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0_OE21 V22/"/>
    </mc:Choice>
  </mc:AlternateContent>
  <xr:revisionPtr revIDLastSave="21242" documentId="8_{C152FA79-6BBF-40AF-84B2-8474857B03A5}" xr6:coauthVersionLast="47" xr6:coauthVersionMax="47" xr10:uidLastSave="{6C6FCACF-8766-4941-A22A-7F0576EF273F}"/>
  <bookViews>
    <workbookView xWindow="-120" yWindow="-120" windowWidth="24240" windowHeight="13140" tabRatio="730" activeTab="2" xr2:uid="{00000000-000D-0000-FFFF-FFFF00000000}"/>
  </bookViews>
  <sheets>
    <sheet name="Title" sheetId="21" r:id="rId1"/>
    <sheet name="Instructions" sheetId="37" r:id="rId2"/>
    <sheet name="Analysis" sheetId="26" r:id="rId3"/>
    <sheet name="Comments Analysis" sheetId="36" r:id="rId4"/>
    <sheet name="SurveyData" sheetId="35" r:id="rId5"/>
    <sheet name="SimplePlan" sheetId="27" r:id="rId6"/>
    <sheet name="Trends" sheetId="3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32" l="1"/>
  <c r="Z1013" i="36"/>
  <c r="Y1013" i="36"/>
  <c r="Z1012" i="36"/>
  <c r="Y1012" i="36"/>
  <c r="Z1011" i="36"/>
  <c r="Y1011" i="36"/>
  <c r="Z1010" i="36"/>
  <c r="Y1010" i="36"/>
  <c r="Z1009" i="36"/>
  <c r="Y1009" i="36"/>
  <c r="Z1008" i="36"/>
  <c r="Y1008" i="36"/>
  <c r="Z1007" i="36"/>
  <c r="Y1007" i="36"/>
  <c r="Z1006" i="36"/>
  <c r="Y1006" i="36"/>
  <c r="Z1005" i="36"/>
  <c r="Y1005" i="36"/>
  <c r="Z1004" i="36"/>
  <c r="Y1004" i="36"/>
  <c r="Z1003" i="36"/>
  <c r="Y1003" i="36"/>
  <c r="Z1002" i="36"/>
  <c r="Y1002" i="36"/>
  <c r="Z1001" i="36"/>
  <c r="Y1001" i="36"/>
  <c r="Z1000" i="36"/>
  <c r="Y1000" i="36"/>
  <c r="Z999" i="36"/>
  <c r="Y999" i="36"/>
  <c r="Z998" i="36"/>
  <c r="Y998" i="36"/>
  <c r="Z997" i="36"/>
  <c r="Y997" i="36"/>
  <c r="Z996" i="36"/>
  <c r="Y996" i="36"/>
  <c r="Z995" i="36"/>
  <c r="Y995" i="36"/>
  <c r="Z994" i="36"/>
  <c r="Y994" i="36"/>
  <c r="Z993" i="36"/>
  <c r="Y993" i="36"/>
  <c r="Z992" i="36"/>
  <c r="Y992" i="36"/>
  <c r="Z991" i="36"/>
  <c r="Y991" i="36"/>
  <c r="Z990" i="36"/>
  <c r="Y990" i="36"/>
  <c r="Z989" i="36"/>
  <c r="Y989" i="36"/>
  <c r="Z988" i="36"/>
  <c r="Y988" i="36"/>
  <c r="Z987" i="36"/>
  <c r="Y987" i="36"/>
  <c r="Z986" i="36"/>
  <c r="Y986" i="36"/>
  <c r="Z985" i="36"/>
  <c r="Y985" i="36"/>
  <c r="Z984" i="36"/>
  <c r="Y984" i="36"/>
  <c r="Z983" i="36"/>
  <c r="Y983" i="36"/>
  <c r="Z982" i="36"/>
  <c r="Y982" i="36"/>
  <c r="Z981" i="36"/>
  <c r="Y981" i="36"/>
  <c r="Z980" i="36"/>
  <c r="Y980" i="36"/>
  <c r="Z979" i="36"/>
  <c r="Y979" i="36"/>
  <c r="Z978" i="36"/>
  <c r="Y978" i="36"/>
  <c r="Z977" i="36"/>
  <c r="Y977" i="36"/>
  <c r="Z976" i="36"/>
  <c r="Y976" i="36"/>
  <c r="Z975" i="36"/>
  <c r="Y975" i="36"/>
  <c r="Z974" i="36"/>
  <c r="Y974" i="36"/>
  <c r="Z973" i="36"/>
  <c r="Y973" i="36"/>
  <c r="Z972" i="36"/>
  <c r="Y972" i="36"/>
  <c r="Z971" i="36"/>
  <c r="Y971" i="36"/>
  <c r="Z970" i="36"/>
  <c r="Y970" i="36"/>
  <c r="Z969" i="36"/>
  <c r="Y969" i="36"/>
  <c r="Z968" i="36"/>
  <c r="Y968" i="36"/>
  <c r="Z967" i="36"/>
  <c r="Y967" i="36"/>
  <c r="Z966" i="36"/>
  <c r="Y966" i="36"/>
  <c r="Z965" i="36"/>
  <c r="Y965" i="36"/>
  <c r="Z964" i="36"/>
  <c r="Y964" i="36"/>
  <c r="Z963" i="36"/>
  <c r="Y963" i="36"/>
  <c r="Z962" i="36"/>
  <c r="Y962" i="36"/>
  <c r="Z961" i="36"/>
  <c r="Y961" i="36"/>
  <c r="Z960" i="36"/>
  <c r="Y960" i="36"/>
  <c r="Z959" i="36"/>
  <c r="Y959" i="36"/>
  <c r="Z958" i="36"/>
  <c r="Y958" i="36"/>
  <c r="Z957" i="36"/>
  <c r="Y957" i="36"/>
  <c r="Z956" i="36"/>
  <c r="Y956" i="36"/>
  <c r="Z955" i="36"/>
  <c r="Y955" i="36"/>
  <c r="Z954" i="36"/>
  <c r="Y954" i="36"/>
  <c r="Z953" i="36"/>
  <c r="Y953" i="36"/>
  <c r="Z952" i="36"/>
  <c r="Y952" i="36"/>
  <c r="Z951" i="36"/>
  <c r="Y951" i="36"/>
  <c r="Z950" i="36"/>
  <c r="Y950" i="36"/>
  <c r="Z949" i="36"/>
  <c r="Y949" i="36"/>
  <c r="Z948" i="36"/>
  <c r="Y948" i="36"/>
  <c r="Z947" i="36"/>
  <c r="Y947" i="36"/>
  <c r="Z946" i="36"/>
  <c r="Y946" i="36"/>
  <c r="Z945" i="36"/>
  <c r="Y945" i="36"/>
  <c r="Z944" i="36"/>
  <c r="Y944" i="36"/>
  <c r="Z943" i="36"/>
  <c r="Y943" i="36"/>
  <c r="Z942" i="36"/>
  <c r="Y942" i="36"/>
  <c r="Z941" i="36"/>
  <c r="Y941" i="36"/>
  <c r="Z940" i="36"/>
  <c r="Y940" i="36"/>
  <c r="Z939" i="36"/>
  <c r="Y939" i="36"/>
  <c r="Z938" i="36"/>
  <c r="Y938" i="36"/>
  <c r="Z937" i="36"/>
  <c r="Y937" i="36"/>
  <c r="Z936" i="36"/>
  <c r="Y936" i="36"/>
  <c r="Z935" i="36"/>
  <c r="Y935" i="36"/>
  <c r="Z934" i="36"/>
  <c r="Y934" i="36"/>
  <c r="Z933" i="36"/>
  <c r="Y933" i="36"/>
  <c r="Z932" i="36"/>
  <c r="Y932" i="36"/>
  <c r="Z931" i="36"/>
  <c r="Y931" i="36"/>
  <c r="Z930" i="36"/>
  <c r="Y930" i="36"/>
  <c r="Z929" i="36"/>
  <c r="Y929" i="36"/>
  <c r="Z928" i="36"/>
  <c r="Y928" i="36"/>
  <c r="Z927" i="36"/>
  <c r="Y927" i="36"/>
  <c r="Z926" i="36"/>
  <c r="Y926" i="36"/>
  <c r="Z925" i="36"/>
  <c r="Y925" i="36"/>
  <c r="Z924" i="36"/>
  <c r="Y924" i="36"/>
  <c r="Z923" i="36"/>
  <c r="Y923" i="36"/>
  <c r="Z922" i="36"/>
  <c r="Y922" i="36"/>
  <c r="Z921" i="36"/>
  <c r="Y921" i="36"/>
  <c r="Z920" i="36"/>
  <c r="Y920" i="36"/>
  <c r="Z919" i="36"/>
  <c r="Y919" i="36"/>
  <c r="Z918" i="36"/>
  <c r="Y918" i="36"/>
  <c r="Z917" i="36"/>
  <c r="Y917" i="36"/>
  <c r="Z916" i="36"/>
  <c r="Y916" i="36"/>
  <c r="Z915" i="36"/>
  <c r="Y915" i="36"/>
  <c r="Z914" i="36"/>
  <c r="Y914" i="36"/>
  <c r="Z913" i="36"/>
  <c r="Y913" i="36"/>
  <c r="Z912" i="36"/>
  <c r="Y912" i="36"/>
  <c r="Z911" i="36"/>
  <c r="Y911" i="36"/>
  <c r="Z910" i="36"/>
  <c r="Y910" i="36"/>
  <c r="Z909" i="36"/>
  <c r="Y909" i="36"/>
  <c r="Z908" i="36"/>
  <c r="Y908" i="36"/>
  <c r="Z907" i="36"/>
  <c r="Y907" i="36"/>
  <c r="Z906" i="36"/>
  <c r="Y906" i="36"/>
  <c r="Z905" i="36"/>
  <c r="Y905" i="36"/>
  <c r="Z904" i="36"/>
  <c r="Y904" i="36"/>
  <c r="Z903" i="36"/>
  <c r="Y903" i="36"/>
  <c r="Z902" i="36"/>
  <c r="Y902" i="36"/>
  <c r="Z901" i="36"/>
  <c r="Y901" i="36"/>
  <c r="Z900" i="36"/>
  <c r="Y900" i="36"/>
  <c r="Z899" i="36"/>
  <c r="Y899" i="36"/>
  <c r="Z898" i="36"/>
  <c r="Y898" i="36"/>
  <c r="Z897" i="36"/>
  <c r="Y897" i="36"/>
  <c r="Z896" i="36"/>
  <c r="Y896" i="36"/>
  <c r="Z895" i="36"/>
  <c r="Y895" i="36"/>
  <c r="Z894" i="36"/>
  <c r="Y894" i="36"/>
  <c r="Z893" i="36"/>
  <c r="Y893" i="36"/>
  <c r="Z892" i="36"/>
  <c r="Y892" i="36"/>
  <c r="Z891" i="36"/>
  <c r="Y891" i="36"/>
  <c r="Z890" i="36"/>
  <c r="Y890" i="36"/>
  <c r="Z889" i="36"/>
  <c r="Y889" i="36"/>
  <c r="Z888" i="36"/>
  <c r="Y888" i="36"/>
  <c r="Z887" i="36"/>
  <c r="Y887" i="36"/>
  <c r="Z886" i="36"/>
  <c r="Y886" i="36"/>
  <c r="Z885" i="36"/>
  <c r="Y885" i="36"/>
  <c r="Z884" i="36"/>
  <c r="Y884" i="36"/>
  <c r="Z883" i="36"/>
  <c r="Y883" i="36"/>
  <c r="Z882" i="36"/>
  <c r="Y882" i="36"/>
  <c r="Z881" i="36"/>
  <c r="Y881" i="36"/>
  <c r="Z880" i="36"/>
  <c r="Y880" i="36"/>
  <c r="Z879" i="36"/>
  <c r="Y879" i="36"/>
  <c r="Z878" i="36"/>
  <c r="Y878" i="36"/>
  <c r="Z877" i="36"/>
  <c r="Y877" i="36"/>
  <c r="Z876" i="36"/>
  <c r="Y876" i="36"/>
  <c r="Z875" i="36"/>
  <c r="Y875" i="36"/>
  <c r="Z874" i="36"/>
  <c r="Y874" i="36"/>
  <c r="Z873" i="36"/>
  <c r="Y873" i="36"/>
  <c r="Z872" i="36"/>
  <c r="Y872" i="36"/>
  <c r="Z871" i="36"/>
  <c r="Y871" i="36"/>
  <c r="Z870" i="36"/>
  <c r="Y870" i="36"/>
  <c r="Z869" i="36"/>
  <c r="Y869" i="36"/>
  <c r="Z868" i="36"/>
  <c r="Y868" i="36"/>
  <c r="Z867" i="36"/>
  <c r="Y867" i="36"/>
  <c r="Z866" i="36"/>
  <c r="Y866" i="36"/>
  <c r="Z865" i="36"/>
  <c r="Y865" i="36"/>
  <c r="Z864" i="36"/>
  <c r="Y864" i="36"/>
  <c r="Z863" i="36"/>
  <c r="Y863" i="36"/>
  <c r="Z862" i="36"/>
  <c r="Y862" i="36"/>
  <c r="Z861" i="36"/>
  <c r="Y861" i="36"/>
  <c r="Z860" i="36"/>
  <c r="Y860" i="36"/>
  <c r="Z859" i="36"/>
  <c r="Y859" i="36"/>
  <c r="Z858" i="36"/>
  <c r="Y858" i="36"/>
  <c r="Z857" i="36"/>
  <c r="Y857" i="36"/>
  <c r="Z856" i="36"/>
  <c r="Y856" i="36"/>
  <c r="Z855" i="36"/>
  <c r="Y855" i="36"/>
  <c r="Z854" i="36"/>
  <c r="Y854" i="36"/>
  <c r="Z853" i="36"/>
  <c r="Y853" i="36"/>
  <c r="Z852" i="36"/>
  <c r="Y852" i="36"/>
  <c r="Z851" i="36"/>
  <c r="Y851" i="36"/>
  <c r="Z850" i="36"/>
  <c r="Y850" i="36"/>
  <c r="Z849" i="36"/>
  <c r="Y849" i="36"/>
  <c r="Z848" i="36"/>
  <c r="Y848" i="36"/>
  <c r="Z847" i="36"/>
  <c r="Y847" i="36"/>
  <c r="Z846" i="36"/>
  <c r="Y846" i="36"/>
  <c r="Z845" i="36"/>
  <c r="Y845" i="36"/>
  <c r="Z844" i="36"/>
  <c r="Y844" i="36"/>
  <c r="Z843" i="36"/>
  <c r="Y843" i="36"/>
  <c r="Z842" i="36"/>
  <c r="Y842" i="36"/>
  <c r="Z841" i="36"/>
  <c r="Y841" i="36"/>
  <c r="Z840" i="36"/>
  <c r="Y840" i="36"/>
  <c r="Z839" i="36"/>
  <c r="Y839" i="36"/>
  <c r="Z838" i="36"/>
  <c r="Y838" i="36"/>
  <c r="Z837" i="36"/>
  <c r="Y837" i="36"/>
  <c r="Z836" i="36"/>
  <c r="Y836" i="36"/>
  <c r="Z835" i="36"/>
  <c r="Y835" i="36"/>
  <c r="Z834" i="36"/>
  <c r="Y834" i="36"/>
  <c r="Z833" i="36"/>
  <c r="Y833" i="36"/>
  <c r="Z832" i="36"/>
  <c r="Y832" i="36"/>
  <c r="Z831" i="36"/>
  <c r="Y831" i="36"/>
  <c r="Z830" i="36"/>
  <c r="Y830" i="36"/>
  <c r="Z829" i="36"/>
  <c r="Y829" i="36"/>
  <c r="Z828" i="36"/>
  <c r="Y828" i="36"/>
  <c r="Z827" i="36"/>
  <c r="Y827" i="36"/>
  <c r="Z826" i="36"/>
  <c r="Y826" i="36"/>
  <c r="Z825" i="36"/>
  <c r="Y825" i="36"/>
  <c r="Z824" i="36"/>
  <c r="Y824" i="36"/>
  <c r="Z823" i="36"/>
  <c r="Y823" i="36"/>
  <c r="Z822" i="36"/>
  <c r="Y822" i="36"/>
  <c r="Z821" i="36"/>
  <c r="Y821" i="36"/>
  <c r="Z820" i="36"/>
  <c r="Y820" i="36"/>
  <c r="Z819" i="36"/>
  <c r="Y819" i="36"/>
  <c r="Z818" i="36"/>
  <c r="Y818" i="36"/>
  <c r="Z817" i="36"/>
  <c r="Y817" i="36"/>
  <c r="Z816" i="36"/>
  <c r="Y816" i="36"/>
  <c r="Z815" i="36"/>
  <c r="Y815" i="36"/>
  <c r="Z814" i="36"/>
  <c r="Y814" i="36"/>
  <c r="Z813" i="36"/>
  <c r="Y813" i="36"/>
  <c r="Z812" i="36"/>
  <c r="Y812" i="36"/>
  <c r="Z811" i="36"/>
  <c r="Y811" i="36"/>
  <c r="Z810" i="36"/>
  <c r="Y810" i="36"/>
  <c r="Z809" i="36"/>
  <c r="Y809" i="36"/>
  <c r="Z808" i="36"/>
  <c r="Y808" i="36"/>
  <c r="Z807" i="36"/>
  <c r="Y807" i="36"/>
  <c r="Z806" i="36"/>
  <c r="Y806" i="36"/>
  <c r="Z805" i="36"/>
  <c r="Y805" i="36"/>
  <c r="Z804" i="36"/>
  <c r="Y804" i="36"/>
  <c r="Z803" i="36"/>
  <c r="Y803" i="36"/>
  <c r="Z802" i="36"/>
  <c r="Y802" i="36"/>
  <c r="Z801" i="36"/>
  <c r="Y801" i="36"/>
  <c r="Z800" i="36"/>
  <c r="Y800" i="36"/>
  <c r="Z799" i="36"/>
  <c r="Y799" i="36"/>
  <c r="Z798" i="36"/>
  <c r="Y798" i="36"/>
  <c r="Z797" i="36"/>
  <c r="Y797" i="36"/>
  <c r="Z796" i="36"/>
  <c r="Y796" i="36"/>
  <c r="Z795" i="36"/>
  <c r="Y795" i="36"/>
  <c r="Z794" i="36"/>
  <c r="Y794" i="36"/>
  <c r="Z793" i="36"/>
  <c r="Y793" i="36"/>
  <c r="Z792" i="36"/>
  <c r="Y792" i="36"/>
  <c r="Z791" i="36"/>
  <c r="Y791" i="36"/>
  <c r="Z790" i="36"/>
  <c r="Y790" i="36"/>
  <c r="Z789" i="36"/>
  <c r="Y789" i="36"/>
  <c r="Z788" i="36"/>
  <c r="Y788" i="36"/>
  <c r="Z787" i="36"/>
  <c r="Y787" i="36"/>
  <c r="Z786" i="36"/>
  <c r="Y786" i="36"/>
  <c r="Z785" i="36"/>
  <c r="Y785" i="36"/>
  <c r="Z784" i="36"/>
  <c r="Y784" i="36"/>
  <c r="Z783" i="36"/>
  <c r="Y783" i="36"/>
  <c r="Z782" i="36"/>
  <c r="Y782" i="36"/>
  <c r="Z781" i="36"/>
  <c r="Y781" i="36"/>
  <c r="Z780" i="36"/>
  <c r="Y780" i="36"/>
  <c r="Z779" i="36"/>
  <c r="Y779" i="36"/>
  <c r="Z778" i="36"/>
  <c r="Y778" i="36"/>
  <c r="Z777" i="36"/>
  <c r="Y777" i="36"/>
  <c r="Z776" i="36"/>
  <c r="Y776" i="36"/>
  <c r="Z775" i="36"/>
  <c r="Y775" i="36"/>
  <c r="Z774" i="36"/>
  <c r="Y774" i="36"/>
  <c r="Z773" i="36"/>
  <c r="Y773" i="36"/>
  <c r="Z772" i="36"/>
  <c r="Y772" i="36"/>
  <c r="Z771" i="36"/>
  <c r="Y771" i="36"/>
  <c r="Z770" i="36"/>
  <c r="Y770" i="36"/>
  <c r="Z769" i="36"/>
  <c r="Y769" i="36"/>
  <c r="Z768" i="36"/>
  <c r="Y768" i="36"/>
  <c r="Z767" i="36"/>
  <c r="Y767" i="36"/>
  <c r="Z766" i="36"/>
  <c r="Y766" i="36"/>
  <c r="Z765" i="36"/>
  <c r="Y765" i="36"/>
  <c r="Z764" i="36"/>
  <c r="Y764" i="36"/>
  <c r="Z763" i="36"/>
  <c r="Y763" i="36"/>
  <c r="Z762" i="36"/>
  <c r="Y762" i="36"/>
  <c r="Z761" i="36"/>
  <c r="Y761" i="36"/>
  <c r="Z760" i="36"/>
  <c r="Y760" i="36"/>
  <c r="Z759" i="36"/>
  <c r="Y759" i="36"/>
  <c r="Z758" i="36"/>
  <c r="Y758" i="36"/>
  <c r="Z757" i="36"/>
  <c r="Y757" i="36"/>
  <c r="Z756" i="36"/>
  <c r="Y756" i="36"/>
  <c r="Z755" i="36"/>
  <c r="Y755" i="36"/>
  <c r="Z754" i="36"/>
  <c r="Y754" i="36"/>
  <c r="Z753" i="36"/>
  <c r="Y753" i="36"/>
  <c r="Z752" i="36"/>
  <c r="Y752" i="36"/>
  <c r="Z751" i="36"/>
  <c r="Y751" i="36"/>
  <c r="Z750" i="36"/>
  <c r="Y750" i="36"/>
  <c r="Z749" i="36"/>
  <c r="Y749" i="36"/>
  <c r="Z748" i="36"/>
  <c r="Y748" i="36"/>
  <c r="Z747" i="36"/>
  <c r="Y747" i="36"/>
  <c r="Z746" i="36"/>
  <c r="Y746" i="36"/>
  <c r="Z745" i="36"/>
  <c r="Y745" i="36"/>
  <c r="Z744" i="36"/>
  <c r="Y744" i="36"/>
  <c r="Z743" i="36"/>
  <c r="Y743" i="36"/>
  <c r="Z742" i="36"/>
  <c r="Y742" i="36"/>
  <c r="Z741" i="36"/>
  <c r="Y741" i="36"/>
  <c r="Z740" i="36"/>
  <c r="Y740" i="36"/>
  <c r="Z739" i="36"/>
  <c r="Y739" i="36"/>
  <c r="Z738" i="36"/>
  <c r="Y738" i="36"/>
  <c r="Z737" i="36"/>
  <c r="Y737" i="36"/>
  <c r="Z736" i="36"/>
  <c r="Y736" i="36"/>
  <c r="Z735" i="36"/>
  <c r="Y735" i="36"/>
  <c r="Z734" i="36"/>
  <c r="Y734" i="36"/>
  <c r="Z733" i="36"/>
  <c r="Y733" i="36"/>
  <c r="Z732" i="36"/>
  <c r="Y732" i="36"/>
  <c r="Z731" i="36"/>
  <c r="Y731" i="36"/>
  <c r="Z730" i="36"/>
  <c r="Y730" i="36"/>
  <c r="Z729" i="36"/>
  <c r="Y729" i="36"/>
  <c r="Z728" i="36"/>
  <c r="Y728" i="36"/>
  <c r="Z727" i="36"/>
  <c r="Y727" i="36"/>
  <c r="Z726" i="36"/>
  <c r="Y726" i="36"/>
  <c r="Z725" i="36"/>
  <c r="Y725" i="36"/>
  <c r="Z724" i="36"/>
  <c r="Y724" i="36"/>
  <c r="Z723" i="36"/>
  <c r="Y723" i="36"/>
  <c r="Z722" i="36"/>
  <c r="Y722" i="36"/>
  <c r="Z721" i="36"/>
  <c r="Y721" i="36"/>
  <c r="Z720" i="36"/>
  <c r="Y720" i="36"/>
  <c r="Z719" i="36"/>
  <c r="Y719" i="36"/>
  <c r="Z718" i="36"/>
  <c r="Y718" i="36"/>
  <c r="Z717" i="36"/>
  <c r="Y717" i="36"/>
  <c r="Z716" i="36"/>
  <c r="Y716" i="36"/>
  <c r="Z715" i="36"/>
  <c r="Y715" i="36"/>
  <c r="Z714" i="36"/>
  <c r="Y714" i="36"/>
  <c r="Z713" i="36"/>
  <c r="Y713" i="36"/>
  <c r="Z712" i="36"/>
  <c r="Y712" i="36"/>
  <c r="Z711" i="36"/>
  <c r="Y711" i="36"/>
  <c r="Z710" i="36"/>
  <c r="Y710" i="36"/>
  <c r="Z709" i="36"/>
  <c r="Y709" i="36"/>
  <c r="Z708" i="36"/>
  <c r="Y708" i="36"/>
  <c r="Z707" i="36"/>
  <c r="Y707" i="36"/>
  <c r="Z706" i="36"/>
  <c r="Y706" i="36"/>
  <c r="Z705" i="36"/>
  <c r="Y705" i="36"/>
  <c r="Z704" i="36"/>
  <c r="Y704" i="36"/>
  <c r="Z703" i="36"/>
  <c r="Y703" i="36"/>
  <c r="Z702" i="36"/>
  <c r="Y702" i="36"/>
  <c r="Z701" i="36"/>
  <c r="Y701" i="36"/>
  <c r="Z700" i="36"/>
  <c r="Y700" i="36"/>
  <c r="Z699" i="36"/>
  <c r="Y699" i="36"/>
  <c r="Z698" i="36"/>
  <c r="Y698" i="36"/>
  <c r="Z697" i="36"/>
  <c r="Y697" i="36"/>
  <c r="Z696" i="36"/>
  <c r="Y696" i="36"/>
  <c r="Z695" i="36"/>
  <c r="Y695" i="36"/>
  <c r="Z694" i="36"/>
  <c r="Y694" i="36"/>
  <c r="Z693" i="36"/>
  <c r="Y693" i="36"/>
  <c r="Z692" i="36"/>
  <c r="Y692" i="36"/>
  <c r="Z691" i="36"/>
  <c r="Y691" i="36"/>
  <c r="Z690" i="36"/>
  <c r="Y690" i="36"/>
  <c r="Z689" i="36"/>
  <c r="Y689" i="36"/>
  <c r="Z688" i="36"/>
  <c r="Y688" i="36"/>
  <c r="Z687" i="36"/>
  <c r="Y687" i="36"/>
  <c r="Z686" i="36"/>
  <c r="Y686" i="36"/>
  <c r="Z685" i="36"/>
  <c r="Y685" i="36"/>
  <c r="Z684" i="36"/>
  <c r="Y684" i="36"/>
  <c r="Z683" i="36"/>
  <c r="Y683" i="36"/>
  <c r="Z682" i="36"/>
  <c r="Y682" i="36"/>
  <c r="Z681" i="36"/>
  <c r="Y681" i="36"/>
  <c r="Z680" i="36"/>
  <c r="Y680" i="36"/>
  <c r="Z679" i="36"/>
  <c r="Y679" i="36"/>
  <c r="Z678" i="36"/>
  <c r="Y678" i="36"/>
  <c r="Z677" i="36"/>
  <c r="Y677" i="36"/>
  <c r="Z676" i="36"/>
  <c r="Y676" i="36"/>
  <c r="Z675" i="36"/>
  <c r="Y675" i="36"/>
  <c r="Z674" i="36"/>
  <c r="Y674" i="36"/>
  <c r="Z673" i="36"/>
  <c r="Y673" i="36"/>
  <c r="Z672" i="36"/>
  <c r="Y672" i="36"/>
  <c r="Z671" i="36"/>
  <c r="Y671" i="36"/>
  <c r="Z670" i="36"/>
  <c r="Y670" i="36"/>
  <c r="Z669" i="36"/>
  <c r="Y669" i="36"/>
  <c r="Z668" i="36"/>
  <c r="Y668" i="36"/>
  <c r="Z667" i="36"/>
  <c r="Y667" i="36"/>
  <c r="Z666" i="36"/>
  <c r="Y666" i="36"/>
  <c r="Z665" i="36"/>
  <c r="Y665" i="36"/>
  <c r="Z664" i="36"/>
  <c r="Y664" i="36"/>
  <c r="Z663" i="36"/>
  <c r="Y663" i="36"/>
  <c r="Z662" i="36"/>
  <c r="Y662" i="36"/>
  <c r="Z661" i="36"/>
  <c r="Y661" i="36"/>
  <c r="Z660" i="36"/>
  <c r="Y660" i="36"/>
  <c r="Z659" i="36"/>
  <c r="Y659" i="36"/>
  <c r="Z658" i="36"/>
  <c r="Y658" i="36"/>
  <c r="Z657" i="36"/>
  <c r="Y657" i="36"/>
  <c r="Z656" i="36"/>
  <c r="Y656" i="36"/>
  <c r="Z655" i="36"/>
  <c r="Y655" i="36"/>
  <c r="Z654" i="36"/>
  <c r="Y654" i="36"/>
  <c r="Z653" i="36"/>
  <c r="Y653" i="36"/>
  <c r="Z652" i="36"/>
  <c r="Y652" i="36"/>
  <c r="Z651" i="36"/>
  <c r="Y651" i="36"/>
  <c r="Z650" i="36"/>
  <c r="Y650" i="36"/>
  <c r="Z649" i="36"/>
  <c r="Y649" i="36"/>
  <c r="Z648" i="36"/>
  <c r="Y648" i="36"/>
  <c r="Z647" i="36"/>
  <c r="Y647" i="36"/>
  <c r="Z646" i="36"/>
  <c r="Y646" i="36"/>
  <c r="Z645" i="36"/>
  <c r="Y645" i="36"/>
  <c r="Z644" i="36"/>
  <c r="Y644" i="36"/>
  <c r="Z643" i="36"/>
  <c r="Y643" i="36"/>
  <c r="Z642" i="36"/>
  <c r="Y642" i="36"/>
  <c r="Z641" i="36"/>
  <c r="Y641" i="36"/>
  <c r="Z640" i="36"/>
  <c r="Y640" i="36"/>
  <c r="Z639" i="36"/>
  <c r="Y639" i="36"/>
  <c r="Z638" i="36"/>
  <c r="Y638" i="36"/>
  <c r="Z637" i="36"/>
  <c r="Y637" i="36"/>
  <c r="Z636" i="36"/>
  <c r="Y636" i="36"/>
  <c r="Z635" i="36"/>
  <c r="Y635" i="36"/>
  <c r="Z634" i="36"/>
  <c r="Y634" i="36"/>
  <c r="Z633" i="36"/>
  <c r="Y633" i="36"/>
  <c r="Z632" i="36"/>
  <c r="Y632" i="36"/>
  <c r="Z631" i="36"/>
  <c r="Y631" i="36"/>
  <c r="Z630" i="36"/>
  <c r="Y630" i="36"/>
  <c r="Z629" i="36"/>
  <c r="Y629" i="36"/>
  <c r="Z628" i="36"/>
  <c r="Y628" i="36"/>
  <c r="Z627" i="36"/>
  <c r="Y627" i="36"/>
  <c r="Z626" i="36"/>
  <c r="Y626" i="36"/>
  <c r="Z625" i="36"/>
  <c r="Y625" i="36"/>
  <c r="Z624" i="36"/>
  <c r="Y624" i="36"/>
  <c r="Z623" i="36"/>
  <c r="Y623" i="36"/>
  <c r="Z622" i="36"/>
  <c r="Y622" i="36"/>
  <c r="Z621" i="36"/>
  <c r="Y621" i="36"/>
  <c r="Z620" i="36"/>
  <c r="Y620" i="36"/>
  <c r="Z619" i="36"/>
  <c r="Y619" i="36"/>
  <c r="Z618" i="36"/>
  <c r="Y618" i="36"/>
  <c r="Z617" i="36"/>
  <c r="Y617" i="36"/>
  <c r="Z616" i="36"/>
  <c r="Y616" i="36"/>
  <c r="Z615" i="36"/>
  <c r="Y615" i="36"/>
  <c r="Z614" i="36"/>
  <c r="Y614" i="36"/>
  <c r="Z613" i="36"/>
  <c r="Y613" i="36"/>
  <c r="Z612" i="36"/>
  <c r="Y612" i="36"/>
  <c r="Z611" i="36"/>
  <c r="Y611" i="36"/>
  <c r="Z610" i="36"/>
  <c r="Y610" i="36"/>
  <c r="Z609" i="36"/>
  <c r="Y609" i="36"/>
  <c r="Z608" i="36"/>
  <c r="Y608" i="36"/>
  <c r="Z607" i="36"/>
  <c r="Y607" i="36"/>
  <c r="Z606" i="36"/>
  <c r="Y606" i="36"/>
  <c r="Z605" i="36"/>
  <c r="Y605" i="36"/>
  <c r="Z604" i="36"/>
  <c r="Y604" i="36"/>
  <c r="Z603" i="36"/>
  <c r="Y603" i="36"/>
  <c r="Z602" i="36"/>
  <c r="Y602" i="36"/>
  <c r="Z601" i="36"/>
  <c r="Y601" i="36"/>
  <c r="Z600" i="36"/>
  <c r="Y600" i="36"/>
  <c r="Z599" i="36"/>
  <c r="Y599" i="36"/>
  <c r="Z598" i="36"/>
  <c r="Y598" i="36"/>
  <c r="Z597" i="36"/>
  <c r="Y597" i="36"/>
  <c r="Z596" i="36"/>
  <c r="Y596" i="36"/>
  <c r="Z595" i="36"/>
  <c r="Y595" i="36"/>
  <c r="Z594" i="36"/>
  <c r="Y594" i="36"/>
  <c r="Z593" i="36"/>
  <c r="Y593" i="36"/>
  <c r="Z592" i="36"/>
  <c r="Y592" i="36"/>
  <c r="Z591" i="36"/>
  <c r="Y591" i="36"/>
  <c r="Z590" i="36"/>
  <c r="Y590" i="36"/>
  <c r="Z589" i="36"/>
  <c r="Y589" i="36"/>
  <c r="Z588" i="36"/>
  <c r="Y588" i="36"/>
  <c r="Z587" i="36"/>
  <c r="Y587" i="36"/>
  <c r="Z586" i="36"/>
  <c r="Y586" i="36"/>
  <c r="Z585" i="36"/>
  <c r="Y585" i="36"/>
  <c r="Z584" i="36"/>
  <c r="Y584" i="36"/>
  <c r="Z583" i="36"/>
  <c r="Y583" i="36"/>
  <c r="Z582" i="36"/>
  <c r="Y582" i="36"/>
  <c r="Z581" i="36"/>
  <c r="Y581" i="36"/>
  <c r="Z580" i="36"/>
  <c r="Y580" i="36"/>
  <c r="Z579" i="36"/>
  <c r="Y579" i="36"/>
  <c r="Z578" i="36"/>
  <c r="Y578" i="36"/>
  <c r="Z577" i="36"/>
  <c r="Y577" i="36"/>
  <c r="Z576" i="36"/>
  <c r="Y576" i="36"/>
  <c r="Z575" i="36"/>
  <c r="Y575" i="36"/>
  <c r="Z574" i="36"/>
  <c r="Y574" i="36"/>
  <c r="Z573" i="36"/>
  <c r="Y573" i="36"/>
  <c r="Z572" i="36"/>
  <c r="Y572" i="36"/>
  <c r="Z571" i="36"/>
  <c r="Y571" i="36"/>
  <c r="Z570" i="36"/>
  <c r="Y570" i="36"/>
  <c r="Z569" i="36"/>
  <c r="Y569" i="36"/>
  <c r="Z568" i="36"/>
  <c r="Y568" i="36"/>
  <c r="Z567" i="36"/>
  <c r="Y567" i="36"/>
  <c r="Z566" i="36"/>
  <c r="Y566" i="36"/>
  <c r="Z565" i="36"/>
  <c r="Y565" i="36"/>
  <c r="Z564" i="36"/>
  <c r="Y564" i="36"/>
  <c r="Z563" i="36"/>
  <c r="Y563" i="36"/>
  <c r="Z562" i="36"/>
  <c r="Y562" i="36"/>
  <c r="Z561" i="36"/>
  <c r="Y561" i="36"/>
  <c r="Z560" i="36"/>
  <c r="Y560" i="36"/>
  <c r="Z559" i="36"/>
  <c r="Y559" i="36"/>
  <c r="Z558" i="36"/>
  <c r="Y558" i="36"/>
  <c r="Z557" i="36"/>
  <c r="Y557" i="36"/>
  <c r="Z556" i="36"/>
  <c r="Y556" i="36"/>
  <c r="Z555" i="36"/>
  <c r="Y555" i="36"/>
  <c r="Z554" i="36"/>
  <c r="Y554" i="36"/>
  <c r="Z553" i="36"/>
  <c r="Y553" i="36"/>
  <c r="Z552" i="36"/>
  <c r="Y552" i="36"/>
  <c r="Z551" i="36"/>
  <c r="Y551" i="36"/>
  <c r="Z550" i="36"/>
  <c r="Y550" i="36"/>
  <c r="Z549" i="36"/>
  <c r="Y549" i="36"/>
  <c r="Z548" i="36"/>
  <c r="Y548" i="36"/>
  <c r="Z547" i="36"/>
  <c r="Y547" i="36"/>
  <c r="Z546" i="36"/>
  <c r="Y546" i="36"/>
  <c r="Z545" i="36"/>
  <c r="Y545" i="36"/>
  <c r="Z544" i="36"/>
  <c r="Y544" i="36"/>
  <c r="Z543" i="36"/>
  <c r="Y543" i="36"/>
  <c r="Z542" i="36"/>
  <c r="Y542" i="36"/>
  <c r="Z541" i="36"/>
  <c r="Y541" i="36"/>
  <c r="Z540" i="36"/>
  <c r="Y540" i="36"/>
  <c r="Z539" i="36"/>
  <c r="Y539" i="36"/>
  <c r="Z538" i="36"/>
  <c r="Y538" i="36"/>
  <c r="Z537" i="36"/>
  <c r="Y537" i="36"/>
  <c r="Z536" i="36"/>
  <c r="Y536" i="36"/>
  <c r="Z535" i="36"/>
  <c r="Y535" i="36"/>
  <c r="Z534" i="36"/>
  <c r="Y534" i="36"/>
  <c r="Z533" i="36"/>
  <c r="Y533" i="36"/>
  <c r="Z532" i="36"/>
  <c r="Y532" i="36"/>
  <c r="Z531" i="36"/>
  <c r="Y531" i="36"/>
  <c r="Z530" i="36"/>
  <c r="Y530" i="36"/>
  <c r="Z529" i="36"/>
  <c r="Y529" i="36"/>
  <c r="Z528" i="36"/>
  <c r="Y528" i="36"/>
  <c r="Z527" i="36"/>
  <c r="Y527" i="36"/>
  <c r="Z526" i="36"/>
  <c r="Y526" i="36"/>
  <c r="Z525" i="36"/>
  <c r="Y525" i="36"/>
  <c r="Z524" i="36"/>
  <c r="Y524" i="36"/>
  <c r="Z523" i="36"/>
  <c r="Y523" i="36"/>
  <c r="Z522" i="36"/>
  <c r="Y522" i="36"/>
  <c r="Z521" i="36"/>
  <c r="Y521" i="36"/>
  <c r="Z520" i="36"/>
  <c r="Y520" i="36"/>
  <c r="Z519" i="36"/>
  <c r="Y519" i="36"/>
  <c r="Z518" i="36"/>
  <c r="Y518" i="36"/>
  <c r="Z517" i="36"/>
  <c r="Y517" i="36"/>
  <c r="Z516" i="36"/>
  <c r="Y516" i="36"/>
  <c r="Z515" i="36"/>
  <c r="Y515" i="36"/>
  <c r="Z514" i="36"/>
  <c r="Y514" i="36"/>
  <c r="Z513" i="36"/>
  <c r="Y513" i="36"/>
  <c r="Z512" i="36"/>
  <c r="Y512" i="36"/>
  <c r="Z511" i="36"/>
  <c r="Y511" i="36"/>
  <c r="Z510" i="36"/>
  <c r="Y510" i="36"/>
  <c r="Z509" i="36"/>
  <c r="Y509" i="36"/>
  <c r="Z508" i="36"/>
  <c r="Y508" i="36"/>
  <c r="Z507" i="36"/>
  <c r="Y507" i="36"/>
  <c r="Z506" i="36"/>
  <c r="Y506" i="36"/>
  <c r="Z505" i="36"/>
  <c r="Y505" i="36"/>
  <c r="Z504" i="36"/>
  <c r="Y504" i="36"/>
  <c r="Z503" i="36"/>
  <c r="Y503" i="36"/>
  <c r="Z502" i="36"/>
  <c r="Y502" i="36"/>
  <c r="Z501" i="36"/>
  <c r="Y501" i="36"/>
  <c r="Z500" i="36"/>
  <c r="Y500" i="36"/>
  <c r="Z499" i="36"/>
  <c r="Y499" i="36"/>
  <c r="Z498" i="36"/>
  <c r="Y498" i="36"/>
  <c r="Z497" i="36"/>
  <c r="Y497" i="36"/>
  <c r="Z496" i="36"/>
  <c r="Y496" i="36"/>
  <c r="Z495" i="36"/>
  <c r="Y495" i="36"/>
  <c r="Z494" i="36"/>
  <c r="Y494" i="36"/>
  <c r="Z493" i="36"/>
  <c r="Y493" i="36"/>
  <c r="Z492" i="36"/>
  <c r="Y492" i="36"/>
  <c r="Z491" i="36"/>
  <c r="Y491" i="36"/>
  <c r="Z490" i="36"/>
  <c r="Y490" i="36"/>
  <c r="Z489" i="36"/>
  <c r="Y489" i="36"/>
  <c r="Z488" i="36"/>
  <c r="Y488" i="36"/>
  <c r="Z487" i="36"/>
  <c r="Y487" i="36"/>
  <c r="Z486" i="36"/>
  <c r="Y486" i="36"/>
  <c r="Z485" i="36"/>
  <c r="Y485" i="36"/>
  <c r="Z484" i="36"/>
  <c r="Y484" i="36"/>
  <c r="Z483" i="36"/>
  <c r="Y483" i="36"/>
  <c r="Z482" i="36"/>
  <c r="Y482" i="36"/>
  <c r="Z481" i="36"/>
  <c r="Y481" i="36"/>
  <c r="Z480" i="36"/>
  <c r="Y480" i="36"/>
  <c r="Z479" i="36"/>
  <c r="Y479" i="36"/>
  <c r="Z478" i="36"/>
  <c r="Y478" i="36"/>
  <c r="Z477" i="36"/>
  <c r="Y477" i="36"/>
  <c r="Z476" i="36"/>
  <c r="Y476" i="36"/>
  <c r="Z475" i="36"/>
  <c r="Y475" i="36"/>
  <c r="Z474" i="36"/>
  <c r="Y474" i="36"/>
  <c r="Z473" i="36"/>
  <c r="Y473" i="36"/>
  <c r="Z472" i="36"/>
  <c r="Y472" i="36"/>
  <c r="Z471" i="36"/>
  <c r="Y471" i="36"/>
  <c r="Z470" i="36"/>
  <c r="Y470" i="36"/>
  <c r="Z469" i="36"/>
  <c r="Y469" i="36"/>
  <c r="Z468" i="36"/>
  <c r="Y468" i="36"/>
  <c r="Z467" i="36"/>
  <c r="Y467" i="36"/>
  <c r="Z466" i="36"/>
  <c r="Y466" i="36"/>
  <c r="Z465" i="36"/>
  <c r="Y465" i="36"/>
  <c r="Z464" i="36"/>
  <c r="Y464" i="36"/>
  <c r="Z463" i="36"/>
  <c r="Y463" i="36"/>
  <c r="Z462" i="36"/>
  <c r="Y462" i="36"/>
  <c r="Z461" i="36"/>
  <c r="Y461" i="36"/>
  <c r="Z460" i="36"/>
  <c r="Y460" i="36"/>
  <c r="Z459" i="36"/>
  <c r="Y459" i="36"/>
  <c r="Z458" i="36"/>
  <c r="Y458" i="36"/>
  <c r="Z457" i="36"/>
  <c r="Y457" i="36"/>
  <c r="Z456" i="36"/>
  <c r="Y456" i="36"/>
  <c r="Z455" i="36"/>
  <c r="Y455" i="36"/>
  <c r="Z454" i="36"/>
  <c r="Y454" i="36"/>
  <c r="Z453" i="36"/>
  <c r="Y453" i="36"/>
  <c r="Z452" i="36"/>
  <c r="Y452" i="36"/>
  <c r="Z451" i="36"/>
  <c r="Y451" i="36"/>
  <c r="Z450" i="36"/>
  <c r="Y450" i="36"/>
  <c r="Z449" i="36"/>
  <c r="Y449" i="36"/>
  <c r="Z448" i="36"/>
  <c r="Y448" i="36"/>
  <c r="Z447" i="36"/>
  <c r="Y447" i="36"/>
  <c r="Z446" i="36"/>
  <c r="Y446" i="36"/>
  <c r="Z445" i="36"/>
  <c r="Y445" i="36"/>
  <c r="Z444" i="36"/>
  <c r="Y444" i="36"/>
  <c r="Z443" i="36"/>
  <c r="Y443" i="36"/>
  <c r="Z442" i="36"/>
  <c r="Y442" i="36"/>
  <c r="Z441" i="36"/>
  <c r="Y441" i="36"/>
  <c r="Z440" i="36"/>
  <c r="Y440" i="36"/>
  <c r="Z439" i="36"/>
  <c r="Y439" i="36"/>
  <c r="Z438" i="36"/>
  <c r="Y438" i="36"/>
  <c r="Z437" i="36"/>
  <c r="Y437" i="36"/>
  <c r="Z436" i="36"/>
  <c r="Y436" i="36"/>
  <c r="Z435" i="36"/>
  <c r="Y435" i="36"/>
  <c r="Z434" i="36"/>
  <c r="Y434" i="36"/>
  <c r="Z433" i="36"/>
  <c r="Y433" i="36"/>
  <c r="Z432" i="36"/>
  <c r="Y432" i="36"/>
  <c r="Z431" i="36"/>
  <c r="Y431" i="36"/>
  <c r="Z430" i="36"/>
  <c r="Y430" i="36"/>
  <c r="Z429" i="36"/>
  <c r="Y429" i="36"/>
  <c r="Z428" i="36"/>
  <c r="Y428" i="36"/>
  <c r="Z427" i="36"/>
  <c r="Y427" i="36"/>
  <c r="Z426" i="36"/>
  <c r="Y426" i="36"/>
  <c r="Z425" i="36"/>
  <c r="Y425" i="36"/>
  <c r="Z424" i="36"/>
  <c r="Y424" i="36"/>
  <c r="Z423" i="36"/>
  <c r="Y423" i="36"/>
  <c r="Z422" i="36"/>
  <c r="Y422" i="36"/>
  <c r="Z421" i="36"/>
  <c r="Y421" i="36"/>
  <c r="Z420" i="36"/>
  <c r="Y420" i="36"/>
  <c r="Z419" i="36"/>
  <c r="Y419" i="36"/>
  <c r="Z418" i="36"/>
  <c r="Y418" i="36"/>
  <c r="Z417" i="36"/>
  <c r="Y417" i="36"/>
  <c r="Z416" i="36"/>
  <c r="Y416" i="36"/>
  <c r="Z415" i="36"/>
  <c r="Y415" i="36"/>
  <c r="Z414" i="36"/>
  <c r="Y414" i="36"/>
  <c r="Z413" i="36"/>
  <c r="Y413" i="36"/>
  <c r="Z412" i="36"/>
  <c r="Y412" i="36"/>
  <c r="Z411" i="36"/>
  <c r="Y411" i="36"/>
  <c r="Z410" i="36"/>
  <c r="Y410" i="36"/>
  <c r="Z409" i="36"/>
  <c r="Y409" i="36"/>
  <c r="Z408" i="36"/>
  <c r="Y408" i="36"/>
  <c r="Z407" i="36"/>
  <c r="Y407" i="36"/>
  <c r="Z406" i="36"/>
  <c r="Y406" i="36"/>
  <c r="Z405" i="36"/>
  <c r="Y405" i="36"/>
  <c r="Z404" i="36"/>
  <c r="Y404" i="36"/>
  <c r="Z403" i="36"/>
  <c r="Y403" i="36"/>
  <c r="Z402" i="36"/>
  <c r="Y402" i="36"/>
  <c r="Z401" i="36"/>
  <c r="Y401" i="36"/>
  <c r="Z400" i="36"/>
  <c r="Y400" i="36"/>
  <c r="Z399" i="36"/>
  <c r="Y399" i="36"/>
  <c r="Z398" i="36"/>
  <c r="Y398" i="36"/>
  <c r="Z397" i="36"/>
  <c r="Y397" i="36"/>
  <c r="Z396" i="36"/>
  <c r="Y396" i="36"/>
  <c r="Z395" i="36"/>
  <c r="Y395" i="36"/>
  <c r="Z394" i="36"/>
  <c r="Y394" i="36"/>
  <c r="Z393" i="36"/>
  <c r="Y393" i="36"/>
  <c r="Z392" i="36"/>
  <c r="Y392" i="36"/>
  <c r="Z391" i="36"/>
  <c r="Y391" i="36"/>
  <c r="Z390" i="36"/>
  <c r="Y390" i="36"/>
  <c r="Z389" i="36"/>
  <c r="Y389" i="36"/>
  <c r="Z388" i="36"/>
  <c r="Y388" i="36"/>
  <c r="Z387" i="36"/>
  <c r="Y387" i="36"/>
  <c r="Z386" i="36"/>
  <c r="Y386" i="36"/>
  <c r="Z385" i="36"/>
  <c r="Y385" i="36"/>
  <c r="Z384" i="36"/>
  <c r="Y384" i="36"/>
  <c r="Z383" i="36"/>
  <c r="Y383" i="36"/>
  <c r="Z382" i="36"/>
  <c r="Y382" i="36"/>
  <c r="Z381" i="36"/>
  <c r="Y381" i="36"/>
  <c r="Z380" i="36"/>
  <c r="Y380" i="36"/>
  <c r="Z379" i="36"/>
  <c r="Y379" i="36"/>
  <c r="Z378" i="36"/>
  <c r="Y378" i="36"/>
  <c r="Z377" i="36"/>
  <c r="Y377" i="36"/>
  <c r="Z376" i="36"/>
  <c r="Y376" i="36"/>
  <c r="Z375" i="36"/>
  <c r="Y375" i="36"/>
  <c r="Z374" i="36"/>
  <c r="Y374" i="36"/>
  <c r="Z373" i="36"/>
  <c r="Y373" i="36"/>
  <c r="Z372" i="36"/>
  <c r="Y372" i="36"/>
  <c r="Z371" i="36"/>
  <c r="Y371" i="36"/>
  <c r="Z370" i="36"/>
  <c r="Y370" i="36"/>
  <c r="Z369" i="36"/>
  <c r="Y369" i="36"/>
  <c r="Z368" i="36"/>
  <c r="Y368" i="36"/>
  <c r="Z367" i="36"/>
  <c r="Y367" i="36"/>
  <c r="Z366" i="36"/>
  <c r="Y366" i="36"/>
  <c r="Z365" i="36"/>
  <c r="Y365" i="36"/>
  <c r="Z364" i="36"/>
  <c r="Y364" i="36"/>
  <c r="Z363" i="36"/>
  <c r="Y363" i="36"/>
  <c r="Z362" i="36"/>
  <c r="Y362" i="36"/>
  <c r="Z361" i="36"/>
  <c r="Y361" i="36"/>
  <c r="Z360" i="36"/>
  <c r="Y360" i="36"/>
  <c r="Z359" i="36"/>
  <c r="Y359" i="36"/>
  <c r="Z358" i="36"/>
  <c r="Y358" i="36"/>
  <c r="Z357" i="36"/>
  <c r="Y357" i="36"/>
  <c r="Z356" i="36"/>
  <c r="Y356" i="36"/>
  <c r="Z355" i="36"/>
  <c r="Y355" i="36"/>
  <c r="Z354" i="36"/>
  <c r="Y354" i="36"/>
  <c r="Z353" i="36"/>
  <c r="Y353" i="36"/>
  <c r="Z352" i="36"/>
  <c r="Y352" i="36"/>
  <c r="Z351" i="36"/>
  <c r="Y351" i="36"/>
  <c r="Z350" i="36"/>
  <c r="Y350" i="36"/>
  <c r="Z349" i="36"/>
  <c r="Y349" i="36"/>
  <c r="Z348" i="36"/>
  <c r="Y348" i="36"/>
  <c r="Z347" i="36"/>
  <c r="Y347" i="36"/>
  <c r="Z346" i="36"/>
  <c r="Y346" i="36"/>
  <c r="Z345" i="36"/>
  <c r="Y345" i="36"/>
  <c r="Z344" i="36"/>
  <c r="Y344" i="36"/>
  <c r="Z343" i="36"/>
  <c r="Y343" i="36"/>
  <c r="Z342" i="36"/>
  <c r="Y342" i="36"/>
  <c r="Z341" i="36"/>
  <c r="Y341" i="36"/>
  <c r="Z340" i="36"/>
  <c r="Y340" i="36"/>
  <c r="Z339" i="36"/>
  <c r="Y339" i="36"/>
  <c r="Z338" i="36"/>
  <c r="Y338" i="36"/>
  <c r="Z337" i="36"/>
  <c r="Y337" i="36"/>
  <c r="Z336" i="36"/>
  <c r="Y336" i="36"/>
  <c r="Z335" i="36"/>
  <c r="Y335" i="36"/>
  <c r="Z334" i="36"/>
  <c r="Y334" i="36"/>
  <c r="Z333" i="36"/>
  <c r="Y333" i="36"/>
  <c r="Z332" i="36"/>
  <c r="Y332" i="36"/>
  <c r="Z331" i="36"/>
  <c r="Y331" i="36"/>
  <c r="Z330" i="36"/>
  <c r="Y330" i="36"/>
  <c r="Z329" i="36"/>
  <c r="Y329" i="36"/>
  <c r="Z328" i="36"/>
  <c r="Y328" i="36"/>
  <c r="Z327" i="36"/>
  <c r="Y327" i="36"/>
  <c r="Z326" i="36"/>
  <c r="Y326" i="36"/>
  <c r="Z325" i="36"/>
  <c r="Y325" i="36"/>
  <c r="Z324" i="36"/>
  <c r="Y324" i="36"/>
  <c r="Z323" i="36"/>
  <c r="Y323" i="36"/>
  <c r="Z322" i="36"/>
  <c r="Y322" i="36"/>
  <c r="Z321" i="36"/>
  <c r="Y321" i="36"/>
  <c r="Z320" i="36"/>
  <c r="Y320" i="36"/>
  <c r="Z319" i="36"/>
  <c r="Y319" i="36"/>
  <c r="Z318" i="36"/>
  <c r="Y318" i="36"/>
  <c r="Z317" i="36"/>
  <c r="Y317" i="36"/>
  <c r="Z316" i="36"/>
  <c r="Y316" i="36"/>
  <c r="Z315" i="36"/>
  <c r="Y315" i="36"/>
  <c r="Z314" i="36"/>
  <c r="Y314" i="36"/>
  <c r="Z313" i="36"/>
  <c r="Y313" i="36"/>
  <c r="Z312" i="36"/>
  <c r="Y312" i="36"/>
  <c r="Z311" i="36"/>
  <c r="Y311" i="36"/>
  <c r="Z310" i="36"/>
  <c r="Y310" i="36"/>
  <c r="Z309" i="36"/>
  <c r="Y309" i="36"/>
  <c r="Z308" i="36"/>
  <c r="Y308" i="36"/>
  <c r="Z307" i="36"/>
  <c r="Y307" i="36"/>
  <c r="Z306" i="36"/>
  <c r="Y306" i="36"/>
  <c r="Z305" i="36"/>
  <c r="Y305" i="36"/>
  <c r="Z304" i="36"/>
  <c r="Y304" i="36"/>
  <c r="Z303" i="36"/>
  <c r="Y303" i="36"/>
  <c r="Z302" i="36"/>
  <c r="Y302" i="36"/>
  <c r="Z301" i="36"/>
  <c r="Y301" i="36"/>
  <c r="Z300" i="36"/>
  <c r="Y300" i="36"/>
  <c r="Z299" i="36"/>
  <c r="Y299" i="36"/>
  <c r="Z298" i="36"/>
  <c r="Y298" i="36"/>
  <c r="Z297" i="36"/>
  <c r="Y297" i="36"/>
  <c r="Z296" i="36"/>
  <c r="Y296" i="36"/>
  <c r="Z295" i="36"/>
  <c r="Y295" i="36"/>
  <c r="Z294" i="36"/>
  <c r="Y294" i="36"/>
  <c r="Z293" i="36"/>
  <c r="Y293" i="36"/>
  <c r="Z292" i="36"/>
  <c r="Y292" i="36"/>
  <c r="Z291" i="36"/>
  <c r="Y291" i="36"/>
  <c r="Z290" i="36"/>
  <c r="Y290" i="36"/>
  <c r="Z289" i="36"/>
  <c r="Y289" i="36"/>
  <c r="Z288" i="36"/>
  <c r="Y288" i="36"/>
  <c r="Z287" i="36"/>
  <c r="Y287" i="36"/>
  <c r="Z286" i="36"/>
  <c r="Y286" i="36"/>
  <c r="Z285" i="36"/>
  <c r="Y285" i="36"/>
  <c r="Z284" i="36"/>
  <c r="Y284" i="36"/>
  <c r="Z283" i="36"/>
  <c r="Y283" i="36"/>
  <c r="Z282" i="36"/>
  <c r="Y282" i="36"/>
  <c r="Z281" i="36"/>
  <c r="Y281" i="36"/>
  <c r="Z280" i="36"/>
  <c r="Y280" i="36"/>
  <c r="Z279" i="36"/>
  <c r="Y279" i="36"/>
  <c r="Z278" i="36"/>
  <c r="Y278" i="36"/>
  <c r="Z277" i="36"/>
  <c r="Y277" i="36"/>
  <c r="Z276" i="36"/>
  <c r="Y276" i="36"/>
  <c r="Z275" i="36"/>
  <c r="Y275" i="36"/>
  <c r="Z274" i="36"/>
  <c r="Y274" i="36"/>
  <c r="Z273" i="36"/>
  <c r="Y273" i="36"/>
  <c r="Z272" i="36"/>
  <c r="Y272" i="36"/>
  <c r="Z271" i="36"/>
  <c r="Y271" i="36"/>
  <c r="Z270" i="36"/>
  <c r="Y270" i="36"/>
  <c r="Z269" i="36"/>
  <c r="Y269" i="36"/>
  <c r="Z268" i="36"/>
  <c r="Y268" i="36"/>
  <c r="Z267" i="36"/>
  <c r="Y267" i="36"/>
  <c r="Z266" i="36"/>
  <c r="Y266" i="36"/>
  <c r="Z265" i="36"/>
  <c r="Y265" i="36"/>
  <c r="Z264" i="36"/>
  <c r="Y264" i="36"/>
  <c r="Z263" i="36"/>
  <c r="Y263" i="36"/>
  <c r="Z262" i="36"/>
  <c r="Y262" i="36"/>
  <c r="Z261" i="36"/>
  <c r="Y261" i="36"/>
  <c r="Z260" i="36"/>
  <c r="Y260" i="36"/>
  <c r="Z259" i="36"/>
  <c r="Y259" i="36"/>
  <c r="Z258" i="36"/>
  <c r="Y258" i="36"/>
  <c r="Z257" i="36"/>
  <c r="Y257" i="36"/>
  <c r="Z256" i="36"/>
  <c r="Y256" i="36"/>
  <c r="Z255" i="36"/>
  <c r="Y255" i="36"/>
  <c r="Z254" i="36"/>
  <c r="Y254" i="36"/>
  <c r="Z253" i="36"/>
  <c r="Y253" i="36"/>
  <c r="Z252" i="36"/>
  <c r="Y252" i="36"/>
  <c r="Z251" i="36"/>
  <c r="Y251" i="36"/>
  <c r="Z250" i="36"/>
  <c r="Y250" i="36"/>
  <c r="Z249" i="36"/>
  <c r="Y249" i="36"/>
  <c r="Z248" i="36"/>
  <c r="Y248" i="36"/>
  <c r="Z247" i="36"/>
  <c r="Y247" i="36"/>
  <c r="Z246" i="36"/>
  <c r="Y246" i="36"/>
  <c r="Z245" i="36"/>
  <c r="Y245" i="36"/>
  <c r="Z244" i="36"/>
  <c r="Y244" i="36"/>
  <c r="Z243" i="36"/>
  <c r="Y243" i="36"/>
  <c r="Z242" i="36"/>
  <c r="Y242" i="36"/>
  <c r="Z241" i="36"/>
  <c r="Y241" i="36"/>
  <c r="Z240" i="36"/>
  <c r="Y240" i="36"/>
  <c r="Z239" i="36"/>
  <c r="Y239" i="36"/>
  <c r="Z238" i="36"/>
  <c r="Y238" i="36"/>
  <c r="Z237" i="36"/>
  <c r="Y237" i="36"/>
  <c r="Z236" i="36"/>
  <c r="Y236" i="36"/>
  <c r="Z235" i="36"/>
  <c r="Y235" i="36"/>
  <c r="Z234" i="36"/>
  <c r="Y234" i="36"/>
  <c r="Z233" i="36"/>
  <c r="Y233" i="36"/>
  <c r="Z232" i="36"/>
  <c r="Y232" i="36"/>
  <c r="Z231" i="36"/>
  <c r="Y231" i="36"/>
  <c r="Z230" i="36"/>
  <c r="Y230" i="36"/>
  <c r="Z229" i="36"/>
  <c r="Y229" i="36"/>
  <c r="Z228" i="36"/>
  <c r="Y228" i="36"/>
  <c r="Z227" i="36"/>
  <c r="Y227" i="36"/>
  <c r="Z226" i="36"/>
  <c r="Y226" i="36"/>
  <c r="Z225" i="36"/>
  <c r="Y225" i="36"/>
  <c r="Z224" i="36"/>
  <c r="Y224" i="36"/>
  <c r="Z223" i="36"/>
  <c r="Y223" i="36"/>
  <c r="Z222" i="36"/>
  <c r="Y222" i="36"/>
  <c r="Z221" i="36"/>
  <c r="Y221" i="36"/>
  <c r="Z220" i="36"/>
  <c r="Y220" i="36"/>
  <c r="Z219" i="36"/>
  <c r="Y219" i="36"/>
  <c r="Z218" i="36"/>
  <c r="Y218" i="36"/>
  <c r="Z217" i="36"/>
  <c r="Y217" i="36"/>
  <c r="Z216" i="36"/>
  <c r="Y216" i="36"/>
  <c r="Z215" i="36"/>
  <c r="Y215" i="36"/>
  <c r="Z214" i="36"/>
  <c r="Y214" i="36"/>
  <c r="Z213" i="36"/>
  <c r="Y213" i="36"/>
  <c r="Z212" i="36"/>
  <c r="Y212" i="36"/>
  <c r="Z211" i="36"/>
  <c r="Y211" i="36"/>
  <c r="Z210" i="36"/>
  <c r="Y210" i="36"/>
  <c r="Z209" i="36"/>
  <c r="Y209" i="36"/>
  <c r="Z208" i="36"/>
  <c r="Y208" i="36"/>
  <c r="Z207" i="36"/>
  <c r="Y207" i="36"/>
  <c r="Z206" i="36"/>
  <c r="Y206" i="36"/>
  <c r="Z205" i="36"/>
  <c r="Y205" i="36"/>
  <c r="Z204" i="36"/>
  <c r="Y204" i="36"/>
  <c r="Z203" i="36"/>
  <c r="Y203" i="36"/>
  <c r="Z202" i="36"/>
  <c r="Y202" i="36"/>
  <c r="Z201" i="36"/>
  <c r="Y201" i="36"/>
  <c r="Z200" i="36"/>
  <c r="Y200" i="36"/>
  <c r="Z199" i="36"/>
  <c r="Y199" i="36"/>
  <c r="Z198" i="36"/>
  <c r="Y198" i="36"/>
  <c r="Z197" i="36"/>
  <c r="Y197" i="36"/>
  <c r="Z196" i="36"/>
  <c r="Y196" i="36"/>
  <c r="Z195" i="36"/>
  <c r="Y195" i="36"/>
  <c r="Z194" i="36"/>
  <c r="Y194" i="36"/>
  <c r="Z193" i="36"/>
  <c r="Y193" i="36"/>
  <c r="Z192" i="36"/>
  <c r="Y192" i="36"/>
  <c r="Z191" i="36"/>
  <c r="Y191" i="36"/>
  <c r="Z190" i="36"/>
  <c r="Y190" i="36"/>
  <c r="Z189" i="36"/>
  <c r="Y189" i="36"/>
  <c r="Z188" i="36"/>
  <c r="Y188" i="36"/>
  <c r="Z187" i="36"/>
  <c r="Y187" i="36"/>
  <c r="Z186" i="36"/>
  <c r="Y186" i="36"/>
  <c r="Z185" i="36"/>
  <c r="Y185" i="36"/>
  <c r="Z184" i="36"/>
  <c r="Y184" i="36"/>
  <c r="Z183" i="36"/>
  <c r="Y183" i="36"/>
  <c r="Z182" i="36"/>
  <c r="Y182" i="36"/>
  <c r="Z181" i="36"/>
  <c r="Y181" i="36"/>
  <c r="Z180" i="36"/>
  <c r="Y180" i="36"/>
  <c r="Z179" i="36"/>
  <c r="Y179" i="36"/>
  <c r="Z178" i="36"/>
  <c r="Y178" i="36"/>
  <c r="Z177" i="36"/>
  <c r="Y177" i="36"/>
  <c r="Z176" i="36"/>
  <c r="Y176" i="36"/>
  <c r="Z175" i="36"/>
  <c r="Y175" i="36"/>
  <c r="Z174" i="36"/>
  <c r="Y174" i="36"/>
  <c r="Z173" i="36"/>
  <c r="Y173" i="36"/>
  <c r="Z172" i="36"/>
  <c r="Y172" i="36"/>
  <c r="Z171" i="36"/>
  <c r="Y171" i="36"/>
  <c r="Z170" i="36"/>
  <c r="Y170" i="36"/>
  <c r="Z169" i="36"/>
  <c r="Y169" i="36"/>
  <c r="Z168" i="36"/>
  <c r="Y168" i="36"/>
  <c r="Z167" i="36"/>
  <c r="Y167" i="36"/>
  <c r="Z166" i="36"/>
  <c r="Y166" i="36"/>
  <c r="Z165" i="36"/>
  <c r="Y165" i="36"/>
  <c r="Z164" i="36"/>
  <c r="Y164" i="36"/>
  <c r="Z163" i="36"/>
  <c r="Y163" i="36"/>
  <c r="Z162" i="36"/>
  <c r="Y162" i="36"/>
  <c r="Z161" i="36"/>
  <c r="Y161" i="36"/>
  <c r="Z160" i="36"/>
  <c r="Y160" i="36"/>
  <c r="Z159" i="36"/>
  <c r="Y159" i="36"/>
  <c r="Z158" i="36"/>
  <c r="Y158" i="36"/>
  <c r="Z157" i="36"/>
  <c r="Y157" i="36"/>
  <c r="Z156" i="36"/>
  <c r="Y156" i="36"/>
  <c r="Z155" i="36"/>
  <c r="Y155" i="36"/>
  <c r="Z154" i="36"/>
  <c r="Y154" i="36"/>
  <c r="Z153" i="36"/>
  <c r="Y153" i="36"/>
  <c r="Z152" i="36"/>
  <c r="Y152" i="36"/>
  <c r="Z151" i="36"/>
  <c r="Y151" i="36"/>
  <c r="Z150" i="36"/>
  <c r="Y150" i="36"/>
  <c r="Z149" i="36"/>
  <c r="Y149" i="36"/>
  <c r="Z148" i="36"/>
  <c r="Y148" i="36"/>
  <c r="Z147" i="36"/>
  <c r="Y147" i="36"/>
  <c r="Z146" i="36"/>
  <c r="Y146" i="36"/>
  <c r="Z145" i="36"/>
  <c r="Y145" i="36"/>
  <c r="Z144" i="36"/>
  <c r="Y144" i="36"/>
  <c r="Z143" i="36"/>
  <c r="Y143" i="36"/>
  <c r="Z142" i="36"/>
  <c r="Y142" i="36"/>
  <c r="Z141" i="36"/>
  <c r="Y141" i="36"/>
  <c r="Z140" i="36"/>
  <c r="Y140" i="36"/>
  <c r="Z139" i="36"/>
  <c r="Y139" i="36"/>
  <c r="Z138" i="36"/>
  <c r="Y138" i="36"/>
  <c r="Z137" i="36"/>
  <c r="Y137" i="36"/>
  <c r="Z136" i="36"/>
  <c r="Y136" i="36"/>
  <c r="Z135" i="36"/>
  <c r="Y135" i="36"/>
  <c r="Z134" i="36"/>
  <c r="Y134" i="36"/>
  <c r="Z133" i="36"/>
  <c r="Y133" i="36"/>
  <c r="Z132" i="36"/>
  <c r="Y132" i="36"/>
  <c r="Z131" i="36"/>
  <c r="Y131" i="36"/>
  <c r="Z130" i="36"/>
  <c r="Y130" i="36"/>
  <c r="Z129" i="36"/>
  <c r="Y129" i="36"/>
  <c r="Z128" i="36"/>
  <c r="Y128" i="36"/>
  <c r="Z127" i="36"/>
  <c r="Y127" i="36"/>
  <c r="Z126" i="36"/>
  <c r="Y126" i="36"/>
  <c r="Z125" i="36"/>
  <c r="Y125" i="36"/>
  <c r="Z124" i="36"/>
  <c r="Y124" i="36"/>
  <c r="Z123" i="36"/>
  <c r="Y123" i="36"/>
  <c r="Z122" i="36"/>
  <c r="Y122" i="36"/>
  <c r="Z121" i="36"/>
  <c r="Y121" i="36"/>
  <c r="Z120" i="36"/>
  <c r="Y120" i="36"/>
  <c r="Z119" i="36"/>
  <c r="Y119" i="36"/>
  <c r="Z118" i="36"/>
  <c r="Y118" i="36"/>
  <c r="Z117" i="36"/>
  <c r="Y117" i="36"/>
  <c r="Z116" i="36"/>
  <c r="Y116" i="36"/>
  <c r="Z115" i="36"/>
  <c r="Y115" i="36"/>
  <c r="Z114" i="36"/>
  <c r="Y114" i="36"/>
  <c r="Z113" i="36"/>
  <c r="Y113" i="36"/>
  <c r="Z112" i="36"/>
  <c r="Y112" i="36"/>
  <c r="Z111" i="36"/>
  <c r="Y111" i="36"/>
  <c r="Z110" i="36"/>
  <c r="Y110" i="36"/>
  <c r="Z109" i="36"/>
  <c r="Y109" i="36"/>
  <c r="Z108" i="36"/>
  <c r="Y108" i="36"/>
  <c r="Z107" i="36"/>
  <c r="Y107" i="36"/>
  <c r="Z106" i="36"/>
  <c r="Y106" i="36"/>
  <c r="Z105" i="36"/>
  <c r="Y105" i="36"/>
  <c r="Z104" i="36"/>
  <c r="Y104" i="36"/>
  <c r="Z103" i="36"/>
  <c r="Y103" i="36"/>
  <c r="Z102" i="36"/>
  <c r="Y102" i="36"/>
  <c r="Z101" i="36"/>
  <c r="Y101" i="36"/>
  <c r="Z100" i="36"/>
  <c r="Y100" i="36"/>
  <c r="Z99" i="36"/>
  <c r="Y99" i="36"/>
  <c r="Z98" i="36"/>
  <c r="Y98" i="36"/>
  <c r="Z97" i="36"/>
  <c r="Y97" i="36"/>
  <c r="Z96" i="36"/>
  <c r="Y96" i="36"/>
  <c r="Z95" i="36"/>
  <c r="Y95" i="36"/>
  <c r="Z94" i="36"/>
  <c r="Y94" i="36"/>
  <c r="Z93" i="36"/>
  <c r="Y93" i="36"/>
  <c r="Z92" i="36"/>
  <c r="Y92" i="36"/>
  <c r="Z91" i="36"/>
  <c r="Y91" i="36"/>
  <c r="Z90" i="36"/>
  <c r="Y90" i="36"/>
  <c r="Z89" i="36"/>
  <c r="Y89" i="36"/>
  <c r="Z88" i="36"/>
  <c r="Y88" i="36"/>
  <c r="Z87" i="36"/>
  <c r="Y87" i="36"/>
  <c r="Z86" i="36"/>
  <c r="Y86" i="36"/>
  <c r="Z85" i="36"/>
  <c r="Y85" i="36"/>
  <c r="Z84" i="36"/>
  <c r="Y84" i="36"/>
  <c r="Z83" i="36"/>
  <c r="Y83" i="36"/>
  <c r="Z82" i="36"/>
  <c r="Y82" i="36"/>
  <c r="Z81" i="36"/>
  <c r="Y81" i="36"/>
  <c r="Z80" i="36"/>
  <c r="Y80" i="36"/>
  <c r="Z79" i="36"/>
  <c r="Y79" i="36"/>
  <c r="Z78" i="36"/>
  <c r="Y78" i="36"/>
  <c r="Z77" i="36"/>
  <c r="Y77" i="36"/>
  <c r="Z76" i="36"/>
  <c r="Y76" i="36"/>
  <c r="Z75" i="36"/>
  <c r="Y75" i="36"/>
  <c r="Z74" i="36"/>
  <c r="Y74" i="36"/>
  <c r="Z73" i="36"/>
  <c r="Y73" i="36"/>
  <c r="Z72" i="36"/>
  <c r="Y72" i="36"/>
  <c r="Z71" i="36"/>
  <c r="Y71" i="36"/>
  <c r="Z70" i="36"/>
  <c r="Y70" i="36"/>
  <c r="Z69" i="36"/>
  <c r="Y69" i="36"/>
  <c r="Z68" i="36"/>
  <c r="Y68" i="36"/>
  <c r="Z67" i="36"/>
  <c r="Y67" i="36"/>
  <c r="Z66" i="36"/>
  <c r="Y66" i="36"/>
  <c r="Z65" i="36"/>
  <c r="Y65" i="36"/>
  <c r="Z64" i="36"/>
  <c r="Y64" i="36"/>
  <c r="Z63" i="36"/>
  <c r="Y63" i="36"/>
  <c r="Z62" i="36"/>
  <c r="Y62" i="36"/>
  <c r="Z61" i="36"/>
  <c r="Y61" i="36"/>
  <c r="Z60" i="36"/>
  <c r="Y60" i="36"/>
  <c r="Z59" i="36"/>
  <c r="Y59" i="36"/>
  <c r="Z58" i="36"/>
  <c r="Y58" i="36"/>
  <c r="Z57" i="36"/>
  <c r="Y57" i="36"/>
  <c r="Z56" i="36"/>
  <c r="Y56" i="36"/>
  <c r="Z55" i="36"/>
  <c r="Y55" i="36"/>
  <c r="Z54" i="36"/>
  <c r="Y54" i="36"/>
  <c r="Z53" i="36"/>
  <c r="Y53" i="36"/>
  <c r="Z52" i="36"/>
  <c r="Y52" i="36"/>
  <c r="Z51" i="36"/>
  <c r="Y51" i="36"/>
  <c r="Z50" i="36"/>
  <c r="Y50" i="36"/>
  <c r="Z49" i="36"/>
  <c r="Y49" i="36"/>
  <c r="Z48" i="36"/>
  <c r="Y48" i="36"/>
  <c r="Z47" i="36"/>
  <c r="Y47" i="36"/>
  <c r="Z46" i="36"/>
  <c r="Y46" i="36"/>
  <c r="Z45" i="36"/>
  <c r="Y45" i="36"/>
  <c r="Z44" i="36"/>
  <c r="Y44" i="36"/>
  <c r="Z43" i="36"/>
  <c r="Y43" i="36"/>
  <c r="Z42" i="36"/>
  <c r="Y42" i="36"/>
  <c r="Z41" i="36"/>
  <c r="Y41" i="36"/>
  <c r="Z40" i="36"/>
  <c r="Y40" i="36"/>
  <c r="Z39" i="36"/>
  <c r="Y39" i="36"/>
  <c r="Z38" i="36"/>
  <c r="Y38" i="36"/>
  <c r="Z37" i="36"/>
  <c r="Y37" i="36"/>
  <c r="Z36" i="36"/>
  <c r="Y36" i="36"/>
  <c r="Z35" i="36"/>
  <c r="Y35" i="36"/>
  <c r="Z34" i="36"/>
  <c r="Y34" i="36"/>
  <c r="Z33" i="36"/>
  <c r="Y33" i="36"/>
  <c r="Z32" i="36"/>
  <c r="Y32" i="36"/>
  <c r="Z31" i="36"/>
  <c r="Y31" i="36"/>
  <c r="Z30" i="36"/>
  <c r="Y30" i="36"/>
  <c r="Z29" i="36"/>
  <c r="Y29" i="36"/>
  <c r="Z28" i="36"/>
  <c r="Y28" i="36"/>
  <c r="Z27" i="36"/>
  <c r="Y27" i="36"/>
  <c r="Z26" i="36"/>
  <c r="Y26" i="36"/>
  <c r="Z25" i="36"/>
  <c r="Y25" i="36"/>
  <c r="Z24" i="36"/>
  <c r="Y24" i="36"/>
  <c r="Z23" i="36"/>
  <c r="Y23" i="36"/>
  <c r="Z22" i="36"/>
  <c r="Y22" i="36"/>
  <c r="Z21" i="36"/>
  <c r="Y21" i="36"/>
  <c r="Z20" i="36"/>
  <c r="Y20" i="36"/>
  <c r="Z19" i="36"/>
  <c r="Y19" i="36"/>
  <c r="Z18" i="36"/>
  <c r="Y18" i="36"/>
  <c r="Z17" i="36"/>
  <c r="Y17" i="36"/>
  <c r="Z16" i="36"/>
  <c r="Y16" i="36"/>
  <c r="Z15" i="36"/>
  <c r="Y15" i="36"/>
  <c r="Z14" i="36"/>
  <c r="Y14" i="36"/>
  <c r="Z13" i="36"/>
  <c r="Y13" i="36"/>
  <c r="T1013" i="36"/>
  <c r="S1013" i="36"/>
  <c r="T1012" i="36"/>
  <c r="S1012" i="36"/>
  <c r="T1011" i="36"/>
  <c r="S1011" i="36"/>
  <c r="T1010" i="36"/>
  <c r="S1010" i="36"/>
  <c r="T1009" i="36"/>
  <c r="S1009" i="36"/>
  <c r="T1008" i="36"/>
  <c r="S1008" i="36"/>
  <c r="T1007" i="36"/>
  <c r="S1007" i="36"/>
  <c r="T1006" i="36"/>
  <c r="S1006" i="36"/>
  <c r="T1005" i="36"/>
  <c r="S1005" i="36"/>
  <c r="T1004" i="36"/>
  <c r="S1004" i="36"/>
  <c r="T1003" i="36"/>
  <c r="S1003" i="36"/>
  <c r="T1002" i="36"/>
  <c r="S1002" i="36"/>
  <c r="T1001" i="36"/>
  <c r="S1001" i="36"/>
  <c r="T1000" i="36"/>
  <c r="S1000" i="36"/>
  <c r="T999" i="36"/>
  <c r="S999" i="36"/>
  <c r="T998" i="36"/>
  <c r="S998" i="36"/>
  <c r="T997" i="36"/>
  <c r="S997" i="36"/>
  <c r="T996" i="36"/>
  <c r="S996" i="36"/>
  <c r="T995" i="36"/>
  <c r="S995" i="36"/>
  <c r="T994" i="36"/>
  <c r="S994" i="36"/>
  <c r="T993" i="36"/>
  <c r="S993" i="36"/>
  <c r="T992" i="36"/>
  <c r="S992" i="36"/>
  <c r="T991" i="36"/>
  <c r="S991" i="36"/>
  <c r="T990" i="36"/>
  <c r="S990" i="36"/>
  <c r="T989" i="36"/>
  <c r="S989" i="36"/>
  <c r="T988" i="36"/>
  <c r="S988" i="36"/>
  <c r="T987" i="36"/>
  <c r="S987" i="36"/>
  <c r="T986" i="36"/>
  <c r="S986" i="36"/>
  <c r="T985" i="36"/>
  <c r="S985" i="36"/>
  <c r="T984" i="36"/>
  <c r="S984" i="36"/>
  <c r="T983" i="36"/>
  <c r="S983" i="36"/>
  <c r="T982" i="36"/>
  <c r="S982" i="36"/>
  <c r="T981" i="36"/>
  <c r="S981" i="36"/>
  <c r="T980" i="36"/>
  <c r="S980" i="36"/>
  <c r="T979" i="36"/>
  <c r="S979" i="36"/>
  <c r="T978" i="36"/>
  <c r="S978" i="36"/>
  <c r="T977" i="36"/>
  <c r="S977" i="36"/>
  <c r="T976" i="36"/>
  <c r="S976" i="36"/>
  <c r="T975" i="36"/>
  <c r="S975" i="36"/>
  <c r="T974" i="36"/>
  <c r="S974" i="36"/>
  <c r="T973" i="36"/>
  <c r="S973" i="36"/>
  <c r="T972" i="36"/>
  <c r="S972" i="36"/>
  <c r="T971" i="36"/>
  <c r="S971" i="36"/>
  <c r="T970" i="36"/>
  <c r="S970" i="36"/>
  <c r="T969" i="36"/>
  <c r="S969" i="36"/>
  <c r="T968" i="36"/>
  <c r="S968" i="36"/>
  <c r="T967" i="36"/>
  <c r="S967" i="36"/>
  <c r="T966" i="36"/>
  <c r="S966" i="36"/>
  <c r="T965" i="36"/>
  <c r="S965" i="36"/>
  <c r="T964" i="36"/>
  <c r="S964" i="36"/>
  <c r="T963" i="36"/>
  <c r="S963" i="36"/>
  <c r="T962" i="36"/>
  <c r="S962" i="36"/>
  <c r="T961" i="36"/>
  <c r="S961" i="36"/>
  <c r="T960" i="36"/>
  <c r="S960" i="36"/>
  <c r="T959" i="36"/>
  <c r="S959" i="36"/>
  <c r="T958" i="36"/>
  <c r="S958" i="36"/>
  <c r="T957" i="36"/>
  <c r="S957" i="36"/>
  <c r="T956" i="36"/>
  <c r="S956" i="36"/>
  <c r="T955" i="36"/>
  <c r="S955" i="36"/>
  <c r="T954" i="36"/>
  <c r="S954" i="36"/>
  <c r="T953" i="36"/>
  <c r="S953" i="36"/>
  <c r="T952" i="36"/>
  <c r="S952" i="36"/>
  <c r="T951" i="36"/>
  <c r="S951" i="36"/>
  <c r="T950" i="36"/>
  <c r="S950" i="36"/>
  <c r="T949" i="36"/>
  <c r="S949" i="36"/>
  <c r="T948" i="36"/>
  <c r="S948" i="36"/>
  <c r="T947" i="36"/>
  <c r="S947" i="36"/>
  <c r="T946" i="36"/>
  <c r="S946" i="36"/>
  <c r="T945" i="36"/>
  <c r="S945" i="36"/>
  <c r="T944" i="36"/>
  <c r="S944" i="36"/>
  <c r="T943" i="36"/>
  <c r="S943" i="36"/>
  <c r="T942" i="36"/>
  <c r="S942" i="36"/>
  <c r="T941" i="36"/>
  <c r="S941" i="36"/>
  <c r="T940" i="36"/>
  <c r="S940" i="36"/>
  <c r="T939" i="36"/>
  <c r="S939" i="36"/>
  <c r="T938" i="36"/>
  <c r="S938" i="36"/>
  <c r="T937" i="36"/>
  <c r="S937" i="36"/>
  <c r="T936" i="36"/>
  <c r="S936" i="36"/>
  <c r="T935" i="36"/>
  <c r="S935" i="36"/>
  <c r="T934" i="36"/>
  <c r="S934" i="36"/>
  <c r="T933" i="36"/>
  <c r="S933" i="36"/>
  <c r="T932" i="36"/>
  <c r="S932" i="36"/>
  <c r="T931" i="36"/>
  <c r="S931" i="36"/>
  <c r="T930" i="36"/>
  <c r="S930" i="36"/>
  <c r="T929" i="36"/>
  <c r="S929" i="36"/>
  <c r="T928" i="36"/>
  <c r="S928" i="36"/>
  <c r="T927" i="36"/>
  <c r="S927" i="36"/>
  <c r="T926" i="36"/>
  <c r="S926" i="36"/>
  <c r="T925" i="36"/>
  <c r="S925" i="36"/>
  <c r="T924" i="36"/>
  <c r="S924" i="36"/>
  <c r="T923" i="36"/>
  <c r="S923" i="36"/>
  <c r="T922" i="36"/>
  <c r="S922" i="36"/>
  <c r="T921" i="36"/>
  <c r="S921" i="36"/>
  <c r="T920" i="36"/>
  <c r="S920" i="36"/>
  <c r="T919" i="36"/>
  <c r="S919" i="36"/>
  <c r="T918" i="36"/>
  <c r="S918" i="36"/>
  <c r="T917" i="36"/>
  <c r="S917" i="36"/>
  <c r="T916" i="36"/>
  <c r="S916" i="36"/>
  <c r="T915" i="36"/>
  <c r="S915" i="36"/>
  <c r="T914" i="36"/>
  <c r="S914" i="36"/>
  <c r="T913" i="36"/>
  <c r="S913" i="36"/>
  <c r="T912" i="36"/>
  <c r="S912" i="36"/>
  <c r="T911" i="36"/>
  <c r="S911" i="36"/>
  <c r="T910" i="36"/>
  <c r="S910" i="36"/>
  <c r="T909" i="36"/>
  <c r="S909" i="36"/>
  <c r="T908" i="36"/>
  <c r="S908" i="36"/>
  <c r="T907" i="36"/>
  <c r="S907" i="36"/>
  <c r="T906" i="36"/>
  <c r="S906" i="36"/>
  <c r="T905" i="36"/>
  <c r="S905" i="36"/>
  <c r="T904" i="36"/>
  <c r="S904" i="36"/>
  <c r="T903" i="36"/>
  <c r="S903" i="36"/>
  <c r="T902" i="36"/>
  <c r="S902" i="36"/>
  <c r="T901" i="36"/>
  <c r="S901" i="36"/>
  <c r="T900" i="36"/>
  <c r="S900" i="36"/>
  <c r="T899" i="36"/>
  <c r="S899" i="36"/>
  <c r="T898" i="36"/>
  <c r="S898" i="36"/>
  <c r="T897" i="36"/>
  <c r="S897" i="36"/>
  <c r="T896" i="36"/>
  <c r="S896" i="36"/>
  <c r="T895" i="36"/>
  <c r="S895" i="36"/>
  <c r="T894" i="36"/>
  <c r="S894" i="36"/>
  <c r="T893" i="36"/>
  <c r="S893" i="36"/>
  <c r="T892" i="36"/>
  <c r="S892" i="36"/>
  <c r="T891" i="36"/>
  <c r="S891" i="36"/>
  <c r="T890" i="36"/>
  <c r="S890" i="36"/>
  <c r="T889" i="36"/>
  <c r="S889" i="36"/>
  <c r="T888" i="36"/>
  <c r="S888" i="36"/>
  <c r="T887" i="36"/>
  <c r="S887" i="36"/>
  <c r="T886" i="36"/>
  <c r="S886" i="36"/>
  <c r="T885" i="36"/>
  <c r="S885" i="36"/>
  <c r="T884" i="36"/>
  <c r="S884" i="36"/>
  <c r="T883" i="36"/>
  <c r="S883" i="36"/>
  <c r="T882" i="36"/>
  <c r="S882" i="36"/>
  <c r="T881" i="36"/>
  <c r="S881" i="36"/>
  <c r="T880" i="36"/>
  <c r="S880" i="36"/>
  <c r="T879" i="36"/>
  <c r="S879" i="36"/>
  <c r="T878" i="36"/>
  <c r="S878" i="36"/>
  <c r="T877" i="36"/>
  <c r="S877" i="36"/>
  <c r="T876" i="36"/>
  <c r="S876" i="36"/>
  <c r="T875" i="36"/>
  <c r="S875" i="36"/>
  <c r="T874" i="36"/>
  <c r="S874" i="36"/>
  <c r="T873" i="36"/>
  <c r="S873" i="36"/>
  <c r="T872" i="36"/>
  <c r="S872" i="36"/>
  <c r="T871" i="36"/>
  <c r="S871" i="36"/>
  <c r="T870" i="36"/>
  <c r="S870" i="36"/>
  <c r="T869" i="36"/>
  <c r="S869" i="36"/>
  <c r="T868" i="36"/>
  <c r="S868" i="36"/>
  <c r="T867" i="36"/>
  <c r="S867" i="36"/>
  <c r="T866" i="36"/>
  <c r="S866" i="36"/>
  <c r="T865" i="36"/>
  <c r="S865" i="36"/>
  <c r="T864" i="36"/>
  <c r="S864" i="36"/>
  <c r="T863" i="36"/>
  <c r="S863" i="36"/>
  <c r="T862" i="36"/>
  <c r="S862" i="36"/>
  <c r="T861" i="36"/>
  <c r="S861" i="36"/>
  <c r="T860" i="36"/>
  <c r="S860" i="36"/>
  <c r="T859" i="36"/>
  <c r="S859" i="36"/>
  <c r="T858" i="36"/>
  <c r="S858" i="36"/>
  <c r="T857" i="36"/>
  <c r="S857" i="36"/>
  <c r="T856" i="36"/>
  <c r="S856" i="36"/>
  <c r="T855" i="36"/>
  <c r="S855" i="36"/>
  <c r="T854" i="36"/>
  <c r="S854" i="36"/>
  <c r="T853" i="36"/>
  <c r="S853" i="36"/>
  <c r="T852" i="36"/>
  <c r="S852" i="36"/>
  <c r="T851" i="36"/>
  <c r="S851" i="36"/>
  <c r="T850" i="36"/>
  <c r="S850" i="36"/>
  <c r="T849" i="36"/>
  <c r="S849" i="36"/>
  <c r="T848" i="36"/>
  <c r="S848" i="36"/>
  <c r="T847" i="36"/>
  <c r="S847" i="36"/>
  <c r="T846" i="36"/>
  <c r="S846" i="36"/>
  <c r="T845" i="36"/>
  <c r="S845" i="36"/>
  <c r="T844" i="36"/>
  <c r="S844" i="36"/>
  <c r="T843" i="36"/>
  <c r="S843" i="36"/>
  <c r="T842" i="36"/>
  <c r="S842" i="36"/>
  <c r="T841" i="36"/>
  <c r="S841" i="36"/>
  <c r="T840" i="36"/>
  <c r="S840" i="36"/>
  <c r="T839" i="36"/>
  <c r="S839" i="36"/>
  <c r="T838" i="36"/>
  <c r="S838" i="36"/>
  <c r="T837" i="36"/>
  <c r="S837" i="36"/>
  <c r="T836" i="36"/>
  <c r="S836" i="36"/>
  <c r="T835" i="36"/>
  <c r="S835" i="36"/>
  <c r="T834" i="36"/>
  <c r="S834" i="36"/>
  <c r="T833" i="36"/>
  <c r="S833" i="36"/>
  <c r="T832" i="36"/>
  <c r="S832" i="36"/>
  <c r="T831" i="36"/>
  <c r="S831" i="36"/>
  <c r="T830" i="36"/>
  <c r="S830" i="36"/>
  <c r="T829" i="36"/>
  <c r="S829" i="36"/>
  <c r="T828" i="36"/>
  <c r="S828" i="36"/>
  <c r="T827" i="36"/>
  <c r="S827" i="36"/>
  <c r="T826" i="36"/>
  <c r="S826" i="36"/>
  <c r="T825" i="36"/>
  <c r="S825" i="36"/>
  <c r="T824" i="36"/>
  <c r="S824" i="36"/>
  <c r="T823" i="36"/>
  <c r="S823" i="36"/>
  <c r="T822" i="36"/>
  <c r="S822" i="36"/>
  <c r="T821" i="36"/>
  <c r="S821" i="36"/>
  <c r="T820" i="36"/>
  <c r="S820" i="36"/>
  <c r="T819" i="36"/>
  <c r="S819" i="36"/>
  <c r="T818" i="36"/>
  <c r="S818" i="36"/>
  <c r="T817" i="36"/>
  <c r="S817" i="36"/>
  <c r="T816" i="36"/>
  <c r="S816" i="36"/>
  <c r="T815" i="36"/>
  <c r="S815" i="36"/>
  <c r="T814" i="36"/>
  <c r="S814" i="36"/>
  <c r="T813" i="36"/>
  <c r="S813" i="36"/>
  <c r="T812" i="36"/>
  <c r="S812" i="36"/>
  <c r="T811" i="36"/>
  <c r="S811" i="36"/>
  <c r="T810" i="36"/>
  <c r="S810" i="36"/>
  <c r="T809" i="36"/>
  <c r="S809" i="36"/>
  <c r="T808" i="36"/>
  <c r="S808" i="36"/>
  <c r="T807" i="36"/>
  <c r="S807" i="36"/>
  <c r="T806" i="36"/>
  <c r="S806" i="36"/>
  <c r="T805" i="36"/>
  <c r="S805" i="36"/>
  <c r="T804" i="36"/>
  <c r="S804" i="36"/>
  <c r="T803" i="36"/>
  <c r="S803" i="36"/>
  <c r="T802" i="36"/>
  <c r="S802" i="36"/>
  <c r="T801" i="36"/>
  <c r="S801" i="36"/>
  <c r="T800" i="36"/>
  <c r="S800" i="36"/>
  <c r="T799" i="36"/>
  <c r="S799" i="36"/>
  <c r="T798" i="36"/>
  <c r="S798" i="36"/>
  <c r="T797" i="36"/>
  <c r="S797" i="36"/>
  <c r="T796" i="36"/>
  <c r="S796" i="36"/>
  <c r="T795" i="36"/>
  <c r="S795" i="36"/>
  <c r="T794" i="36"/>
  <c r="S794" i="36"/>
  <c r="T793" i="36"/>
  <c r="S793" i="36"/>
  <c r="T792" i="36"/>
  <c r="S792" i="36"/>
  <c r="T791" i="36"/>
  <c r="S791" i="36"/>
  <c r="T790" i="36"/>
  <c r="S790" i="36"/>
  <c r="T789" i="36"/>
  <c r="S789" i="36"/>
  <c r="T788" i="36"/>
  <c r="S788" i="36"/>
  <c r="T787" i="36"/>
  <c r="S787" i="36"/>
  <c r="T786" i="36"/>
  <c r="S786" i="36"/>
  <c r="T785" i="36"/>
  <c r="S785" i="36"/>
  <c r="T784" i="36"/>
  <c r="S784" i="36"/>
  <c r="T783" i="36"/>
  <c r="S783" i="36"/>
  <c r="T782" i="36"/>
  <c r="S782" i="36"/>
  <c r="T781" i="36"/>
  <c r="S781" i="36"/>
  <c r="T780" i="36"/>
  <c r="S780" i="36"/>
  <c r="T779" i="36"/>
  <c r="S779" i="36"/>
  <c r="T778" i="36"/>
  <c r="S778" i="36"/>
  <c r="T777" i="36"/>
  <c r="S777" i="36"/>
  <c r="T776" i="36"/>
  <c r="S776" i="36"/>
  <c r="T775" i="36"/>
  <c r="S775" i="36"/>
  <c r="T774" i="36"/>
  <c r="S774" i="36"/>
  <c r="T773" i="36"/>
  <c r="S773" i="36"/>
  <c r="T772" i="36"/>
  <c r="S772" i="36"/>
  <c r="T771" i="36"/>
  <c r="S771" i="36"/>
  <c r="T770" i="36"/>
  <c r="S770" i="36"/>
  <c r="T769" i="36"/>
  <c r="S769" i="36"/>
  <c r="T768" i="36"/>
  <c r="S768" i="36"/>
  <c r="T767" i="36"/>
  <c r="S767" i="36"/>
  <c r="T766" i="36"/>
  <c r="S766" i="36"/>
  <c r="T765" i="36"/>
  <c r="S765" i="36"/>
  <c r="T764" i="36"/>
  <c r="S764" i="36"/>
  <c r="T763" i="36"/>
  <c r="S763" i="36"/>
  <c r="T762" i="36"/>
  <c r="S762" i="36"/>
  <c r="T761" i="36"/>
  <c r="S761" i="36"/>
  <c r="T760" i="36"/>
  <c r="S760" i="36"/>
  <c r="T759" i="36"/>
  <c r="S759" i="36"/>
  <c r="T758" i="36"/>
  <c r="S758" i="36"/>
  <c r="T757" i="36"/>
  <c r="S757" i="36"/>
  <c r="T756" i="36"/>
  <c r="S756" i="36"/>
  <c r="T755" i="36"/>
  <c r="S755" i="36"/>
  <c r="T754" i="36"/>
  <c r="S754" i="36"/>
  <c r="T753" i="36"/>
  <c r="S753" i="36"/>
  <c r="T752" i="36"/>
  <c r="S752" i="36"/>
  <c r="T751" i="36"/>
  <c r="S751" i="36"/>
  <c r="T750" i="36"/>
  <c r="S750" i="36"/>
  <c r="T749" i="36"/>
  <c r="S749" i="36"/>
  <c r="T748" i="36"/>
  <c r="S748" i="36"/>
  <c r="T747" i="36"/>
  <c r="S747" i="36"/>
  <c r="T746" i="36"/>
  <c r="S746" i="36"/>
  <c r="T745" i="36"/>
  <c r="S745" i="36"/>
  <c r="T744" i="36"/>
  <c r="S744" i="36"/>
  <c r="T743" i="36"/>
  <c r="S743" i="36"/>
  <c r="T742" i="36"/>
  <c r="S742" i="36"/>
  <c r="T741" i="36"/>
  <c r="S741" i="36"/>
  <c r="T740" i="36"/>
  <c r="S740" i="36"/>
  <c r="T739" i="36"/>
  <c r="S739" i="36"/>
  <c r="T738" i="36"/>
  <c r="S738" i="36"/>
  <c r="T737" i="36"/>
  <c r="S737" i="36"/>
  <c r="T736" i="36"/>
  <c r="S736" i="36"/>
  <c r="T735" i="36"/>
  <c r="S735" i="36"/>
  <c r="T734" i="36"/>
  <c r="S734" i="36"/>
  <c r="T733" i="36"/>
  <c r="S733" i="36"/>
  <c r="T732" i="36"/>
  <c r="S732" i="36"/>
  <c r="T731" i="36"/>
  <c r="S731" i="36"/>
  <c r="T730" i="36"/>
  <c r="S730" i="36"/>
  <c r="T729" i="36"/>
  <c r="S729" i="36"/>
  <c r="T728" i="36"/>
  <c r="S728" i="36"/>
  <c r="T727" i="36"/>
  <c r="S727" i="36"/>
  <c r="T726" i="36"/>
  <c r="S726" i="36"/>
  <c r="T725" i="36"/>
  <c r="S725" i="36"/>
  <c r="T724" i="36"/>
  <c r="S724" i="36"/>
  <c r="T723" i="36"/>
  <c r="S723" i="36"/>
  <c r="T722" i="36"/>
  <c r="S722" i="36"/>
  <c r="T721" i="36"/>
  <c r="S721" i="36"/>
  <c r="T720" i="36"/>
  <c r="S720" i="36"/>
  <c r="T719" i="36"/>
  <c r="S719" i="36"/>
  <c r="T718" i="36"/>
  <c r="S718" i="36"/>
  <c r="T717" i="36"/>
  <c r="S717" i="36"/>
  <c r="T716" i="36"/>
  <c r="S716" i="36"/>
  <c r="T715" i="36"/>
  <c r="S715" i="36"/>
  <c r="T714" i="36"/>
  <c r="S714" i="36"/>
  <c r="T713" i="36"/>
  <c r="S713" i="36"/>
  <c r="T712" i="36"/>
  <c r="S712" i="36"/>
  <c r="T711" i="36"/>
  <c r="S711" i="36"/>
  <c r="T710" i="36"/>
  <c r="S710" i="36"/>
  <c r="T709" i="36"/>
  <c r="S709" i="36"/>
  <c r="T708" i="36"/>
  <c r="S708" i="36"/>
  <c r="T707" i="36"/>
  <c r="S707" i="36"/>
  <c r="T706" i="36"/>
  <c r="S706" i="36"/>
  <c r="T705" i="36"/>
  <c r="S705" i="36"/>
  <c r="T704" i="36"/>
  <c r="S704" i="36"/>
  <c r="T703" i="36"/>
  <c r="S703" i="36"/>
  <c r="T702" i="36"/>
  <c r="S702" i="36"/>
  <c r="T701" i="36"/>
  <c r="S701" i="36"/>
  <c r="T700" i="36"/>
  <c r="S700" i="36"/>
  <c r="T699" i="36"/>
  <c r="S699" i="36"/>
  <c r="T698" i="36"/>
  <c r="S698" i="36"/>
  <c r="T697" i="36"/>
  <c r="S697" i="36"/>
  <c r="T696" i="36"/>
  <c r="S696" i="36"/>
  <c r="T695" i="36"/>
  <c r="S695" i="36"/>
  <c r="T694" i="36"/>
  <c r="S694" i="36"/>
  <c r="T693" i="36"/>
  <c r="S693" i="36"/>
  <c r="T692" i="36"/>
  <c r="S692" i="36"/>
  <c r="T691" i="36"/>
  <c r="S691" i="36"/>
  <c r="T690" i="36"/>
  <c r="S690" i="36"/>
  <c r="T689" i="36"/>
  <c r="S689" i="36"/>
  <c r="T688" i="36"/>
  <c r="S688" i="36"/>
  <c r="T687" i="36"/>
  <c r="S687" i="36"/>
  <c r="T686" i="36"/>
  <c r="S686" i="36"/>
  <c r="T685" i="36"/>
  <c r="S685" i="36"/>
  <c r="T684" i="36"/>
  <c r="S684" i="36"/>
  <c r="T683" i="36"/>
  <c r="S683" i="36"/>
  <c r="T682" i="36"/>
  <c r="S682" i="36"/>
  <c r="T681" i="36"/>
  <c r="S681" i="36"/>
  <c r="T680" i="36"/>
  <c r="S680" i="36"/>
  <c r="T679" i="36"/>
  <c r="S679" i="36"/>
  <c r="T678" i="36"/>
  <c r="S678" i="36"/>
  <c r="T677" i="36"/>
  <c r="S677" i="36"/>
  <c r="T676" i="36"/>
  <c r="S676" i="36"/>
  <c r="T675" i="36"/>
  <c r="S675" i="36"/>
  <c r="T674" i="36"/>
  <c r="S674" i="36"/>
  <c r="T673" i="36"/>
  <c r="S673" i="36"/>
  <c r="T672" i="36"/>
  <c r="S672" i="36"/>
  <c r="T671" i="36"/>
  <c r="S671" i="36"/>
  <c r="T670" i="36"/>
  <c r="S670" i="36"/>
  <c r="T669" i="36"/>
  <c r="S669" i="36"/>
  <c r="T668" i="36"/>
  <c r="S668" i="36"/>
  <c r="T667" i="36"/>
  <c r="S667" i="36"/>
  <c r="T666" i="36"/>
  <c r="S666" i="36"/>
  <c r="T665" i="36"/>
  <c r="S665" i="36"/>
  <c r="T664" i="36"/>
  <c r="S664" i="36"/>
  <c r="T663" i="36"/>
  <c r="S663" i="36"/>
  <c r="T662" i="36"/>
  <c r="S662" i="36"/>
  <c r="T661" i="36"/>
  <c r="S661" i="36"/>
  <c r="T660" i="36"/>
  <c r="S660" i="36"/>
  <c r="T659" i="36"/>
  <c r="S659" i="36"/>
  <c r="T658" i="36"/>
  <c r="S658" i="36"/>
  <c r="T657" i="36"/>
  <c r="S657" i="36"/>
  <c r="T656" i="36"/>
  <c r="S656" i="36"/>
  <c r="T655" i="36"/>
  <c r="S655" i="36"/>
  <c r="T654" i="36"/>
  <c r="S654" i="36"/>
  <c r="T653" i="36"/>
  <c r="S653" i="36"/>
  <c r="T652" i="36"/>
  <c r="S652" i="36"/>
  <c r="T651" i="36"/>
  <c r="S651" i="36"/>
  <c r="T650" i="36"/>
  <c r="S650" i="36"/>
  <c r="T649" i="36"/>
  <c r="S649" i="36"/>
  <c r="T648" i="36"/>
  <c r="S648" i="36"/>
  <c r="T647" i="36"/>
  <c r="S647" i="36"/>
  <c r="T646" i="36"/>
  <c r="S646" i="36"/>
  <c r="T645" i="36"/>
  <c r="S645" i="36"/>
  <c r="T644" i="36"/>
  <c r="S644" i="36"/>
  <c r="T643" i="36"/>
  <c r="S643" i="36"/>
  <c r="T642" i="36"/>
  <c r="S642" i="36"/>
  <c r="T641" i="36"/>
  <c r="S641" i="36"/>
  <c r="T640" i="36"/>
  <c r="S640" i="36"/>
  <c r="T639" i="36"/>
  <c r="S639" i="36"/>
  <c r="T638" i="36"/>
  <c r="S638" i="36"/>
  <c r="T637" i="36"/>
  <c r="S637" i="36"/>
  <c r="T636" i="36"/>
  <c r="S636" i="36"/>
  <c r="T635" i="36"/>
  <c r="S635" i="36"/>
  <c r="T634" i="36"/>
  <c r="S634" i="36"/>
  <c r="T633" i="36"/>
  <c r="S633" i="36"/>
  <c r="T632" i="36"/>
  <c r="S632" i="36"/>
  <c r="T631" i="36"/>
  <c r="S631" i="36"/>
  <c r="T630" i="36"/>
  <c r="S630" i="36"/>
  <c r="T629" i="36"/>
  <c r="S629" i="36"/>
  <c r="T628" i="36"/>
  <c r="S628" i="36"/>
  <c r="T627" i="36"/>
  <c r="S627" i="36"/>
  <c r="T626" i="36"/>
  <c r="S626" i="36"/>
  <c r="T625" i="36"/>
  <c r="S625" i="36"/>
  <c r="T624" i="36"/>
  <c r="S624" i="36"/>
  <c r="T623" i="36"/>
  <c r="S623" i="36"/>
  <c r="T622" i="36"/>
  <c r="S622" i="36"/>
  <c r="T621" i="36"/>
  <c r="S621" i="36"/>
  <c r="T620" i="36"/>
  <c r="S620" i="36"/>
  <c r="T619" i="36"/>
  <c r="S619" i="36"/>
  <c r="T618" i="36"/>
  <c r="S618" i="36"/>
  <c r="T617" i="36"/>
  <c r="S617" i="36"/>
  <c r="T616" i="36"/>
  <c r="S616" i="36"/>
  <c r="T615" i="36"/>
  <c r="S615" i="36"/>
  <c r="T614" i="36"/>
  <c r="S614" i="36"/>
  <c r="T613" i="36"/>
  <c r="S613" i="36"/>
  <c r="T612" i="36"/>
  <c r="S612" i="36"/>
  <c r="T611" i="36"/>
  <c r="S611" i="36"/>
  <c r="T610" i="36"/>
  <c r="S610" i="36"/>
  <c r="T609" i="36"/>
  <c r="S609" i="36"/>
  <c r="T608" i="36"/>
  <c r="S608" i="36"/>
  <c r="T607" i="36"/>
  <c r="S607" i="36"/>
  <c r="T606" i="36"/>
  <c r="S606" i="36"/>
  <c r="T605" i="36"/>
  <c r="S605" i="36"/>
  <c r="T604" i="36"/>
  <c r="S604" i="36"/>
  <c r="T603" i="36"/>
  <c r="S603" i="36"/>
  <c r="T602" i="36"/>
  <c r="S602" i="36"/>
  <c r="T601" i="36"/>
  <c r="S601" i="36"/>
  <c r="T600" i="36"/>
  <c r="S600" i="36"/>
  <c r="T599" i="36"/>
  <c r="S599" i="36"/>
  <c r="T598" i="36"/>
  <c r="S598" i="36"/>
  <c r="T597" i="36"/>
  <c r="S597" i="36"/>
  <c r="T596" i="36"/>
  <c r="S596" i="36"/>
  <c r="T595" i="36"/>
  <c r="S595" i="36"/>
  <c r="T594" i="36"/>
  <c r="S594" i="36"/>
  <c r="T593" i="36"/>
  <c r="S593" i="36"/>
  <c r="T592" i="36"/>
  <c r="S592" i="36"/>
  <c r="T591" i="36"/>
  <c r="S591" i="36"/>
  <c r="T590" i="36"/>
  <c r="S590" i="36"/>
  <c r="T589" i="36"/>
  <c r="S589" i="36"/>
  <c r="T588" i="36"/>
  <c r="S588" i="36"/>
  <c r="T587" i="36"/>
  <c r="S587" i="36"/>
  <c r="T586" i="36"/>
  <c r="S586" i="36"/>
  <c r="T585" i="36"/>
  <c r="S585" i="36"/>
  <c r="T584" i="36"/>
  <c r="S584" i="36"/>
  <c r="T583" i="36"/>
  <c r="S583" i="36"/>
  <c r="T582" i="36"/>
  <c r="S582" i="36"/>
  <c r="T581" i="36"/>
  <c r="S581" i="36"/>
  <c r="T580" i="36"/>
  <c r="S580" i="36"/>
  <c r="T579" i="36"/>
  <c r="S579" i="36"/>
  <c r="T578" i="36"/>
  <c r="S578" i="36"/>
  <c r="T577" i="36"/>
  <c r="S577" i="36"/>
  <c r="T576" i="36"/>
  <c r="S576" i="36"/>
  <c r="T575" i="36"/>
  <c r="S575" i="36"/>
  <c r="T574" i="36"/>
  <c r="S574" i="36"/>
  <c r="T573" i="36"/>
  <c r="S573" i="36"/>
  <c r="T572" i="36"/>
  <c r="S572" i="36"/>
  <c r="T571" i="36"/>
  <c r="S571" i="36"/>
  <c r="T570" i="36"/>
  <c r="S570" i="36"/>
  <c r="T569" i="36"/>
  <c r="S569" i="36"/>
  <c r="T568" i="36"/>
  <c r="S568" i="36"/>
  <c r="T567" i="36"/>
  <c r="S567" i="36"/>
  <c r="T566" i="36"/>
  <c r="S566" i="36"/>
  <c r="T565" i="36"/>
  <c r="S565" i="36"/>
  <c r="T564" i="36"/>
  <c r="S564" i="36"/>
  <c r="T563" i="36"/>
  <c r="S563" i="36"/>
  <c r="T562" i="36"/>
  <c r="S562" i="36"/>
  <c r="T561" i="36"/>
  <c r="S561" i="36"/>
  <c r="T560" i="36"/>
  <c r="S560" i="36"/>
  <c r="T559" i="36"/>
  <c r="S559" i="36"/>
  <c r="T558" i="36"/>
  <c r="S558" i="36"/>
  <c r="T557" i="36"/>
  <c r="S557" i="36"/>
  <c r="T556" i="36"/>
  <c r="S556" i="36"/>
  <c r="T555" i="36"/>
  <c r="S555" i="36"/>
  <c r="T554" i="36"/>
  <c r="S554" i="36"/>
  <c r="T553" i="36"/>
  <c r="S553" i="36"/>
  <c r="T552" i="36"/>
  <c r="S552" i="36"/>
  <c r="T551" i="36"/>
  <c r="S551" i="36"/>
  <c r="T550" i="36"/>
  <c r="S550" i="36"/>
  <c r="T549" i="36"/>
  <c r="S549" i="36"/>
  <c r="T548" i="36"/>
  <c r="S548" i="36"/>
  <c r="T547" i="36"/>
  <c r="S547" i="36"/>
  <c r="T546" i="36"/>
  <c r="S546" i="36"/>
  <c r="T545" i="36"/>
  <c r="S545" i="36"/>
  <c r="T544" i="36"/>
  <c r="S544" i="36"/>
  <c r="T543" i="36"/>
  <c r="S543" i="36"/>
  <c r="T542" i="36"/>
  <c r="S542" i="36"/>
  <c r="T541" i="36"/>
  <c r="S541" i="36"/>
  <c r="T540" i="36"/>
  <c r="S540" i="36"/>
  <c r="T539" i="36"/>
  <c r="S539" i="36"/>
  <c r="T538" i="36"/>
  <c r="S538" i="36"/>
  <c r="T537" i="36"/>
  <c r="S537" i="36"/>
  <c r="T536" i="36"/>
  <c r="S536" i="36"/>
  <c r="T535" i="36"/>
  <c r="S535" i="36"/>
  <c r="T534" i="36"/>
  <c r="S534" i="36"/>
  <c r="T533" i="36"/>
  <c r="S533" i="36"/>
  <c r="T532" i="36"/>
  <c r="S532" i="36"/>
  <c r="T531" i="36"/>
  <c r="S531" i="36"/>
  <c r="T530" i="36"/>
  <c r="S530" i="36"/>
  <c r="T529" i="36"/>
  <c r="S529" i="36"/>
  <c r="T528" i="36"/>
  <c r="S528" i="36"/>
  <c r="T527" i="36"/>
  <c r="S527" i="36"/>
  <c r="T526" i="36"/>
  <c r="S526" i="36"/>
  <c r="T525" i="36"/>
  <c r="S525" i="36"/>
  <c r="T524" i="36"/>
  <c r="S524" i="36"/>
  <c r="T523" i="36"/>
  <c r="S523" i="36"/>
  <c r="T522" i="36"/>
  <c r="S522" i="36"/>
  <c r="T521" i="36"/>
  <c r="S521" i="36"/>
  <c r="T520" i="36"/>
  <c r="S520" i="36"/>
  <c r="T519" i="36"/>
  <c r="S519" i="36"/>
  <c r="T518" i="36"/>
  <c r="S518" i="36"/>
  <c r="T517" i="36"/>
  <c r="S517" i="36"/>
  <c r="T516" i="36"/>
  <c r="S516" i="36"/>
  <c r="T515" i="36"/>
  <c r="S515" i="36"/>
  <c r="T514" i="36"/>
  <c r="S514" i="36"/>
  <c r="T513" i="36"/>
  <c r="S513" i="36"/>
  <c r="T512" i="36"/>
  <c r="S512" i="36"/>
  <c r="T511" i="36"/>
  <c r="S511" i="36"/>
  <c r="T510" i="36"/>
  <c r="S510" i="36"/>
  <c r="T509" i="36"/>
  <c r="S509" i="36"/>
  <c r="T508" i="36"/>
  <c r="S508" i="36"/>
  <c r="T507" i="36"/>
  <c r="S507" i="36"/>
  <c r="T506" i="36"/>
  <c r="S506" i="36"/>
  <c r="T505" i="36"/>
  <c r="S505" i="36"/>
  <c r="T504" i="36"/>
  <c r="S504" i="36"/>
  <c r="T503" i="36"/>
  <c r="S503" i="36"/>
  <c r="T502" i="36"/>
  <c r="S502" i="36"/>
  <c r="T501" i="36"/>
  <c r="S501" i="36"/>
  <c r="T500" i="36"/>
  <c r="S500" i="36"/>
  <c r="T499" i="36"/>
  <c r="S499" i="36"/>
  <c r="T498" i="36"/>
  <c r="S498" i="36"/>
  <c r="T497" i="36"/>
  <c r="S497" i="36"/>
  <c r="T496" i="36"/>
  <c r="S496" i="36"/>
  <c r="T495" i="36"/>
  <c r="S495" i="36"/>
  <c r="T494" i="36"/>
  <c r="S494" i="36"/>
  <c r="T493" i="36"/>
  <c r="S493" i="36"/>
  <c r="T492" i="36"/>
  <c r="S492" i="36"/>
  <c r="T491" i="36"/>
  <c r="S491" i="36"/>
  <c r="T490" i="36"/>
  <c r="S490" i="36"/>
  <c r="T489" i="36"/>
  <c r="S489" i="36"/>
  <c r="T488" i="36"/>
  <c r="S488" i="36"/>
  <c r="T487" i="36"/>
  <c r="S487" i="36"/>
  <c r="T486" i="36"/>
  <c r="S486" i="36"/>
  <c r="T485" i="36"/>
  <c r="S485" i="36"/>
  <c r="T484" i="36"/>
  <c r="S484" i="36"/>
  <c r="T483" i="36"/>
  <c r="S483" i="36"/>
  <c r="T482" i="36"/>
  <c r="S482" i="36"/>
  <c r="T481" i="36"/>
  <c r="S481" i="36"/>
  <c r="T480" i="36"/>
  <c r="S480" i="36"/>
  <c r="T479" i="36"/>
  <c r="S479" i="36"/>
  <c r="T478" i="36"/>
  <c r="S478" i="36"/>
  <c r="T477" i="36"/>
  <c r="S477" i="36"/>
  <c r="T476" i="36"/>
  <c r="S476" i="36"/>
  <c r="T475" i="36"/>
  <c r="S475" i="36"/>
  <c r="T474" i="36"/>
  <c r="S474" i="36"/>
  <c r="T473" i="36"/>
  <c r="S473" i="36"/>
  <c r="T472" i="36"/>
  <c r="S472" i="36"/>
  <c r="T471" i="36"/>
  <c r="S471" i="36"/>
  <c r="T470" i="36"/>
  <c r="S470" i="36"/>
  <c r="T469" i="36"/>
  <c r="S469" i="36"/>
  <c r="T468" i="36"/>
  <c r="S468" i="36"/>
  <c r="T467" i="36"/>
  <c r="S467" i="36"/>
  <c r="T466" i="36"/>
  <c r="S466" i="36"/>
  <c r="T465" i="36"/>
  <c r="S465" i="36"/>
  <c r="T464" i="36"/>
  <c r="S464" i="36"/>
  <c r="T463" i="36"/>
  <c r="S463" i="36"/>
  <c r="T462" i="36"/>
  <c r="S462" i="36"/>
  <c r="T461" i="36"/>
  <c r="S461" i="36"/>
  <c r="T460" i="36"/>
  <c r="S460" i="36"/>
  <c r="T459" i="36"/>
  <c r="S459" i="36"/>
  <c r="T458" i="36"/>
  <c r="S458" i="36"/>
  <c r="T457" i="36"/>
  <c r="S457" i="36"/>
  <c r="T456" i="36"/>
  <c r="S456" i="36"/>
  <c r="T455" i="36"/>
  <c r="S455" i="36"/>
  <c r="T454" i="36"/>
  <c r="S454" i="36"/>
  <c r="T453" i="36"/>
  <c r="S453" i="36"/>
  <c r="T452" i="36"/>
  <c r="S452" i="36"/>
  <c r="T451" i="36"/>
  <c r="S451" i="36"/>
  <c r="T450" i="36"/>
  <c r="S450" i="36"/>
  <c r="T449" i="36"/>
  <c r="S449" i="36"/>
  <c r="T448" i="36"/>
  <c r="S448" i="36"/>
  <c r="T447" i="36"/>
  <c r="S447" i="36"/>
  <c r="T446" i="36"/>
  <c r="S446" i="36"/>
  <c r="T445" i="36"/>
  <c r="S445" i="36"/>
  <c r="T444" i="36"/>
  <c r="S444" i="36"/>
  <c r="T443" i="36"/>
  <c r="S443" i="36"/>
  <c r="T442" i="36"/>
  <c r="S442" i="36"/>
  <c r="T441" i="36"/>
  <c r="S441" i="36"/>
  <c r="T440" i="36"/>
  <c r="S440" i="36"/>
  <c r="T439" i="36"/>
  <c r="S439" i="36"/>
  <c r="T438" i="36"/>
  <c r="S438" i="36"/>
  <c r="T437" i="36"/>
  <c r="S437" i="36"/>
  <c r="T436" i="36"/>
  <c r="S436" i="36"/>
  <c r="T435" i="36"/>
  <c r="S435" i="36"/>
  <c r="T434" i="36"/>
  <c r="S434" i="36"/>
  <c r="T433" i="36"/>
  <c r="S433" i="36"/>
  <c r="T432" i="36"/>
  <c r="S432" i="36"/>
  <c r="T431" i="36"/>
  <c r="S431" i="36"/>
  <c r="T430" i="36"/>
  <c r="S430" i="36"/>
  <c r="T429" i="36"/>
  <c r="S429" i="36"/>
  <c r="T428" i="36"/>
  <c r="S428" i="36"/>
  <c r="T427" i="36"/>
  <c r="S427" i="36"/>
  <c r="T426" i="36"/>
  <c r="S426" i="36"/>
  <c r="T425" i="36"/>
  <c r="S425" i="36"/>
  <c r="T424" i="36"/>
  <c r="S424" i="36"/>
  <c r="T423" i="36"/>
  <c r="S423" i="36"/>
  <c r="T422" i="36"/>
  <c r="S422" i="36"/>
  <c r="T421" i="36"/>
  <c r="S421" i="36"/>
  <c r="T420" i="36"/>
  <c r="S420" i="36"/>
  <c r="T419" i="36"/>
  <c r="S419" i="36"/>
  <c r="T418" i="36"/>
  <c r="S418" i="36"/>
  <c r="T417" i="36"/>
  <c r="S417" i="36"/>
  <c r="T416" i="36"/>
  <c r="S416" i="36"/>
  <c r="T415" i="36"/>
  <c r="S415" i="36"/>
  <c r="T414" i="36"/>
  <c r="S414" i="36"/>
  <c r="T413" i="36"/>
  <c r="S413" i="36"/>
  <c r="T412" i="36"/>
  <c r="S412" i="36"/>
  <c r="T411" i="36"/>
  <c r="S411" i="36"/>
  <c r="T410" i="36"/>
  <c r="S410" i="36"/>
  <c r="T409" i="36"/>
  <c r="S409" i="36"/>
  <c r="T408" i="36"/>
  <c r="S408" i="36"/>
  <c r="T407" i="36"/>
  <c r="S407" i="36"/>
  <c r="T406" i="36"/>
  <c r="S406" i="36"/>
  <c r="T405" i="36"/>
  <c r="S405" i="36"/>
  <c r="T404" i="36"/>
  <c r="S404" i="36"/>
  <c r="T403" i="36"/>
  <c r="S403" i="36"/>
  <c r="T402" i="36"/>
  <c r="S402" i="36"/>
  <c r="T401" i="36"/>
  <c r="S401" i="36"/>
  <c r="T400" i="36"/>
  <c r="S400" i="36"/>
  <c r="T399" i="36"/>
  <c r="S399" i="36"/>
  <c r="T398" i="36"/>
  <c r="S398" i="36"/>
  <c r="T397" i="36"/>
  <c r="S397" i="36"/>
  <c r="T396" i="36"/>
  <c r="S396" i="36"/>
  <c r="T395" i="36"/>
  <c r="S395" i="36"/>
  <c r="T394" i="36"/>
  <c r="S394" i="36"/>
  <c r="T393" i="36"/>
  <c r="S393" i="36"/>
  <c r="T392" i="36"/>
  <c r="S392" i="36"/>
  <c r="T391" i="36"/>
  <c r="S391" i="36"/>
  <c r="T390" i="36"/>
  <c r="S390" i="36"/>
  <c r="T389" i="36"/>
  <c r="S389" i="36"/>
  <c r="T388" i="36"/>
  <c r="S388" i="36"/>
  <c r="T387" i="36"/>
  <c r="S387" i="36"/>
  <c r="T386" i="36"/>
  <c r="S386" i="36"/>
  <c r="T385" i="36"/>
  <c r="S385" i="36"/>
  <c r="T384" i="36"/>
  <c r="S384" i="36"/>
  <c r="T383" i="36"/>
  <c r="S383" i="36"/>
  <c r="T382" i="36"/>
  <c r="S382" i="36"/>
  <c r="T381" i="36"/>
  <c r="S381" i="36"/>
  <c r="T380" i="36"/>
  <c r="S380" i="36"/>
  <c r="T379" i="36"/>
  <c r="S379" i="36"/>
  <c r="T378" i="36"/>
  <c r="S378" i="36"/>
  <c r="T377" i="36"/>
  <c r="S377" i="36"/>
  <c r="T376" i="36"/>
  <c r="S376" i="36"/>
  <c r="T375" i="36"/>
  <c r="S375" i="36"/>
  <c r="T374" i="36"/>
  <c r="S374" i="36"/>
  <c r="T373" i="36"/>
  <c r="S373" i="36"/>
  <c r="T372" i="36"/>
  <c r="S372" i="36"/>
  <c r="T371" i="36"/>
  <c r="S371" i="36"/>
  <c r="T370" i="36"/>
  <c r="S370" i="36"/>
  <c r="T369" i="36"/>
  <c r="S369" i="36"/>
  <c r="T368" i="36"/>
  <c r="S368" i="36"/>
  <c r="T367" i="36"/>
  <c r="S367" i="36"/>
  <c r="T366" i="36"/>
  <c r="S366" i="36"/>
  <c r="T365" i="36"/>
  <c r="S365" i="36"/>
  <c r="T364" i="36"/>
  <c r="S364" i="36"/>
  <c r="T363" i="36"/>
  <c r="S363" i="36"/>
  <c r="T362" i="36"/>
  <c r="S362" i="36"/>
  <c r="T361" i="36"/>
  <c r="S361" i="36"/>
  <c r="T360" i="36"/>
  <c r="S360" i="36"/>
  <c r="T359" i="36"/>
  <c r="S359" i="36"/>
  <c r="T358" i="36"/>
  <c r="S358" i="36"/>
  <c r="T357" i="36"/>
  <c r="S357" i="36"/>
  <c r="T356" i="36"/>
  <c r="S356" i="36"/>
  <c r="T355" i="36"/>
  <c r="S355" i="36"/>
  <c r="T354" i="36"/>
  <c r="S354" i="36"/>
  <c r="T353" i="36"/>
  <c r="S353" i="36"/>
  <c r="T352" i="36"/>
  <c r="S352" i="36"/>
  <c r="T351" i="36"/>
  <c r="S351" i="36"/>
  <c r="T350" i="36"/>
  <c r="S350" i="36"/>
  <c r="T349" i="36"/>
  <c r="S349" i="36"/>
  <c r="T348" i="36"/>
  <c r="S348" i="36"/>
  <c r="T347" i="36"/>
  <c r="S347" i="36"/>
  <c r="T346" i="36"/>
  <c r="S346" i="36"/>
  <c r="T345" i="36"/>
  <c r="S345" i="36"/>
  <c r="T344" i="36"/>
  <c r="S344" i="36"/>
  <c r="T343" i="36"/>
  <c r="S343" i="36"/>
  <c r="T342" i="36"/>
  <c r="S342" i="36"/>
  <c r="T341" i="36"/>
  <c r="S341" i="36"/>
  <c r="T340" i="36"/>
  <c r="S340" i="36"/>
  <c r="T339" i="36"/>
  <c r="S339" i="36"/>
  <c r="T338" i="36"/>
  <c r="S338" i="36"/>
  <c r="T337" i="36"/>
  <c r="S337" i="36"/>
  <c r="T336" i="36"/>
  <c r="S336" i="36"/>
  <c r="T335" i="36"/>
  <c r="S335" i="36"/>
  <c r="T334" i="36"/>
  <c r="S334" i="36"/>
  <c r="T333" i="36"/>
  <c r="S333" i="36"/>
  <c r="T332" i="36"/>
  <c r="S332" i="36"/>
  <c r="T331" i="36"/>
  <c r="S331" i="36"/>
  <c r="T330" i="36"/>
  <c r="S330" i="36"/>
  <c r="T329" i="36"/>
  <c r="S329" i="36"/>
  <c r="T328" i="36"/>
  <c r="S328" i="36"/>
  <c r="T327" i="36"/>
  <c r="S327" i="36"/>
  <c r="T326" i="36"/>
  <c r="S326" i="36"/>
  <c r="T325" i="36"/>
  <c r="S325" i="36"/>
  <c r="T324" i="36"/>
  <c r="S324" i="36"/>
  <c r="T323" i="36"/>
  <c r="S323" i="36"/>
  <c r="T322" i="36"/>
  <c r="S322" i="36"/>
  <c r="T321" i="36"/>
  <c r="S321" i="36"/>
  <c r="T320" i="36"/>
  <c r="S320" i="36"/>
  <c r="T319" i="36"/>
  <c r="S319" i="36"/>
  <c r="T318" i="36"/>
  <c r="S318" i="36"/>
  <c r="T317" i="36"/>
  <c r="S317" i="36"/>
  <c r="T316" i="36"/>
  <c r="S316" i="36"/>
  <c r="T315" i="36"/>
  <c r="S315" i="36"/>
  <c r="T314" i="36"/>
  <c r="S314" i="36"/>
  <c r="T313" i="36"/>
  <c r="S313" i="36"/>
  <c r="T312" i="36"/>
  <c r="S312" i="36"/>
  <c r="T311" i="36"/>
  <c r="S311" i="36"/>
  <c r="T310" i="36"/>
  <c r="S310" i="36"/>
  <c r="T309" i="36"/>
  <c r="S309" i="36"/>
  <c r="T308" i="36"/>
  <c r="S308" i="36"/>
  <c r="T307" i="36"/>
  <c r="S307" i="36"/>
  <c r="T306" i="36"/>
  <c r="S306" i="36"/>
  <c r="T305" i="36"/>
  <c r="S305" i="36"/>
  <c r="T304" i="36"/>
  <c r="S304" i="36"/>
  <c r="T303" i="36"/>
  <c r="S303" i="36"/>
  <c r="T302" i="36"/>
  <c r="S302" i="36"/>
  <c r="T301" i="36"/>
  <c r="S301" i="36"/>
  <c r="T300" i="36"/>
  <c r="S300" i="36"/>
  <c r="T299" i="36"/>
  <c r="S299" i="36"/>
  <c r="T298" i="36"/>
  <c r="S298" i="36"/>
  <c r="T297" i="36"/>
  <c r="S297" i="36"/>
  <c r="T296" i="36"/>
  <c r="S296" i="36"/>
  <c r="T295" i="36"/>
  <c r="S295" i="36"/>
  <c r="T294" i="36"/>
  <c r="S294" i="36"/>
  <c r="T293" i="36"/>
  <c r="S293" i="36"/>
  <c r="T292" i="36"/>
  <c r="S292" i="36"/>
  <c r="T291" i="36"/>
  <c r="S291" i="36"/>
  <c r="T290" i="36"/>
  <c r="S290" i="36"/>
  <c r="T289" i="36"/>
  <c r="S289" i="36"/>
  <c r="T288" i="36"/>
  <c r="S288" i="36"/>
  <c r="T287" i="36"/>
  <c r="S287" i="36"/>
  <c r="T286" i="36"/>
  <c r="S286" i="36"/>
  <c r="T285" i="36"/>
  <c r="S285" i="36"/>
  <c r="T284" i="36"/>
  <c r="S284" i="36"/>
  <c r="T283" i="36"/>
  <c r="S283" i="36"/>
  <c r="T282" i="36"/>
  <c r="S282" i="36"/>
  <c r="T281" i="36"/>
  <c r="S281" i="36"/>
  <c r="T280" i="36"/>
  <c r="S280" i="36"/>
  <c r="T279" i="36"/>
  <c r="S279" i="36"/>
  <c r="T278" i="36"/>
  <c r="S278" i="36"/>
  <c r="T277" i="36"/>
  <c r="S277" i="36"/>
  <c r="T276" i="36"/>
  <c r="S276" i="36"/>
  <c r="T275" i="36"/>
  <c r="S275" i="36"/>
  <c r="T274" i="36"/>
  <c r="S274" i="36"/>
  <c r="T273" i="36"/>
  <c r="S273" i="36"/>
  <c r="T272" i="36"/>
  <c r="S272" i="36"/>
  <c r="T271" i="36"/>
  <c r="S271" i="36"/>
  <c r="T270" i="36"/>
  <c r="S270" i="36"/>
  <c r="T269" i="36"/>
  <c r="S269" i="36"/>
  <c r="T268" i="36"/>
  <c r="S268" i="36"/>
  <c r="T267" i="36"/>
  <c r="S267" i="36"/>
  <c r="T266" i="36"/>
  <c r="S266" i="36"/>
  <c r="T265" i="36"/>
  <c r="S265" i="36"/>
  <c r="T264" i="36"/>
  <c r="S264" i="36"/>
  <c r="T263" i="36"/>
  <c r="S263" i="36"/>
  <c r="T262" i="36"/>
  <c r="S262" i="36"/>
  <c r="T261" i="36"/>
  <c r="S261" i="36"/>
  <c r="T260" i="36"/>
  <c r="S260" i="36"/>
  <c r="T259" i="36"/>
  <c r="S259" i="36"/>
  <c r="T258" i="36"/>
  <c r="S258" i="36"/>
  <c r="T257" i="36"/>
  <c r="S257" i="36"/>
  <c r="T256" i="36"/>
  <c r="S256" i="36"/>
  <c r="T255" i="36"/>
  <c r="S255" i="36"/>
  <c r="T254" i="36"/>
  <c r="S254" i="36"/>
  <c r="T253" i="36"/>
  <c r="S253" i="36"/>
  <c r="T252" i="36"/>
  <c r="S252" i="36"/>
  <c r="T251" i="36"/>
  <c r="S251" i="36"/>
  <c r="T250" i="36"/>
  <c r="S250" i="36"/>
  <c r="T249" i="36"/>
  <c r="S249" i="36"/>
  <c r="T248" i="36"/>
  <c r="S248" i="36"/>
  <c r="T247" i="36"/>
  <c r="S247" i="36"/>
  <c r="T246" i="36"/>
  <c r="S246" i="36"/>
  <c r="T245" i="36"/>
  <c r="S245" i="36"/>
  <c r="T244" i="36"/>
  <c r="S244" i="36"/>
  <c r="T243" i="36"/>
  <c r="S243" i="36"/>
  <c r="T242" i="36"/>
  <c r="S242" i="36"/>
  <c r="T241" i="36"/>
  <c r="S241" i="36"/>
  <c r="T240" i="36"/>
  <c r="S240" i="36"/>
  <c r="T239" i="36"/>
  <c r="S239" i="36"/>
  <c r="T238" i="36"/>
  <c r="S238" i="36"/>
  <c r="T237" i="36"/>
  <c r="S237" i="36"/>
  <c r="T236" i="36"/>
  <c r="S236" i="36"/>
  <c r="T235" i="36"/>
  <c r="S235" i="36"/>
  <c r="T234" i="36"/>
  <c r="S234" i="36"/>
  <c r="T233" i="36"/>
  <c r="S233" i="36"/>
  <c r="T232" i="36"/>
  <c r="S232" i="36"/>
  <c r="T231" i="36"/>
  <c r="S231" i="36"/>
  <c r="T230" i="36"/>
  <c r="S230" i="36"/>
  <c r="T229" i="36"/>
  <c r="S229" i="36"/>
  <c r="T228" i="36"/>
  <c r="S228" i="36"/>
  <c r="T227" i="36"/>
  <c r="S227" i="36"/>
  <c r="T226" i="36"/>
  <c r="S226" i="36"/>
  <c r="T225" i="36"/>
  <c r="S225" i="36"/>
  <c r="T224" i="36"/>
  <c r="S224" i="36"/>
  <c r="T223" i="36"/>
  <c r="S223" i="36"/>
  <c r="T222" i="36"/>
  <c r="S222" i="36"/>
  <c r="T221" i="36"/>
  <c r="S221" i="36"/>
  <c r="T220" i="36"/>
  <c r="S220" i="36"/>
  <c r="T219" i="36"/>
  <c r="S219" i="36"/>
  <c r="T218" i="36"/>
  <c r="S218" i="36"/>
  <c r="T217" i="36"/>
  <c r="S217" i="36"/>
  <c r="T216" i="36"/>
  <c r="S216" i="36"/>
  <c r="T215" i="36"/>
  <c r="S215" i="36"/>
  <c r="T214" i="36"/>
  <c r="S214" i="36"/>
  <c r="T213" i="36"/>
  <c r="S213" i="36"/>
  <c r="T212" i="36"/>
  <c r="S212" i="36"/>
  <c r="T211" i="36"/>
  <c r="S211" i="36"/>
  <c r="T210" i="36"/>
  <c r="S210" i="36"/>
  <c r="T209" i="36"/>
  <c r="S209" i="36"/>
  <c r="T208" i="36"/>
  <c r="S208" i="36"/>
  <c r="T207" i="36"/>
  <c r="S207" i="36"/>
  <c r="T206" i="36"/>
  <c r="S206" i="36"/>
  <c r="T205" i="36"/>
  <c r="S205" i="36"/>
  <c r="T204" i="36"/>
  <c r="S204" i="36"/>
  <c r="T203" i="36"/>
  <c r="S203" i="36"/>
  <c r="T202" i="36"/>
  <c r="S202" i="36"/>
  <c r="T201" i="36"/>
  <c r="S201" i="36"/>
  <c r="T200" i="36"/>
  <c r="S200" i="36"/>
  <c r="T199" i="36"/>
  <c r="S199" i="36"/>
  <c r="T198" i="36"/>
  <c r="S198" i="36"/>
  <c r="T197" i="36"/>
  <c r="S197" i="36"/>
  <c r="T196" i="36"/>
  <c r="S196" i="36"/>
  <c r="T195" i="36"/>
  <c r="S195" i="36"/>
  <c r="T194" i="36"/>
  <c r="S194" i="36"/>
  <c r="T193" i="36"/>
  <c r="S193" i="36"/>
  <c r="T192" i="36"/>
  <c r="S192" i="36"/>
  <c r="T191" i="36"/>
  <c r="S191" i="36"/>
  <c r="T190" i="36"/>
  <c r="S190" i="36"/>
  <c r="T189" i="36"/>
  <c r="S189" i="36"/>
  <c r="T188" i="36"/>
  <c r="S188" i="36"/>
  <c r="T187" i="36"/>
  <c r="S187" i="36"/>
  <c r="T186" i="36"/>
  <c r="S186" i="36"/>
  <c r="T185" i="36"/>
  <c r="S185" i="36"/>
  <c r="T184" i="36"/>
  <c r="S184" i="36"/>
  <c r="T183" i="36"/>
  <c r="S183" i="36"/>
  <c r="T182" i="36"/>
  <c r="S182" i="36"/>
  <c r="T181" i="36"/>
  <c r="S181" i="36"/>
  <c r="T180" i="36"/>
  <c r="S180" i="36"/>
  <c r="T179" i="36"/>
  <c r="S179" i="36"/>
  <c r="T178" i="36"/>
  <c r="S178" i="36"/>
  <c r="T177" i="36"/>
  <c r="S177" i="36"/>
  <c r="T176" i="36"/>
  <c r="S176" i="36"/>
  <c r="T175" i="36"/>
  <c r="S175" i="36"/>
  <c r="T174" i="36"/>
  <c r="S174" i="36"/>
  <c r="T173" i="36"/>
  <c r="S173" i="36"/>
  <c r="T172" i="36"/>
  <c r="S172" i="36"/>
  <c r="T171" i="36"/>
  <c r="S171" i="36"/>
  <c r="T170" i="36"/>
  <c r="S170" i="36"/>
  <c r="T169" i="36"/>
  <c r="S169" i="36"/>
  <c r="T168" i="36"/>
  <c r="S168" i="36"/>
  <c r="T167" i="36"/>
  <c r="S167" i="36"/>
  <c r="T166" i="36"/>
  <c r="S166" i="36"/>
  <c r="T165" i="36"/>
  <c r="S165" i="36"/>
  <c r="T164" i="36"/>
  <c r="S164" i="36"/>
  <c r="T163" i="36"/>
  <c r="S163" i="36"/>
  <c r="T162" i="36"/>
  <c r="S162" i="36"/>
  <c r="T161" i="36"/>
  <c r="S161" i="36"/>
  <c r="T160" i="36"/>
  <c r="S160" i="36"/>
  <c r="T159" i="36"/>
  <c r="S159" i="36"/>
  <c r="T158" i="36"/>
  <c r="S158" i="36"/>
  <c r="T157" i="36"/>
  <c r="S157" i="36"/>
  <c r="T156" i="36"/>
  <c r="S156" i="36"/>
  <c r="T155" i="36"/>
  <c r="S155" i="36"/>
  <c r="T154" i="36"/>
  <c r="S154" i="36"/>
  <c r="T153" i="36"/>
  <c r="S153" i="36"/>
  <c r="T152" i="36"/>
  <c r="S152" i="36"/>
  <c r="T151" i="36"/>
  <c r="S151" i="36"/>
  <c r="T150" i="36"/>
  <c r="S150" i="36"/>
  <c r="T149" i="36"/>
  <c r="S149" i="36"/>
  <c r="T148" i="36"/>
  <c r="S148" i="36"/>
  <c r="T147" i="36"/>
  <c r="S147" i="36"/>
  <c r="T146" i="36"/>
  <c r="S146" i="36"/>
  <c r="T145" i="36"/>
  <c r="S145" i="36"/>
  <c r="T144" i="36"/>
  <c r="S144" i="36"/>
  <c r="T143" i="36"/>
  <c r="S143" i="36"/>
  <c r="T142" i="36"/>
  <c r="S142" i="36"/>
  <c r="T141" i="36"/>
  <c r="S141" i="36"/>
  <c r="T140" i="36"/>
  <c r="S140" i="36"/>
  <c r="T139" i="36"/>
  <c r="S139" i="36"/>
  <c r="T138" i="36"/>
  <c r="S138" i="36"/>
  <c r="T137" i="36"/>
  <c r="S137" i="36"/>
  <c r="T136" i="36"/>
  <c r="S136" i="36"/>
  <c r="T135" i="36"/>
  <c r="S135" i="36"/>
  <c r="T134" i="36"/>
  <c r="S134" i="36"/>
  <c r="T133" i="36"/>
  <c r="S133" i="36"/>
  <c r="T132" i="36"/>
  <c r="S132" i="36"/>
  <c r="T131" i="36"/>
  <c r="S131" i="36"/>
  <c r="T130" i="36"/>
  <c r="S130" i="36"/>
  <c r="T129" i="36"/>
  <c r="S129" i="36"/>
  <c r="T128" i="36"/>
  <c r="S128" i="36"/>
  <c r="T127" i="36"/>
  <c r="S127" i="36"/>
  <c r="T126" i="36"/>
  <c r="S126" i="36"/>
  <c r="T125" i="36"/>
  <c r="S125" i="36"/>
  <c r="T124" i="36"/>
  <c r="S124" i="36"/>
  <c r="T123" i="36"/>
  <c r="S123" i="36"/>
  <c r="T122" i="36"/>
  <c r="S122" i="36"/>
  <c r="T121" i="36"/>
  <c r="S121" i="36"/>
  <c r="T120" i="36"/>
  <c r="S120" i="36"/>
  <c r="T119" i="36"/>
  <c r="S119" i="36"/>
  <c r="T118" i="36"/>
  <c r="S118" i="36"/>
  <c r="T117" i="36"/>
  <c r="S117" i="36"/>
  <c r="T116" i="36"/>
  <c r="S116" i="36"/>
  <c r="T115" i="36"/>
  <c r="S115" i="36"/>
  <c r="T114" i="36"/>
  <c r="S114" i="36"/>
  <c r="T113" i="36"/>
  <c r="S113" i="36"/>
  <c r="T112" i="36"/>
  <c r="S112" i="36"/>
  <c r="T111" i="36"/>
  <c r="S111" i="36"/>
  <c r="T110" i="36"/>
  <c r="S110" i="36"/>
  <c r="T109" i="36"/>
  <c r="S109" i="36"/>
  <c r="T108" i="36"/>
  <c r="S108" i="36"/>
  <c r="T107" i="36"/>
  <c r="S107" i="36"/>
  <c r="T106" i="36"/>
  <c r="S106" i="36"/>
  <c r="T105" i="36"/>
  <c r="S105" i="36"/>
  <c r="T104" i="36"/>
  <c r="S104" i="36"/>
  <c r="T103" i="36"/>
  <c r="S103" i="36"/>
  <c r="T102" i="36"/>
  <c r="S102" i="36"/>
  <c r="T101" i="36"/>
  <c r="S101" i="36"/>
  <c r="T100" i="36"/>
  <c r="S100" i="36"/>
  <c r="T99" i="36"/>
  <c r="S99" i="36"/>
  <c r="T98" i="36"/>
  <c r="S98" i="36"/>
  <c r="T97" i="36"/>
  <c r="S97" i="36"/>
  <c r="T96" i="36"/>
  <c r="S96" i="36"/>
  <c r="T95" i="36"/>
  <c r="S95" i="36"/>
  <c r="T94" i="36"/>
  <c r="S94" i="36"/>
  <c r="T93" i="36"/>
  <c r="S93" i="36"/>
  <c r="T92" i="36"/>
  <c r="S92" i="36"/>
  <c r="T91" i="36"/>
  <c r="S91" i="36"/>
  <c r="T90" i="36"/>
  <c r="S90" i="36"/>
  <c r="T89" i="36"/>
  <c r="S89" i="36"/>
  <c r="T88" i="36"/>
  <c r="S88" i="36"/>
  <c r="T87" i="36"/>
  <c r="S87" i="36"/>
  <c r="T86" i="36"/>
  <c r="S86" i="36"/>
  <c r="T85" i="36"/>
  <c r="S85" i="36"/>
  <c r="T84" i="36"/>
  <c r="S84" i="36"/>
  <c r="T83" i="36"/>
  <c r="S83" i="36"/>
  <c r="T82" i="36"/>
  <c r="S82" i="36"/>
  <c r="T81" i="36"/>
  <c r="S81" i="36"/>
  <c r="T80" i="36"/>
  <c r="S80" i="36"/>
  <c r="T79" i="36"/>
  <c r="S79" i="36"/>
  <c r="T78" i="36"/>
  <c r="S78" i="36"/>
  <c r="T77" i="36"/>
  <c r="S77" i="36"/>
  <c r="T76" i="36"/>
  <c r="S76" i="36"/>
  <c r="T75" i="36"/>
  <c r="S75" i="36"/>
  <c r="T74" i="36"/>
  <c r="S74" i="36"/>
  <c r="T73" i="36"/>
  <c r="S73" i="36"/>
  <c r="T72" i="36"/>
  <c r="S72" i="36"/>
  <c r="T71" i="36"/>
  <c r="S71" i="36"/>
  <c r="T70" i="36"/>
  <c r="S70" i="36"/>
  <c r="T69" i="36"/>
  <c r="S69" i="36"/>
  <c r="T68" i="36"/>
  <c r="S68" i="36"/>
  <c r="T67" i="36"/>
  <c r="S67" i="36"/>
  <c r="T66" i="36"/>
  <c r="S66" i="36"/>
  <c r="T65" i="36"/>
  <c r="S65" i="36"/>
  <c r="T64" i="36"/>
  <c r="S64" i="36"/>
  <c r="T63" i="36"/>
  <c r="S63" i="36"/>
  <c r="T62" i="36"/>
  <c r="S62" i="36"/>
  <c r="T61" i="36"/>
  <c r="S61" i="36"/>
  <c r="T60" i="36"/>
  <c r="S60" i="36"/>
  <c r="T59" i="36"/>
  <c r="S59" i="36"/>
  <c r="T58" i="36"/>
  <c r="S58" i="36"/>
  <c r="T57" i="36"/>
  <c r="S57" i="36"/>
  <c r="T56" i="36"/>
  <c r="S56" i="36"/>
  <c r="T55" i="36"/>
  <c r="S55" i="36"/>
  <c r="T54" i="36"/>
  <c r="S54" i="36"/>
  <c r="T53" i="36"/>
  <c r="S53" i="36"/>
  <c r="T52" i="36"/>
  <c r="S52" i="36"/>
  <c r="T51" i="36"/>
  <c r="S51" i="36"/>
  <c r="T50" i="36"/>
  <c r="S50" i="36"/>
  <c r="T49" i="36"/>
  <c r="S49" i="36"/>
  <c r="T48" i="36"/>
  <c r="S48" i="36"/>
  <c r="T47" i="36"/>
  <c r="S47" i="36"/>
  <c r="T46" i="36"/>
  <c r="S46" i="36"/>
  <c r="T45" i="36"/>
  <c r="S45" i="36"/>
  <c r="T44" i="36"/>
  <c r="S44" i="36"/>
  <c r="T43" i="36"/>
  <c r="S43" i="36"/>
  <c r="T42" i="36"/>
  <c r="S42" i="36"/>
  <c r="T41" i="36"/>
  <c r="S41" i="36"/>
  <c r="T40" i="36"/>
  <c r="S40" i="36"/>
  <c r="T39" i="36"/>
  <c r="S39" i="36"/>
  <c r="T38" i="36"/>
  <c r="S38" i="36"/>
  <c r="T37" i="36"/>
  <c r="S37" i="36"/>
  <c r="T36" i="36"/>
  <c r="S36" i="36"/>
  <c r="T35" i="36"/>
  <c r="S35" i="36"/>
  <c r="T34" i="36"/>
  <c r="S34" i="36"/>
  <c r="T33" i="36"/>
  <c r="S33" i="36"/>
  <c r="T32" i="36"/>
  <c r="S32" i="36"/>
  <c r="T31" i="36"/>
  <c r="S31" i="36"/>
  <c r="T30" i="36"/>
  <c r="S30" i="36"/>
  <c r="T29" i="36"/>
  <c r="S29" i="36"/>
  <c r="T28" i="36"/>
  <c r="S28" i="36"/>
  <c r="T27" i="36"/>
  <c r="S27" i="36"/>
  <c r="T26" i="36"/>
  <c r="S26" i="36"/>
  <c r="T25" i="36"/>
  <c r="S25" i="36"/>
  <c r="T24" i="36"/>
  <c r="S24" i="36"/>
  <c r="T23" i="36"/>
  <c r="S23" i="36"/>
  <c r="T22" i="36"/>
  <c r="S22" i="36"/>
  <c r="T21" i="36"/>
  <c r="S21" i="36"/>
  <c r="T20" i="36"/>
  <c r="S20" i="36"/>
  <c r="T19" i="36"/>
  <c r="S19" i="36"/>
  <c r="T18" i="36"/>
  <c r="S18" i="36"/>
  <c r="T17" i="36"/>
  <c r="S17" i="36"/>
  <c r="T16" i="36"/>
  <c r="S16" i="36"/>
  <c r="T15" i="36"/>
  <c r="S15" i="36"/>
  <c r="T14" i="36"/>
  <c r="S14" i="36"/>
  <c r="T13" i="36"/>
  <c r="S13" i="36"/>
  <c r="N1013" i="36"/>
  <c r="M1013" i="36"/>
  <c r="N1012" i="36"/>
  <c r="M1012" i="36"/>
  <c r="N1011" i="36"/>
  <c r="M1011" i="36"/>
  <c r="N1010" i="36"/>
  <c r="M1010" i="36"/>
  <c r="N1009" i="36"/>
  <c r="M1009" i="36"/>
  <c r="N1008" i="36"/>
  <c r="M1008" i="36"/>
  <c r="N1007" i="36"/>
  <c r="M1007" i="36"/>
  <c r="N1006" i="36"/>
  <c r="M1006" i="36"/>
  <c r="N1005" i="36"/>
  <c r="M1005" i="36"/>
  <c r="N1004" i="36"/>
  <c r="M1004" i="36"/>
  <c r="N1003" i="36"/>
  <c r="M1003" i="36"/>
  <c r="N1002" i="36"/>
  <c r="M1002" i="36"/>
  <c r="N1001" i="36"/>
  <c r="M1001" i="36"/>
  <c r="N1000" i="36"/>
  <c r="M1000" i="36"/>
  <c r="N999" i="36"/>
  <c r="M999" i="36"/>
  <c r="N998" i="36"/>
  <c r="M998" i="36"/>
  <c r="N997" i="36"/>
  <c r="M997" i="36"/>
  <c r="N996" i="36"/>
  <c r="M996" i="36"/>
  <c r="N995" i="36"/>
  <c r="M995" i="36"/>
  <c r="N994" i="36"/>
  <c r="M994" i="36"/>
  <c r="N993" i="36"/>
  <c r="M993" i="36"/>
  <c r="N992" i="36"/>
  <c r="M992" i="36"/>
  <c r="N991" i="36"/>
  <c r="M991" i="36"/>
  <c r="N990" i="36"/>
  <c r="M990" i="36"/>
  <c r="N989" i="36"/>
  <c r="M989" i="36"/>
  <c r="N988" i="36"/>
  <c r="M988" i="36"/>
  <c r="N987" i="36"/>
  <c r="M987" i="36"/>
  <c r="N986" i="36"/>
  <c r="M986" i="36"/>
  <c r="N985" i="36"/>
  <c r="M985" i="36"/>
  <c r="N984" i="36"/>
  <c r="M984" i="36"/>
  <c r="N983" i="36"/>
  <c r="M983" i="36"/>
  <c r="N982" i="36"/>
  <c r="M982" i="36"/>
  <c r="N981" i="36"/>
  <c r="M981" i="36"/>
  <c r="N980" i="36"/>
  <c r="M980" i="36"/>
  <c r="N979" i="36"/>
  <c r="M979" i="36"/>
  <c r="N978" i="36"/>
  <c r="M978" i="36"/>
  <c r="N977" i="36"/>
  <c r="M977" i="36"/>
  <c r="N976" i="36"/>
  <c r="M976" i="36"/>
  <c r="N975" i="36"/>
  <c r="M975" i="36"/>
  <c r="N974" i="36"/>
  <c r="M974" i="36"/>
  <c r="N973" i="36"/>
  <c r="M973" i="36"/>
  <c r="N972" i="36"/>
  <c r="M972" i="36"/>
  <c r="N971" i="36"/>
  <c r="M971" i="36"/>
  <c r="N970" i="36"/>
  <c r="M970" i="36"/>
  <c r="N969" i="36"/>
  <c r="M969" i="36"/>
  <c r="N968" i="36"/>
  <c r="M968" i="36"/>
  <c r="N967" i="36"/>
  <c r="M967" i="36"/>
  <c r="N966" i="36"/>
  <c r="M966" i="36"/>
  <c r="N965" i="36"/>
  <c r="M965" i="36"/>
  <c r="N964" i="36"/>
  <c r="M964" i="36"/>
  <c r="N963" i="36"/>
  <c r="M963" i="36"/>
  <c r="N962" i="36"/>
  <c r="M962" i="36"/>
  <c r="N961" i="36"/>
  <c r="M961" i="36"/>
  <c r="N960" i="36"/>
  <c r="M960" i="36"/>
  <c r="N959" i="36"/>
  <c r="M959" i="36"/>
  <c r="N958" i="36"/>
  <c r="M958" i="36"/>
  <c r="N957" i="36"/>
  <c r="M957" i="36"/>
  <c r="N956" i="36"/>
  <c r="M956" i="36"/>
  <c r="N955" i="36"/>
  <c r="M955" i="36"/>
  <c r="N954" i="36"/>
  <c r="M954" i="36"/>
  <c r="N953" i="36"/>
  <c r="M953" i="36"/>
  <c r="N952" i="36"/>
  <c r="M952" i="36"/>
  <c r="N951" i="36"/>
  <c r="M951" i="36"/>
  <c r="N950" i="36"/>
  <c r="M950" i="36"/>
  <c r="N949" i="36"/>
  <c r="M949" i="36"/>
  <c r="N948" i="36"/>
  <c r="M948" i="36"/>
  <c r="N947" i="36"/>
  <c r="M947" i="36"/>
  <c r="N946" i="36"/>
  <c r="M946" i="36"/>
  <c r="N945" i="36"/>
  <c r="M945" i="36"/>
  <c r="N944" i="36"/>
  <c r="M944" i="36"/>
  <c r="N943" i="36"/>
  <c r="M943" i="36"/>
  <c r="N942" i="36"/>
  <c r="M942" i="36"/>
  <c r="N941" i="36"/>
  <c r="M941" i="36"/>
  <c r="N940" i="36"/>
  <c r="M940" i="36"/>
  <c r="N939" i="36"/>
  <c r="M939" i="36"/>
  <c r="N938" i="36"/>
  <c r="M938" i="36"/>
  <c r="N937" i="36"/>
  <c r="M937" i="36"/>
  <c r="N936" i="36"/>
  <c r="M936" i="36"/>
  <c r="N935" i="36"/>
  <c r="M935" i="36"/>
  <c r="N934" i="36"/>
  <c r="M934" i="36"/>
  <c r="N933" i="36"/>
  <c r="M933" i="36"/>
  <c r="N932" i="36"/>
  <c r="M932" i="36"/>
  <c r="N931" i="36"/>
  <c r="M931" i="36"/>
  <c r="N930" i="36"/>
  <c r="M930" i="36"/>
  <c r="N929" i="36"/>
  <c r="M929" i="36"/>
  <c r="N928" i="36"/>
  <c r="M928" i="36"/>
  <c r="N927" i="36"/>
  <c r="M927" i="36"/>
  <c r="N926" i="36"/>
  <c r="M926" i="36"/>
  <c r="N925" i="36"/>
  <c r="M925" i="36"/>
  <c r="N924" i="36"/>
  <c r="M924" i="36"/>
  <c r="N923" i="36"/>
  <c r="M923" i="36"/>
  <c r="N922" i="36"/>
  <c r="M922" i="36"/>
  <c r="N921" i="36"/>
  <c r="M921" i="36"/>
  <c r="N920" i="36"/>
  <c r="M920" i="36"/>
  <c r="N919" i="36"/>
  <c r="M919" i="36"/>
  <c r="N918" i="36"/>
  <c r="M918" i="36"/>
  <c r="N917" i="36"/>
  <c r="M917" i="36"/>
  <c r="N916" i="36"/>
  <c r="M916" i="36"/>
  <c r="N915" i="36"/>
  <c r="M915" i="36"/>
  <c r="N914" i="36"/>
  <c r="M914" i="36"/>
  <c r="N913" i="36"/>
  <c r="M913" i="36"/>
  <c r="N912" i="36"/>
  <c r="M912" i="36"/>
  <c r="N911" i="36"/>
  <c r="M911" i="36"/>
  <c r="N910" i="36"/>
  <c r="M910" i="36"/>
  <c r="N909" i="36"/>
  <c r="M909" i="36"/>
  <c r="N908" i="36"/>
  <c r="M908" i="36"/>
  <c r="N907" i="36"/>
  <c r="M907" i="36"/>
  <c r="N906" i="36"/>
  <c r="M906" i="36"/>
  <c r="N905" i="36"/>
  <c r="M905" i="36"/>
  <c r="N904" i="36"/>
  <c r="M904" i="36"/>
  <c r="N903" i="36"/>
  <c r="M903" i="36"/>
  <c r="N902" i="36"/>
  <c r="M902" i="36"/>
  <c r="N901" i="36"/>
  <c r="M901" i="36"/>
  <c r="N900" i="36"/>
  <c r="M900" i="36"/>
  <c r="N899" i="36"/>
  <c r="M899" i="36"/>
  <c r="N898" i="36"/>
  <c r="M898" i="36"/>
  <c r="N897" i="36"/>
  <c r="M897" i="36"/>
  <c r="N896" i="36"/>
  <c r="M896" i="36"/>
  <c r="N895" i="36"/>
  <c r="M895" i="36"/>
  <c r="N894" i="36"/>
  <c r="M894" i="36"/>
  <c r="N893" i="36"/>
  <c r="M893" i="36"/>
  <c r="N892" i="36"/>
  <c r="M892" i="36"/>
  <c r="N891" i="36"/>
  <c r="M891" i="36"/>
  <c r="N890" i="36"/>
  <c r="M890" i="36"/>
  <c r="N889" i="36"/>
  <c r="M889" i="36"/>
  <c r="N888" i="36"/>
  <c r="M888" i="36"/>
  <c r="N887" i="36"/>
  <c r="M887" i="36"/>
  <c r="N886" i="36"/>
  <c r="M886" i="36"/>
  <c r="N885" i="36"/>
  <c r="M885" i="36"/>
  <c r="N884" i="36"/>
  <c r="M884" i="36"/>
  <c r="N883" i="36"/>
  <c r="M883" i="36"/>
  <c r="N882" i="36"/>
  <c r="M882" i="36"/>
  <c r="N881" i="36"/>
  <c r="M881" i="36"/>
  <c r="N880" i="36"/>
  <c r="M880" i="36"/>
  <c r="N879" i="36"/>
  <c r="M879" i="36"/>
  <c r="N878" i="36"/>
  <c r="M878" i="36"/>
  <c r="N877" i="36"/>
  <c r="M877" i="36"/>
  <c r="N876" i="36"/>
  <c r="M876" i="36"/>
  <c r="N875" i="36"/>
  <c r="M875" i="36"/>
  <c r="N874" i="36"/>
  <c r="M874" i="36"/>
  <c r="N873" i="36"/>
  <c r="M873" i="36"/>
  <c r="N872" i="36"/>
  <c r="M872" i="36"/>
  <c r="N871" i="36"/>
  <c r="M871" i="36"/>
  <c r="N870" i="36"/>
  <c r="M870" i="36"/>
  <c r="N869" i="36"/>
  <c r="M869" i="36"/>
  <c r="N868" i="36"/>
  <c r="M868" i="36"/>
  <c r="N867" i="36"/>
  <c r="M867" i="36"/>
  <c r="N866" i="36"/>
  <c r="M866" i="36"/>
  <c r="N865" i="36"/>
  <c r="M865" i="36"/>
  <c r="N864" i="36"/>
  <c r="M864" i="36"/>
  <c r="N863" i="36"/>
  <c r="M863" i="36"/>
  <c r="N862" i="36"/>
  <c r="M862" i="36"/>
  <c r="N861" i="36"/>
  <c r="M861" i="36"/>
  <c r="N860" i="36"/>
  <c r="M860" i="36"/>
  <c r="N859" i="36"/>
  <c r="M859" i="36"/>
  <c r="N858" i="36"/>
  <c r="M858" i="36"/>
  <c r="N857" i="36"/>
  <c r="M857" i="36"/>
  <c r="N856" i="36"/>
  <c r="M856" i="36"/>
  <c r="N855" i="36"/>
  <c r="M855" i="36"/>
  <c r="N854" i="36"/>
  <c r="M854" i="36"/>
  <c r="N853" i="36"/>
  <c r="M853" i="36"/>
  <c r="N852" i="36"/>
  <c r="M852" i="36"/>
  <c r="N851" i="36"/>
  <c r="M851" i="36"/>
  <c r="N850" i="36"/>
  <c r="M850" i="36"/>
  <c r="N849" i="36"/>
  <c r="M849" i="36"/>
  <c r="N848" i="36"/>
  <c r="M848" i="36"/>
  <c r="N847" i="36"/>
  <c r="M847" i="36"/>
  <c r="N846" i="36"/>
  <c r="M846" i="36"/>
  <c r="N845" i="36"/>
  <c r="M845" i="36"/>
  <c r="N844" i="36"/>
  <c r="M844" i="36"/>
  <c r="N843" i="36"/>
  <c r="M843" i="36"/>
  <c r="N842" i="36"/>
  <c r="M842" i="36"/>
  <c r="N841" i="36"/>
  <c r="M841" i="36"/>
  <c r="N840" i="36"/>
  <c r="M840" i="36"/>
  <c r="N839" i="36"/>
  <c r="M839" i="36"/>
  <c r="N838" i="36"/>
  <c r="M838" i="36"/>
  <c r="N837" i="36"/>
  <c r="M837" i="36"/>
  <c r="N836" i="36"/>
  <c r="M836" i="36"/>
  <c r="N835" i="36"/>
  <c r="M835" i="36"/>
  <c r="N834" i="36"/>
  <c r="M834" i="36"/>
  <c r="N833" i="36"/>
  <c r="M833" i="36"/>
  <c r="N832" i="36"/>
  <c r="M832" i="36"/>
  <c r="N831" i="36"/>
  <c r="M831" i="36"/>
  <c r="N830" i="36"/>
  <c r="M830" i="36"/>
  <c r="N829" i="36"/>
  <c r="M829" i="36"/>
  <c r="N828" i="36"/>
  <c r="M828" i="36"/>
  <c r="N827" i="36"/>
  <c r="M827" i="36"/>
  <c r="N826" i="36"/>
  <c r="M826" i="36"/>
  <c r="N825" i="36"/>
  <c r="M825" i="36"/>
  <c r="N824" i="36"/>
  <c r="M824" i="36"/>
  <c r="N823" i="36"/>
  <c r="M823" i="36"/>
  <c r="N822" i="36"/>
  <c r="M822" i="36"/>
  <c r="N821" i="36"/>
  <c r="M821" i="36"/>
  <c r="N820" i="36"/>
  <c r="M820" i="36"/>
  <c r="N819" i="36"/>
  <c r="M819" i="36"/>
  <c r="N818" i="36"/>
  <c r="M818" i="36"/>
  <c r="N817" i="36"/>
  <c r="M817" i="36"/>
  <c r="N816" i="36"/>
  <c r="M816" i="36"/>
  <c r="N815" i="36"/>
  <c r="M815" i="36"/>
  <c r="N814" i="36"/>
  <c r="M814" i="36"/>
  <c r="N813" i="36"/>
  <c r="M813" i="36"/>
  <c r="N812" i="36"/>
  <c r="M812" i="36"/>
  <c r="N811" i="36"/>
  <c r="M811" i="36"/>
  <c r="N810" i="36"/>
  <c r="M810" i="36"/>
  <c r="N809" i="36"/>
  <c r="M809" i="36"/>
  <c r="N808" i="36"/>
  <c r="M808" i="36"/>
  <c r="N807" i="36"/>
  <c r="M807" i="36"/>
  <c r="N806" i="36"/>
  <c r="M806" i="36"/>
  <c r="N805" i="36"/>
  <c r="M805" i="36"/>
  <c r="N804" i="36"/>
  <c r="M804" i="36"/>
  <c r="N803" i="36"/>
  <c r="M803" i="36"/>
  <c r="N802" i="36"/>
  <c r="M802" i="36"/>
  <c r="N801" i="36"/>
  <c r="M801" i="36"/>
  <c r="N800" i="36"/>
  <c r="M800" i="36"/>
  <c r="N799" i="36"/>
  <c r="M799" i="36"/>
  <c r="N798" i="36"/>
  <c r="M798" i="36"/>
  <c r="N797" i="36"/>
  <c r="M797" i="36"/>
  <c r="N796" i="36"/>
  <c r="M796" i="36"/>
  <c r="N795" i="36"/>
  <c r="M795" i="36"/>
  <c r="N794" i="36"/>
  <c r="M794" i="36"/>
  <c r="N793" i="36"/>
  <c r="M793" i="36"/>
  <c r="N792" i="36"/>
  <c r="M792" i="36"/>
  <c r="N791" i="36"/>
  <c r="M791" i="36"/>
  <c r="N790" i="36"/>
  <c r="M790" i="36"/>
  <c r="N789" i="36"/>
  <c r="M789" i="36"/>
  <c r="N788" i="36"/>
  <c r="M788" i="36"/>
  <c r="N787" i="36"/>
  <c r="M787" i="36"/>
  <c r="N786" i="36"/>
  <c r="M786" i="36"/>
  <c r="N785" i="36"/>
  <c r="M785" i="36"/>
  <c r="N784" i="36"/>
  <c r="M784" i="36"/>
  <c r="N783" i="36"/>
  <c r="M783" i="36"/>
  <c r="N782" i="36"/>
  <c r="M782" i="36"/>
  <c r="N781" i="36"/>
  <c r="M781" i="36"/>
  <c r="N780" i="36"/>
  <c r="M780" i="36"/>
  <c r="N779" i="36"/>
  <c r="M779" i="36"/>
  <c r="N778" i="36"/>
  <c r="M778" i="36"/>
  <c r="N777" i="36"/>
  <c r="M777" i="36"/>
  <c r="N776" i="36"/>
  <c r="M776" i="36"/>
  <c r="N775" i="36"/>
  <c r="M775" i="36"/>
  <c r="N774" i="36"/>
  <c r="M774" i="36"/>
  <c r="N773" i="36"/>
  <c r="M773" i="36"/>
  <c r="N772" i="36"/>
  <c r="M772" i="36"/>
  <c r="N771" i="36"/>
  <c r="M771" i="36"/>
  <c r="N770" i="36"/>
  <c r="M770" i="36"/>
  <c r="N769" i="36"/>
  <c r="M769" i="36"/>
  <c r="N768" i="36"/>
  <c r="M768" i="36"/>
  <c r="N767" i="36"/>
  <c r="M767" i="36"/>
  <c r="N766" i="36"/>
  <c r="M766" i="36"/>
  <c r="N765" i="36"/>
  <c r="M765" i="36"/>
  <c r="N764" i="36"/>
  <c r="M764" i="36"/>
  <c r="N763" i="36"/>
  <c r="M763" i="36"/>
  <c r="N762" i="36"/>
  <c r="M762" i="36"/>
  <c r="N761" i="36"/>
  <c r="M761" i="36"/>
  <c r="N760" i="36"/>
  <c r="M760" i="36"/>
  <c r="N759" i="36"/>
  <c r="M759" i="36"/>
  <c r="N758" i="36"/>
  <c r="M758" i="36"/>
  <c r="N757" i="36"/>
  <c r="M757" i="36"/>
  <c r="N756" i="36"/>
  <c r="M756" i="36"/>
  <c r="N755" i="36"/>
  <c r="M755" i="36"/>
  <c r="N754" i="36"/>
  <c r="M754" i="36"/>
  <c r="N753" i="36"/>
  <c r="M753" i="36"/>
  <c r="N752" i="36"/>
  <c r="M752" i="36"/>
  <c r="N751" i="36"/>
  <c r="M751" i="36"/>
  <c r="N750" i="36"/>
  <c r="M750" i="36"/>
  <c r="N749" i="36"/>
  <c r="M749" i="36"/>
  <c r="N748" i="36"/>
  <c r="M748" i="36"/>
  <c r="N747" i="36"/>
  <c r="M747" i="36"/>
  <c r="N746" i="36"/>
  <c r="M746" i="36"/>
  <c r="N745" i="36"/>
  <c r="M745" i="36"/>
  <c r="N744" i="36"/>
  <c r="M744" i="36"/>
  <c r="N743" i="36"/>
  <c r="M743" i="36"/>
  <c r="N742" i="36"/>
  <c r="M742" i="36"/>
  <c r="N741" i="36"/>
  <c r="M741" i="36"/>
  <c r="N740" i="36"/>
  <c r="M740" i="36"/>
  <c r="N739" i="36"/>
  <c r="M739" i="36"/>
  <c r="N738" i="36"/>
  <c r="M738" i="36"/>
  <c r="N737" i="36"/>
  <c r="M737" i="36"/>
  <c r="N736" i="36"/>
  <c r="M736" i="36"/>
  <c r="N735" i="36"/>
  <c r="M735" i="36"/>
  <c r="N734" i="36"/>
  <c r="M734" i="36"/>
  <c r="N733" i="36"/>
  <c r="M733" i="36"/>
  <c r="N732" i="36"/>
  <c r="M732" i="36"/>
  <c r="N731" i="36"/>
  <c r="M731" i="36"/>
  <c r="N730" i="36"/>
  <c r="M730" i="36"/>
  <c r="N729" i="36"/>
  <c r="M729" i="36"/>
  <c r="N728" i="36"/>
  <c r="M728" i="36"/>
  <c r="N727" i="36"/>
  <c r="M727" i="36"/>
  <c r="N726" i="36"/>
  <c r="M726" i="36"/>
  <c r="N725" i="36"/>
  <c r="M725" i="36"/>
  <c r="N724" i="36"/>
  <c r="M724" i="36"/>
  <c r="N723" i="36"/>
  <c r="M723" i="36"/>
  <c r="N722" i="36"/>
  <c r="M722" i="36"/>
  <c r="N721" i="36"/>
  <c r="M721" i="36"/>
  <c r="N720" i="36"/>
  <c r="M720" i="36"/>
  <c r="N719" i="36"/>
  <c r="M719" i="36"/>
  <c r="N718" i="36"/>
  <c r="M718" i="36"/>
  <c r="N717" i="36"/>
  <c r="M717" i="36"/>
  <c r="N716" i="36"/>
  <c r="M716" i="36"/>
  <c r="N715" i="36"/>
  <c r="M715" i="36"/>
  <c r="N714" i="36"/>
  <c r="M714" i="36"/>
  <c r="N713" i="36"/>
  <c r="M713" i="36"/>
  <c r="N712" i="36"/>
  <c r="M712" i="36"/>
  <c r="N711" i="36"/>
  <c r="M711" i="36"/>
  <c r="N710" i="36"/>
  <c r="M710" i="36"/>
  <c r="N709" i="36"/>
  <c r="M709" i="36"/>
  <c r="N708" i="36"/>
  <c r="M708" i="36"/>
  <c r="N707" i="36"/>
  <c r="M707" i="36"/>
  <c r="N706" i="36"/>
  <c r="M706" i="36"/>
  <c r="N705" i="36"/>
  <c r="M705" i="36"/>
  <c r="N704" i="36"/>
  <c r="M704" i="36"/>
  <c r="N703" i="36"/>
  <c r="M703" i="36"/>
  <c r="N702" i="36"/>
  <c r="M702" i="36"/>
  <c r="N701" i="36"/>
  <c r="M701" i="36"/>
  <c r="N700" i="36"/>
  <c r="M700" i="36"/>
  <c r="N699" i="36"/>
  <c r="M699" i="36"/>
  <c r="N698" i="36"/>
  <c r="M698" i="36"/>
  <c r="N697" i="36"/>
  <c r="M697" i="36"/>
  <c r="N696" i="36"/>
  <c r="M696" i="36"/>
  <c r="N695" i="36"/>
  <c r="M695" i="36"/>
  <c r="N694" i="36"/>
  <c r="M694" i="36"/>
  <c r="N693" i="36"/>
  <c r="M693" i="36"/>
  <c r="N692" i="36"/>
  <c r="M692" i="36"/>
  <c r="N691" i="36"/>
  <c r="M691" i="36"/>
  <c r="N690" i="36"/>
  <c r="M690" i="36"/>
  <c r="N689" i="36"/>
  <c r="M689" i="36"/>
  <c r="N688" i="36"/>
  <c r="M688" i="36"/>
  <c r="N687" i="36"/>
  <c r="M687" i="36"/>
  <c r="N686" i="36"/>
  <c r="M686" i="36"/>
  <c r="N685" i="36"/>
  <c r="M685" i="36"/>
  <c r="N684" i="36"/>
  <c r="M684" i="36"/>
  <c r="N683" i="36"/>
  <c r="M683" i="36"/>
  <c r="N682" i="36"/>
  <c r="M682" i="36"/>
  <c r="N681" i="36"/>
  <c r="M681" i="36"/>
  <c r="N680" i="36"/>
  <c r="M680" i="36"/>
  <c r="N679" i="36"/>
  <c r="M679" i="36"/>
  <c r="N678" i="36"/>
  <c r="M678" i="36"/>
  <c r="N677" i="36"/>
  <c r="M677" i="36"/>
  <c r="N676" i="36"/>
  <c r="M676" i="36"/>
  <c r="N675" i="36"/>
  <c r="M675" i="36"/>
  <c r="N674" i="36"/>
  <c r="M674" i="36"/>
  <c r="N673" i="36"/>
  <c r="M673" i="36"/>
  <c r="N672" i="36"/>
  <c r="M672" i="36"/>
  <c r="N671" i="36"/>
  <c r="M671" i="36"/>
  <c r="N670" i="36"/>
  <c r="M670" i="36"/>
  <c r="N669" i="36"/>
  <c r="M669" i="36"/>
  <c r="N668" i="36"/>
  <c r="M668" i="36"/>
  <c r="N667" i="36"/>
  <c r="M667" i="36"/>
  <c r="N666" i="36"/>
  <c r="M666" i="36"/>
  <c r="N665" i="36"/>
  <c r="M665" i="36"/>
  <c r="N664" i="36"/>
  <c r="M664" i="36"/>
  <c r="N663" i="36"/>
  <c r="M663" i="36"/>
  <c r="N662" i="36"/>
  <c r="M662" i="36"/>
  <c r="N661" i="36"/>
  <c r="M661" i="36"/>
  <c r="N660" i="36"/>
  <c r="M660" i="36"/>
  <c r="N659" i="36"/>
  <c r="M659" i="36"/>
  <c r="N658" i="36"/>
  <c r="M658" i="36"/>
  <c r="N657" i="36"/>
  <c r="M657" i="36"/>
  <c r="N656" i="36"/>
  <c r="M656" i="36"/>
  <c r="N655" i="36"/>
  <c r="M655" i="36"/>
  <c r="N654" i="36"/>
  <c r="M654" i="36"/>
  <c r="N653" i="36"/>
  <c r="M653" i="36"/>
  <c r="N652" i="36"/>
  <c r="M652" i="36"/>
  <c r="N651" i="36"/>
  <c r="M651" i="36"/>
  <c r="N650" i="36"/>
  <c r="M650" i="36"/>
  <c r="N649" i="36"/>
  <c r="M649" i="36"/>
  <c r="N648" i="36"/>
  <c r="M648" i="36"/>
  <c r="N647" i="36"/>
  <c r="M647" i="36"/>
  <c r="N646" i="36"/>
  <c r="M646" i="36"/>
  <c r="N645" i="36"/>
  <c r="M645" i="36"/>
  <c r="N644" i="36"/>
  <c r="M644" i="36"/>
  <c r="N643" i="36"/>
  <c r="M643" i="36"/>
  <c r="N642" i="36"/>
  <c r="M642" i="36"/>
  <c r="N641" i="36"/>
  <c r="M641" i="36"/>
  <c r="N640" i="36"/>
  <c r="M640" i="36"/>
  <c r="N639" i="36"/>
  <c r="M639" i="36"/>
  <c r="N638" i="36"/>
  <c r="M638" i="36"/>
  <c r="N637" i="36"/>
  <c r="M637" i="36"/>
  <c r="N636" i="36"/>
  <c r="M636" i="36"/>
  <c r="N635" i="36"/>
  <c r="M635" i="36"/>
  <c r="N634" i="36"/>
  <c r="M634" i="36"/>
  <c r="N633" i="36"/>
  <c r="M633" i="36"/>
  <c r="N632" i="36"/>
  <c r="M632" i="36"/>
  <c r="N631" i="36"/>
  <c r="M631" i="36"/>
  <c r="N630" i="36"/>
  <c r="M630" i="36"/>
  <c r="N629" i="36"/>
  <c r="M629" i="36"/>
  <c r="N628" i="36"/>
  <c r="M628" i="36"/>
  <c r="N627" i="36"/>
  <c r="M627" i="36"/>
  <c r="N626" i="36"/>
  <c r="M626" i="36"/>
  <c r="N625" i="36"/>
  <c r="M625" i="36"/>
  <c r="N624" i="36"/>
  <c r="M624" i="36"/>
  <c r="N623" i="36"/>
  <c r="M623" i="36"/>
  <c r="N622" i="36"/>
  <c r="M622" i="36"/>
  <c r="N621" i="36"/>
  <c r="M621" i="36"/>
  <c r="N620" i="36"/>
  <c r="M620" i="36"/>
  <c r="N619" i="36"/>
  <c r="M619" i="36"/>
  <c r="N618" i="36"/>
  <c r="M618" i="36"/>
  <c r="N617" i="36"/>
  <c r="M617" i="36"/>
  <c r="N616" i="36"/>
  <c r="M616" i="36"/>
  <c r="N615" i="36"/>
  <c r="M615" i="36"/>
  <c r="N614" i="36"/>
  <c r="M614" i="36"/>
  <c r="N613" i="36"/>
  <c r="M613" i="36"/>
  <c r="N612" i="36"/>
  <c r="M612" i="36"/>
  <c r="N611" i="36"/>
  <c r="M611" i="36"/>
  <c r="N610" i="36"/>
  <c r="M610" i="36"/>
  <c r="N609" i="36"/>
  <c r="M609" i="36"/>
  <c r="N608" i="36"/>
  <c r="M608" i="36"/>
  <c r="N607" i="36"/>
  <c r="M607" i="36"/>
  <c r="N606" i="36"/>
  <c r="M606" i="36"/>
  <c r="N605" i="36"/>
  <c r="M605" i="36"/>
  <c r="N604" i="36"/>
  <c r="M604" i="36"/>
  <c r="N603" i="36"/>
  <c r="M603" i="36"/>
  <c r="N602" i="36"/>
  <c r="M602" i="36"/>
  <c r="N601" i="36"/>
  <c r="M601" i="36"/>
  <c r="N600" i="36"/>
  <c r="M600" i="36"/>
  <c r="N599" i="36"/>
  <c r="M599" i="36"/>
  <c r="N598" i="36"/>
  <c r="M598" i="36"/>
  <c r="N597" i="36"/>
  <c r="M597" i="36"/>
  <c r="N596" i="36"/>
  <c r="M596" i="36"/>
  <c r="N595" i="36"/>
  <c r="M595" i="36"/>
  <c r="N594" i="36"/>
  <c r="M594" i="36"/>
  <c r="N593" i="36"/>
  <c r="M593" i="36"/>
  <c r="N592" i="36"/>
  <c r="M592" i="36"/>
  <c r="N591" i="36"/>
  <c r="M591" i="36"/>
  <c r="N590" i="36"/>
  <c r="M590" i="36"/>
  <c r="N589" i="36"/>
  <c r="M589" i="36"/>
  <c r="N588" i="36"/>
  <c r="M588" i="36"/>
  <c r="N587" i="36"/>
  <c r="M587" i="36"/>
  <c r="N586" i="36"/>
  <c r="M586" i="36"/>
  <c r="N585" i="36"/>
  <c r="M585" i="36"/>
  <c r="N584" i="36"/>
  <c r="M584" i="36"/>
  <c r="N583" i="36"/>
  <c r="M583" i="36"/>
  <c r="N582" i="36"/>
  <c r="M582" i="36"/>
  <c r="N581" i="36"/>
  <c r="M581" i="36"/>
  <c r="N580" i="36"/>
  <c r="M580" i="36"/>
  <c r="N579" i="36"/>
  <c r="M579" i="36"/>
  <c r="N578" i="36"/>
  <c r="M578" i="36"/>
  <c r="N577" i="36"/>
  <c r="M577" i="36"/>
  <c r="N576" i="36"/>
  <c r="M576" i="36"/>
  <c r="N575" i="36"/>
  <c r="M575" i="36"/>
  <c r="N574" i="36"/>
  <c r="M574" i="36"/>
  <c r="N573" i="36"/>
  <c r="M573" i="36"/>
  <c r="N572" i="36"/>
  <c r="M572" i="36"/>
  <c r="N571" i="36"/>
  <c r="M571" i="36"/>
  <c r="N570" i="36"/>
  <c r="M570" i="36"/>
  <c r="N569" i="36"/>
  <c r="M569" i="36"/>
  <c r="N568" i="36"/>
  <c r="M568" i="36"/>
  <c r="N567" i="36"/>
  <c r="M567" i="36"/>
  <c r="N566" i="36"/>
  <c r="M566" i="36"/>
  <c r="N565" i="36"/>
  <c r="M565" i="36"/>
  <c r="N564" i="36"/>
  <c r="M564" i="36"/>
  <c r="N563" i="36"/>
  <c r="M563" i="36"/>
  <c r="N562" i="36"/>
  <c r="M562" i="36"/>
  <c r="N561" i="36"/>
  <c r="M561" i="36"/>
  <c r="N560" i="36"/>
  <c r="M560" i="36"/>
  <c r="N559" i="36"/>
  <c r="M559" i="36"/>
  <c r="N558" i="36"/>
  <c r="M558" i="36"/>
  <c r="N557" i="36"/>
  <c r="M557" i="36"/>
  <c r="N556" i="36"/>
  <c r="M556" i="36"/>
  <c r="N555" i="36"/>
  <c r="M555" i="36"/>
  <c r="N554" i="36"/>
  <c r="M554" i="36"/>
  <c r="N553" i="36"/>
  <c r="M553" i="36"/>
  <c r="N552" i="36"/>
  <c r="M552" i="36"/>
  <c r="N551" i="36"/>
  <c r="M551" i="36"/>
  <c r="N550" i="36"/>
  <c r="M550" i="36"/>
  <c r="N549" i="36"/>
  <c r="M549" i="36"/>
  <c r="N548" i="36"/>
  <c r="M548" i="36"/>
  <c r="N547" i="36"/>
  <c r="M547" i="36"/>
  <c r="N546" i="36"/>
  <c r="M546" i="36"/>
  <c r="N545" i="36"/>
  <c r="M545" i="36"/>
  <c r="N544" i="36"/>
  <c r="M544" i="36"/>
  <c r="N543" i="36"/>
  <c r="M543" i="36"/>
  <c r="N542" i="36"/>
  <c r="M542" i="36"/>
  <c r="N541" i="36"/>
  <c r="M541" i="36"/>
  <c r="N540" i="36"/>
  <c r="M540" i="36"/>
  <c r="N539" i="36"/>
  <c r="M539" i="36"/>
  <c r="N538" i="36"/>
  <c r="M538" i="36"/>
  <c r="N537" i="36"/>
  <c r="M537" i="36"/>
  <c r="N536" i="36"/>
  <c r="M536" i="36"/>
  <c r="N535" i="36"/>
  <c r="M535" i="36"/>
  <c r="N534" i="36"/>
  <c r="M534" i="36"/>
  <c r="N533" i="36"/>
  <c r="M533" i="36"/>
  <c r="N532" i="36"/>
  <c r="M532" i="36"/>
  <c r="N531" i="36"/>
  <c r="M531" i="36"/>
  <c r="N530" i="36"/>
  <c r="M530" i="36"/>
  <c r="N529" i="36"/>
  <c r="M529" i="36"/>
  <c r="N528" i="36"/>
  <c r="M528" i="36"/>
  <c r="N527" i="36"/>
  <c r="M527" i="36"/>
  <c r="N526" i="36"/>
  <c r="M526" i="36"/>
  <c r="N525" i="36"/>
  <c r="M525" i="36"/>
  <c r="N524" i="36"/>
  <c r="M524" i="36"/>
  <c r="N523" i="36"/>
  <c r="M523" i="36"/>
  <c r="N522" i="36"/>
  <c r="M522" i="36"/>
  <c r="N521" i="36"/>
  <c r="M521" i="36"/>
  <c r="N520" i="36"/>
  <c r="M520" i="36"/>
  <c r="N519" i="36"/>
  <c r="M519" i="36"/>
  <c r="N518" i="36"/>
  <c r="M518" i="36"/>
  <c r="N517" i="36"/>
  <c r="M517" i="36"/>
  <c r="N516" i="36"/>
  <c r="M516" i="36"/>
  <c r="N515" i="36"/>
  <c r="M515" i="36"/>
  <c r="N514" i="36"/>
  <c r="M514" i="36"/>
  <c r="N513" i="36"/>
  <c r="M513" i="36"/>
  <c r="N512" i="36"/>
  <c r="M512" i="36"/>
  <c r="N511" i="36"/>
  <c r="M511" i="36"/>
  <c r="N510" i="36"/>
  <c r="M510" i="36"/>
  <c r="N509" i="36"/>
  <c r="M509" i="36"/>
  <c r="N508" i="36"/>
  <c r="M508" i="36"/>
  <c r="N507" i="36"/>
  <c r="M507" i="36"/>
  <c r="N506" i="36"/>
  <c r="M506" i="36"/>
  <c r="N505" i="36"/>
  <c r="M505" i="36"/>
  <c r="N504" i="36"/>
  <c r="M504" i="36"/>
  <c r="N503" i="36"/>
  <c r="M503" i="36"/>
  <c r="N502" i="36"/>
  <c r="M502" i="36"/>
  <c r="N501" i="36"/>
  <c r="M501" i="36"/>
  <c r="N500" i="36"/>
  <c r="M500" i="36"/>
  <c r="N499" i="36"/>
  <c r="M499" i="36"/>
  <c r="N498" i="36"/>
  <c r="M498" i="36"/>
  <c r="N497" i="36"/>
  <c r="M497" i="36"/>
  <c r="N496" i="36"/>
  <c r="M496" i="36"/>
  <c r="N495" i="36"/>
  <c r="M495" i="36"/>
  <c r="N494" i="36"/>
  <c r="M494" i="36"/>
  <c r="N493" i="36"/>
  <c r="M493" i="36"/>
  <c r="N492" i="36"/>
  <c r="M492" i="36"/>
  <c r="N491" i="36"/>
  <c r="M491" i="36"/>
  <c r="N490" i="36"/>
  <c r="M490" i="36"/>
  <c r="N489" i="36"/>
  <c r="M489" i="36"/>
  <c r="N488" i="36"/>
  <c r="M488" i="36"/>
  <c r="N487" i="36"/>
  <c r="M487" i="36"/>
  <c r="N486" i="36"/>
  <c r="M486" i="36"/>
  <c r="N485" i="36"/>
  <c r="M485" i="36"/>
  <c r="N484" i="36"/>
  <c r="M484" i="36"/>
  <c r="N483" i="36"/>
  <c r="M483" i="36"/>
  <c r="N482" i="36"/>
  <c r="M482" i="36"/>
  <c r="N481" i="36"/>
  <c r="M481" i="36"/>
  <c r="N480" i="36"/>
  <c r="M480" i="36"/>
  <c r="N479" i="36"/>
  <c r="M479" i="36"/>
  <c r="N478" i="36"/>
  <c r="M478" i="36"/>
  <c r="N477" i="36"/>
  <c r="M477" i="36"/>
  <c r="N476" i="36"/>
  <c r="M476" i="36"/>
  <c r="N475" i="36"/>
  <c r="M475" i="36"/>
  <c r="N474" i="36"/>
  <c r="M474" i="36"/>
  <c r="N473" i="36"/>
  <c r="M473" i="36"/>
  <c r="N472" i="36"/>
  <c r="M472" i="36"/>
  <c r="N471" i="36"/>
  <c r="M471" i="36"/>
  <c r="N470" i="36"/>
  <c r="M470" i="36"/>
  <c r="N469" i="36"/>
  <c r="M469" i="36"/>
  <c r="N468" i="36"/>
  <c r="M468" i="36"/>
  <c r="N467" i="36"/>
  <c r="M467" i="36"/>
  <c r="N466" i="36"/>
  <c r="M466" i="36"/>
  <c r="N465" i="36"/>
  <c r="M465" i="36"/>
  <c r="N464" i="36"/>
  <c r="M464" i="36"/>
  <c r="N463" i="36"/>
  <c r="M463" i="36"/>
  <c r="N462" i="36"/>
  <c r="M462" i="36"/>
  <c r="N461" i="36"/>
  <c r="M461" i="36"/>
  <c r="N460" i="36"/>
  <c r="M460" i="36"/>
  <c r="N459" i="36"/>
  <c r="M459" i="36"/>
  <c r="N458" i="36"/>
  <c r="M458" i="36"/>
  <c r="N457" i="36"/>
  <c r="M457" i="36"/>
  <c r="N456" i="36"/>
  <c r="M456" i="36"/>
  <c r="N455" i="36"/>
  <c r="M455" i="36"/>
  <c r="N454" i="36"/>
  <c r="M454" i="36"/>
  <c r="N453" i="36"/>
  <c r="M453" i="36"/>
  <c r="N452" i="36"/>
  <c r="M452" i="36"/>
  <c r="N451" i="36"/>
  <c r="M451" i="36"/>
  <c r="N450" i="36"/>
  <c r="M450" i="36"/>
  <c r="N449" i="36"/>
  <c r="M449" i="36"/>
  <c r="N448" i="36"/>
  <c r="M448" i="36"/>
  <c r="N447" i="36"/>
  <c r="M447" i="36"/>
  <c r="N446" i="36"/>
  <c r="M446" i="36"/>
  <c r="N445" i="36"/>
  <c r="M445" i="36"/>
  <c r="N444" i="36"/>
  <c r="M444" i="36"/>
  <c r="N443" i="36"/>
  <c r="M443" i="36"/>
  <c r="N442" i="36"/>
  <c r="M442" i="36"/>
  <c r="N441" i="36"/>
  <c r="M441" i="36"/>
  <c r="N440" i="36"/>
  <c r="M440" i="36"/>
  <c r="N439" i="36"/>
  <c r="M439" i="36"/>
  <c r="N438" i="36"/>
  <c r="M438" i="36"/>
  <c r="N437" i="36"/>
  <c r="M437" i="36"/>
  <c r="N436" i="36"/>
  <c r="M436" i="36"/>
  <c r="N435" i="36"/>
  <c r="M435" i="36"/>
  <c r="N434" i="36"/>
  <c r="M434" i="36"/>
  <c r="N433" i="36"/>
  <c r="M433" i="36"/>
  <c r="N432" i="36"/>
  <c r="M432" i="36"/>
  <c r="N431" i="36"/>
  <c r="M431" i="36"/>
  <c r="N430" i="36"/>
  <c r="M430" i="36"/>
  <c r="N429" i="36"/>
  <c r="M429" i="36"/>
  <c r="N428" i="36"/>
  <c r="M428" i="36"/>
  <c r="N427" i="36"/>
  <c r="M427" i="36"/>
  <c r="N426" i="36"/>
  <c r="M426" i="36"/>
  <c r="N425" i="36"/>
  <c r="M425" i="36"/>
  <c r="N424" i="36"/>
  <c r="M424" i="36"/>
  <c r="N423" i="36"/>
  <c r="M423" i="36"/>
  <c r="N422" i="36"/>
  <c r="M422" i="36"/>
  <c r="N421" i="36"/>
  <c r="M421" i="36"/>
  <c r="N420" i="36"/>
  <c r="M420" i="36"/>
  <c r="N419" i="36"/>
  <c r="M419" i="36"/>
  <c r="N418" i="36"/>
  <c r="M418" i="36"/>
  <c r="N417" i="36"/>
  <c r="M417" i="36"/>
  <c r="N416" i="36"/>
  <c r="M416" i="36"/>
  <c r="N415" i="36"/>
  <c r="M415" i="36"/>
  <c r="N414" i="36"/>
  <c r="M414" i="36"/>
  <c r="N413" i="36"/>
  <c r="M413" i="36"/>
  <c r="N412" i="36"/>
  <c r="M412" i="36"/>
  <c r="N411" i="36"/>
  <c r="M411" i="36"/>
  <c r="N410" i="36"/>
  <c r="M410" i="36"/>
  <c r="N409" i="36"/>
  <c r="M409" i="36"/>
  <c r="N408" i="36"/>
  <c r="M408" i="36"/>
  <c r="N407" i="36"/>
  <c r="M407" i="36"/>
  <c r="N406" i="36"/>
  <c r="M406" i="36"/>
  <c r="N405" i="36"/>
  <c r="M405" i="36"/>
  <c r="N404" i="36"/>
  <c r="M404" i="36"/>
  <c r="N403" i="36"/>
  <c r="M403" i="36"/>
  <c r="N402" i="36"/>
  <c r="M402" i="36"/>
  <c r="N401" i="36"/>
  <c r="M401" i="36"/>
  <c r="N400" i="36"/>
  <c r="M400" i="36"/>
  <c r="N399" i="36"/>
  <c r="M399" i="36"/>
  <c r="N398" i="36"/>
  <c r="M398" i="36"/>
  <c r="N397" i="36"/>
  <c r="M397" i="36"/>
  <c r="N396" i="36"/>
  <c r="M396" i="36"/>
  <c r="N395" i="36"/>
  <c r="M395" i="36"/>
  <c r="N394" i="36"/>
  <c r="M394" i="36"/>
  <c r="N393" i="36"/>
  <c r="M393" i="36"/>
  <c r="N392" i="36"/>
  <c r="M392" i="36"/>
  <c r="N391" i="36"/>
  <c r="M391" i="36"/>
  <c r="N390" i="36"/>
  <c r="M390" i="36"/>
  <c r="N389" i="36"/>
  <c r="M389" i="36"/>
  <c r="N388" i="36"/>
  <c r="M388" i="36"/>
  <c r="N387" i="36"/>
  <c r="M387" i="36"/>
  <c r="N386" i="36"/>
  <c r="M386" i="36"/>
  <c r="N385" i="36"/>
  <c r="M385" i="36"/>
  <c r="N384" i="36"/>
  <c r="M384" i="36"/>
  <c r="N383" i="36"/>
  <c r="M383" i="36"/>
  <c r="N382" i="36"/>
  <c r="M382" i="36"/>
  <c r="N381" i="36"/>
  <c r="M381" i="36"/>
  <c r="N380" i="36"/>
  <c r="M380" i="36"/>
  <c r="N379" i="36"/>
  <c r="M379" i="36"/>
  <c r="N378" i="36"/>
  <c r="M378" i="36"/>
  <c r="N377" i="36"/>
  <c r="M377" i="36"/>
  <c r="N376" i="36"/>
  <c r="M376" i="36"/>
  <c r="N375" i="36"/>
  <c r="M375" i="36"/>
  <c r="N374" i="36"/>
  <c r="M374" i="36"/>
  <c r="N373" i="36"/>
  <c r="M373" i="36"/>
  <c r="N372" i="36"/>
  <c r="M372" i="36"/>
  <c r="N371" i="36"/>
  <c r="M371" i="36"/>
  <c r="N370" i="36"/>
  <c r="M370" i="36"/>
  <c r="N369" i="36"/>
  <c r="M369" i="36"/>
  <c r="N368" i="36"/>
  <c r="M368" i="36"/>
  <c r="N367" i="36"/>
  <c r="M367" i="36"/>
  <c r="N366" i="36"/>
  <c r="M366" i="36"/>
  <c r="N365" i="36"/>
  <c r="M365" i="36"/>
  <c r="N364" i="36"/>
  <c r="M364" i="36"/>
  <c r="N363" i="36"/>
  <c r="M363" i="36"/>
  <c r="N362" i="36"/>
  <c r="M362" i="36"/>
  <c r="N361" i="36"/>
  <c r="M361" i="36"/>
  <c r="N360" i="36"/>
  <c r="M360" i="36"/>
  <c r="N359" i="36"/>
  <c r="M359" i="36"/>
  <c r="N358" i="36"/>
  <c r="M358" i="36"/>
  <c r="N357" i="36"/>
  <c r="M357" i="36"/>
  <c r="N356" i="36"/>
  <c r="M356" i="36"/>
  <c r="N355" i="36"/>
  <c r="M355" i="36"/>
  <c r="N354" i="36"/>
  <c r="M354" i="36"/>
  <c r="N353" i="36"/>
  <c r="M353" i="36"/>
  <c r="N352" i="36"/>
  <c r="M352" i="36"/>
  <c r="N351" i="36"/>
  <c r="M351" i="36"/>
  <c r="N350" i="36"/>
  <c r="M350" i="36"/>
  <c r="N349" i="36"/>
  <c r="M349" i="36"/>
  <c r="N348" i="36"/>
  <c r="M348" i="36"/>
  <c r="N347" i="36"/>
  <c r="M347" i="36"/>
  <c r="N346" i="36"/>
  <c r="M346" i="36"/>
  <c r="N345" i="36"/>
  <c r="M345" i="36"/>
  <c r="N344" i="36"/>
  <c r="M344" i="36"/>
  <c r="N343" i="36"/>
  <c r="M343" i="36"/>
  <c r="N342" i="36"/>
  <c r="M342" i="36"/>
  <c r="N341" i="36"/>
  <c r="M341" i="36"/>
  <c r="N340" i="36"/>
  <c r="M340" i="36"/>
  <c r="N339" i="36"/>
  <c r="M339" i="36"/>
  <c r="N338" i="36"/>
  <c r="M338" i="36"/>
  <c r="N337" i="36"/>
  <c r="M337" i="36"/>
  <c r="N336" i="36"/>
  <c r="M336" i="36"/>
  <c r="N335" i="36"/>
  <c r="M335" i="36"/>
  <c r="N334" i="36"/>
  <c r="M334" i="36"/>
  <c r="N333" i="36"/>
  <c r="M333" i="36"/>
  <c r="N332" i="36"/>
  <c r="M332" i="36"/>
  <c r="N331" i="36"/>
  <c r="M331" i="36"/>
  <c r="N330" i="36"/>
  <c r="M330" i="36"/>
  <c r="N329" i="36"/>
  <c r="M329" i="36"/>
  <c r="N328" i="36"/>
  <c r="M328" i="36"/>
  <c r="N327" i="36"/>
  <c r="M327" i="36"/>
  <c r="N326" i="36"/>
  <c r="M326" i="36"/>
  <c r="N325" i="36"/>
  <c r="M325" i="36"/>
  <c r="N324" i="36"/>
  <c r="M324" i="36"/>
  <c r="N323" i="36"/>
  <c r="M323" i="36"/>
  <c r="N322" i="36"/>
  <c r="M322" i="36"/>
  <c r="N321" i="36"/>
  <c r="M321" i="36"/>
  <c r="N320" i="36"/>
  <c r="M320" i="36"/>
  <c r="N319" i="36"/>
  <c r="M319" i="36"/>
  <c r="N318" i="36"/>
  <c r="M318" i="36"/>
  <c r="N317" i="36"/>
  <c r="M317" i="36"/>
  <c r="N316" i="36"/>
  <c r="M316" i="36"/>
  <c r="N315" i="36"/>
  <c r="M315" i="36"/>
  <c r="N314" i="36"/>
  <c r="M314" i="36"/>
  <c r="N313" i="36"/>
  <c r="M313" i="36"/>
  <c r="N312" i="36"/>
  <c r="M312" i="36"/>
  <c r="N311" i="36"/>
  <c r="M311" i="36"/>
  <c r="N310" i="36"/>
  <c r="M310" i="36"/>
  <c r="N309" i="36"/>
  <c r="M309" i="36"/>
  <c r="N308" i="36"/>
  <c r="M308" i="36"/>
  <c r="N307" i="36"/>
  <c r="M307" i="36"/>
  <c r="N306" i="36"/>
  <c r="M306" i="36"/>
  <c r="N305" i="36"/>
  <c r="M305" i="36"/>
  <c r="N304" i="36"/>
  <c r="M304" i="36"/>
  <c r="N303" i="36"/>
  <c r="M303" i="36"/>
  <c r="N302" i="36"/>
  <c r="M302" i="36"/>
  <c r="N301" i="36"/>
  <c r="M301" i="36"/>
  <c r="N300" i="36"/>
  <c r="M300" i="36"/>
  <c r="N299" i="36"/>
  <c r="M299" i="36"/>
  <c r="N298" i="36"/>
  <c r="M298" i="36"/>
  <c r="N297" i="36"/>
  <c r="M297" i="36"/>
  <c r="N296" i="36"/>
  <c r="M296" i="36"/>
  <c r="N295" i="36"/>
  <c r="M295" i="36"/>
  <c r="N294" i="36"/>
  <c r="M294" i="36"/>
  <c r="N293" i="36"/>
  <c r="M293" i="36"/>
  <c r="N292" i="36"/>
  <c r="M292" i="36"/>
  <c r="N291" i="36"/>
  <c r="M291" i="36"/>
  <c r="N290" i="36"/>
  <c r="M290" i="36"/>
  <c r="N289" i="36"/>
  <c r="M289" i="36"/>
  <c r="N288" i="36"/>
  <c r="M288" i="36"/>
  <c r="N287" i="36"/>
  <c r="M287" i="36"/>
  <c r="N286" i="36"/>
  <c r="M286" i="36"/>
  <c r="N285" i="36"/>
  <c r="M285" i="36"/>
  <c r="N284" i="36"/>
  <c r="M284" i="36"/>
  <c r="N283" i="36"/>
  <c r="M283" i="36"/>
  <c r="N282" i="36"/>
  <c r="M282" i="36"/>
  <c r="N281" i="36"/>
  <c r="M281" i="36"/>
  <c r="N280" i="36"/>
  <c r="M280" i="36"/>
  <c r="N279" i="36"/>
  <c r="M279" i="36"/>
  <c r="N278" i="36"/>
  <c r="M278" i="36"/>
  <c r="N277" i="36"/>
  <c r="M277" i="36"/>
  <c r="N276" i="36"/>
  <c r="M276" i="36"/>
  <c r="N275" i="36"/>
  <c r="M275" i="36"/>
  <c r="N274" i="36"/>
  <c r="M274" i="36"/>
  <c r="N273" i="36"/>
  <c r="M273" i="36"/>
  <c r="N272" i="36"/>
  <c r="M272" i="36"/>
  <c r="N271" i="36"/>
  <c r="M271" i="36"/>
  <c r="N270" i="36"/>
  <c r="M270" i="36"/>
  <c r="N269" i="36"/>
  <c r="M269" i="36"/>
  <c r="N268" i="36"/>
  <c r="M268" i="36"/>
  <c r="N267" i="36"/>
  <c r="M267" i="36"/>
  <c r="N266" i="36"/>
  <c r="M266" i="36"/>
  <c r="N265" i="36"/>
  <c r="M265" i="36"/>
  <c r="N264" i="36"/>
  <c r="M264" i="36"/>
  <c r="N263" i="36"/>
  <c r="M263" i="36"/>
  <c r="N262" i="36"/>
  <c r="M262" i="36"/>
  <c r="N261" i="36"/>
  <c r="M261" i="36"/>
  <c r="N260" i="36"/>
  <c r="M260" i="36"/>
  <c r="N259" i="36"/>
  <c r="M259" i="36"/>
  <c r="N258" i="36"/>
  <c r="M258" i="36"/>
  <c r="N257" i="36"/>
  <c r="M257" i="36"/>
  <c r="N256" i="36"/>
  <c r="M256" i="36"/>
  <c r="N255" i="36"/>
  <c r="M255" i="36"/>
  <c r="N254" i="36"/>
  <c r="M254" i="36"/>
  <c r="N253" i="36"/>
  <c r="M253" i="36"/>
  <c r="N252" i="36"/>
  <c r="M252" i="36"/>
  <c r="N251" i="36"/>
  <c r="M251" i="36"/>
  <c r="N250" i="36"/>
  <c r="M250" i="36"/>
  <c r="N249" i="36"/>
  <c r="M249" i="36"/>
  <c r="N248" i="36"/>
  <c r="M248" i="36"/>
  <c r="N247" i="36"/>
  <c r="M247" i="36"/>
  <c r="N246" i="36"/>
  <c r="M246" i="36"/>
  <c r="N245" i="36"/>
  <c r="M245" i="36"/>
  <c r="N244" i="36"/>
  <c r="M244" i="36"/>
  <c r="N243" i="36"/>
  <c r="M243" i="36"/>
  <c r="N242" i="36"/>
  <c r="M242" i="36"/>
  <c r="N241" i="36"/>
  <c r="M241" i="36"/>
  <c r="N240" i="36"/>
  <c r="M240" i="36"/>
  <c r="N239" i="36"/>
  <c r="M239" i="36"/>
  <c r="N238" i="36"/>
  <c r="M238" i="36"/>
  <c r="N237" i="36"/>
  <c r="M237" i="36"/>
  <c r="N236" i="36"/>
  <c r="M236" i="36"/>
  <c r="N235" i="36"/>
  <c r="M235" i="36"/>
  <c r="N234" i="36"/>
  <c r="M234" i="36"/>
  <c r="N233" i="36"/>
  <c r="M233" i="36"/>
  <c r="N232" i="36"/>
  <c r="M232" i="36"/>
  <c r="N231" i="36"/>
  <c r="M231" i="36"/>
  <c r="N230" i="36"/>
  <c r="M230" i="36"/>
  <c r="N229" i="36"/>
  <c r="M229" i="36"/>
  <c r="N228" i="36"/>
  <c r="M228" i="36"/>
  <c r="N227" i="36"/>
  <c r="M227" i="36"/>
  <c r="N226" i="36"/>
  <c r="M226" i="36"/>
  <c r="N225" i="36"/>
  <c r="M225" i="36"/>
  <c r="N224" i="36"/>
  <c r="M224" i="36"/>
  <c r="N223" i="36"/>
  <c r="M223" i="36"/>
  <c r="N222" i="36"/>
  <c r="M222" i="36"/>
  <c r="N221" i="36"/>
  <c r="M221" i="36"/>
  <c r="N220" i="36"/>
  <c r="M220" i="36"/>
  <c r="N219" i="36"/>
  <c r="M219" i="36"/>
  <c r="N218" i="36"/>
  <c r="M218" i="36"/>
  <c r="N217" i="36"/>
  <c r="M217" i="36"/>
  <c r="N216" i="36"/>
  <c r="M216" i="36"/>
  <c r="N215" i="36"/>
  <c r="M215" i="36"/>
  <c r="N214" i="36"/>
  <c r="M214" i="36"/>
  <c r="N213" i="36"/>
  <c r="M213" i="36"/>
  <c r="N212" i="36"/>
  <c r="M212" i="36"/>
  <c r="N211" i="36"/>
  <c r="M211" i="36"/>
  <c r="N210" i="36"/>
  <c r="M210" i="36"/>
  <c r="N209" i="36"/>
  <c r="M209" i="36"/>
  <c r="N208" i="36"/>
  <c r="M208" i="36"/>
  <c r="N207" i="36"/>
  <c r="M207" i="36"/>
  <c r="N206" i="36"/>
  <c r="M206" i="36"/>
  <c r="N205" i="36"/>
  <c r="M205" i="36"/>
  <c r="N204" i="36"/>
  <c r="M204" i="36"/>
  <c r="N203" i="36"/>
  <c r="M203" i="36"/>
  <c r="N202" i="36"/>
  <c r="M202" i="36"/>
  <c r="N201" i="36"/>
  <c r="M201" i="36"/>
  <c r="N200" i="36"/>
  <c r="M200" i="36"/>
  <c r="N199" i="36"/>
  <c r="M199" i="36"/>
  <c r="N198" i="36"/>
  <c r="M198" i="36"/>
  <c r="N197" i="36"/>
  <c r="M197" i="36"/>
  <c r="N196" i="36"/>
  <c r="M196" i="36"/>
  <c r="N195" i="36"/>
  <c r="M195" i="36"/>
  <c r="N194" i="36"/>
  <c r="M194" i="36"/>
  <c r="N193" i="36"/>
  <c r="M193" i="36"/>
  <c r="N192" i="36"/>
  <c r="M192" i="36"/>
  <c r="N191" i="36"/>
  <c r="M191" i="36"/>
  <c r="N190" i="36"/>
  <c r="M190" i="36"/>
  <c r="N189" i="36"/>
  <c r="M189" i="36"/>
  <c r="N188" i="36"/>
  <c r="M188" i="36"/>
  <c r="N187" i="36"/>
  <c r="M187" i="36"/>
  <c r="N186" i="36"/>
  <c r="M186" i="36"/>
  <c r="N185" i="36"/>
  <c r="M185" i="36"/>
  <c r="N184" i="36"/>
  <c r="M184" i="36"/>
  <c r="N183" i="36"/>
  <c r="M183" i="36"/>
  <c r="N182" i="36"/>
  <c r="M182" i="36"/>
  <c r="N181" i="36"/>
  <c r="M181" i="36"/>
  <c r="N180" i="36"/>
  <c r="M180" i="36"/>
  <c r="N179" i="36"/>
  <c r="M179" i="36"/>
  <c r="N178" i="36"/>
  <c r="M178" i="36"/>
  <c r="N177" i="36"/>
  <c r="M177" i="36"/>
  <c r="N176" i="36"/>
  <c r="M176" i="36"/>
  <c r="N175" i="36"/>
  <c r="M175" i="36"/>
  <c r="N174" i="36"/>
  <c r="M174" i="36"/>
  <c r="N173" i="36"/>
  <c r="M173" i="36"/>
  <c r="N172" i="36"/>
  <c r="M172" i="36"/>
  <c r="N171" i="36"/>
  <c r="M171" i="36"/>
  <c r="N170" i="36"/>
  <c r="M170" i="36"/>
  <c r="N169" i="36"/>
  <c r="M169" i="36"/>
  <c r="N168" i="36"/>
  <c r="M168" i="36"/>
  <c r="N167" i="36"/>
  <c r="M167" i="36"/>
  <c r="N166" i="36"/>
  <c r="M166" i="36"/>
  <c r="N165" i="36"/>
  <c r="M165" i="36"/>
  <c r="N164" i="36"/>
  <c r="M164" i="36"/>
  <c r="N163" i="36"/>
  <c r="M163" i="36"/>
  <c r="N162" i="36"/>
  <c r="M162" i="36"/>
  <c r="N161" i="36"/>
  <c r="M161" i="36"/>
  <c r="N160" i="36"/>
  <c r="M160" i="36"/>
  <c r="N159" i="36"/>
  <c r="M159" i="36"/>
  <c r="N158" i="36"/>
  <c r="M158" i="36"/>
  <c r="N157" i="36"/>
  <c r="M157" i="36"/>
  <c r="N156" i="36"/>
  <c r="M156" i="36"/>
  <c r="N155" i="36"/>
  <c r="M155" i="36"/>
  <c r="N154" i="36"/>
  <c r="M154" i="36"/>
  <c r="N153" i="36"/>
  <c r="M153" i="36"/>
  <c r="N152" i="36"/>
  <c r="M152" i="36"/>
  <c r="N151" i="36"/>
  <c r="M151" i="36"/>
  <c r="N150" i="36"/>
  <c r="M150" i="36"/>
  <c r="N149" i="36"/>
  <c r="M149" i="36"/>
  <c r="N148" i="36"/>
  <c r="M148" i="36"/>
  <c r="N147" i="36"/>
  <c r="M147" i="36"/>
  <c r="N146" i="36"/>
  <c r="M146" i="36"/>
  <c r="N145" i="36"/>
  <c r="M145" i="36"/>
  <c r="N144" i="36"/>
  <c r="M144" i="36"/>
  <c r="N143" i="36"/>
  <c r="M143" i="36"/>
  <c r="N142" i="36"/>
  <c r="M142" i="36"/>
  <c r="N141" i="36"/>
  <c r="M141" i="36"/>
  <c r="N140" i="36"/>
  <c r="M140" i="36"/>
  <c r="N139" i="36"/>
  <c r="M139" i="36"/>
  <c r="N138" i="36"/>
  <c r="M138" i="36"/>
  <c r="N137" i="36"/>
  <c r="M137" i="36"/>
  <c r="N136" i="36"/>
  <c r="M136" i="36"/>
  <c r="N135" i="36"/>
  <c r="M135" i="36"/>
  <c r="N134" i="36"/>
  <c r="M134" i="36"/>
  <c r="N133" i="36"/>
  <c r="M133" i="36"/>
  <c r="N132" i="36"/>
  <c r="M132" i="36"/>
  <c r="N131" i="36"/>
  <c r="M131" i="36"/>
  <c r="N130" i="36"/>
  <c r="M130" i="36"/>
  <c r="N129" i="36"/>
  <c r="M129" i="36"/>
  <c r="N128" i="36"/>
  <c r="M128" i="36"/>
  <c r="N127" i="36"/>
  <c r="M127" i="36"/>
  <c r="N126" i="36"/>
  <c r="M126" i="36"/>
  <c r="N125" i="36"/>
  <c r="M125" i="36"/>
  <c r="N124" i="36"/>
  <c r="M124" i="36"/>
  <c r="N123" i="36"/>
  <c r="M123" i="36"/>
  <c r="N122" i="36"/>
  <c r="M122" i="36"/>
  <c r="N121" i="36"/>
  <c r="M121" i="36"/>
  <c r="N120" i="36"/>
  <c r="M120" i="36"/>
  <c r="N119" i="36"/>
  <c r="M119" i="36"/>
  <c r="N118" i="36"/>
  <c r="M118" i="36"/>
  <c r="N117" i="36"/>
  <c r="M117" i="36"/>
  <c r="N116" i="36"/>
  <c r="M116" i="36"/>
  <c r="N115" i="36"/>
  <c r="M115" i="36"/>
  <c r="N114" i="36"/>
  <c r="M114" i="36"/>
  <c r="N113" i="36"/>
  <c r="M113" i="36"/>
  <c r="N112" i="36"/>
  <c r="M112" i="36"/>
  <c r="N111" i="36"/>
  <c r="M111" i="36"/>
  <c r="N110" i="36"/>
  <c r="M110" i="36"/>
  <c r="N109" i="36"/>
  <c r="M109" i="36"/>
  <c r="N108" i="36"/>
  <c r="M108" i="36"/>
  <c r="N107" i="36"/>
  <c r="M107" i="36"/>
  <c r="N106" i="36"/>
  <c r="M106" i="36"/>
  <c r="N105" i="36"/>
  <c r="M105" i="36"/>
  <c r="N104" i="36"/>
  <c r="M104" i="36"/>
  <c r="N103" i="36"/>
  <c r="M103" i="36"/>
  <c r="N102" i="36"/>
  <c r="M102" i="36"/>
  <c r="N101" i="36"/>
  <c r="M101" i="36"/>
  <c r="N100" i="36"/>
  <c r="M100" i="36"/>
  <c r="N99" i="36"/>
  <c r="M99" i="36"/>
  <c r="N98" i="36"/>
  <c r="M98" i="36"/>
  <c r="N97" i="36"/>
  <c r="M97" i="36"/>
  <c r="N96" i="36"/>
  <c r="M96" i="36"/>
  <c r="N95" i="36"/>
  <c r="M95" i="36"/>
  <c r="N94" i="36"/>
  <c r="M94" i="36"/>
  <c r="N93" i="36"/>
  <c r="M93" i="36"/>
  <c r="N92" i="36"/>
  <c r="M92" i="36"/>
  <c r="N91" i="36"/>
  <c r="M91" i="36"/>
  <c r="N90" i="36"/>
  <c r="M90" i="36"/>
  <c r="N89" i="36"/>
  <c r="M89" i="36"/>
  <c r="N88" i="36"/>
  <c r="M88" i="36"/>
  <c r="N87" i="36"/>
  <c r="M87" i="36"/>
  <c r="N86" i="36"/>
  <c r="M86" i="36"/>
  <c r="N85" i="36"/>
  <c r="M85" i="36"/>
  <c r="N84" i="36"/>
  <c r="M84" i="36"/>
  <c r="N83" i="36"/>
  <c r="M83" i="36"/>
  <c r="N82" i="36"/>
  <c r="M82" i="36"/>
  <c r="N81" i="36"/>
  <c r="M81" i="36"/>
  <c r="N80" i="36"/>
  <c r="M80" i="36"/>
  <c r="N79" i="36"/>
  <c r="M79" i="36"/>
  <c r="N78" i="36"/>
  <c r="M78" i="36"/>
  <c r="N77" i="36"/>
  <c r="M77" i="36"/>
  <c r="N76" i="36"/>
  <c r="M76" i="36"/>
  <c r="N75" i="36"/>
  <c r="M75" i="36"/>
  <c r="N74" i="36"/>
  <c r="M74" i="36"/>
  <c r="N73" i="36"/>
  <c r="M73" i="36"/>
  <c r="N72" i="36"/>
  <c r="M72" i="36"/>
  <c r="N71" i="36"/>
  <c r="M71" i="36"/>
  <c r="N70" i="36"/>
  <c r="M70" i="36"/>
  <c r="N69" i="36"/>
  <c r="M69" i="36"/>
  <c r="N68" i="36"/>
  <c r="M68" i="36"/>
  <c r="N67" i="36"/>
  <c r="M67" i="36"/>
  <c r="N66" i="36"/>
  <c r="M66" i="36"/>
  <c r="N65" i="36"/>
  <c r="M65" i="36"/>
  <c r="N64" i="36"/>
  <c r="M64" i="36"/>
  <c r="N63" i="36"/>
  <c r="M63" i="36"/>
  <c r="N62" i="36"/>
  <c r="M62" i="36"/>
  <c r="N61" i="36"/>
  <c r="M61" i="36"/>
  <c r="N60" i="36"/>
  <c r="M60" i="36"/>
  <c r="N59" i="36"/>
  <c r="M59" i="36"/>
  <c r="N58" i="36"/>
  <c r="M58" i="36"/>
  <c r="N57" i="36"/>
  <c r="M57" i="36"/>
  <c r="N56" i="36"/>
  <c r="M56" i="36"/>
  <c r="N55" i="36"/>
  <c r="M55" i="36"/>
  <c r="N54" i="36"/>
  <c r="M54" i="36"/>
  <c r="N53" i="36"/>
  <c r="M53" i="36"/>
  <c r="N52" i="36"/>
  <c r="M52" i="36"/>
  <c r="N51" i="36"/>
  <c r="M51" i="36"/>
  <c r="N50" i="36"/>
  <c r="M50" i="36"/>
  <c r="N49" i="36"/>
  <c r="M49" i="36"/>
  <c r="N48" i="36"/>
  <c r="M48" i="36"/>
  <c r="N47" i="36"/>
  <c r="M47" i="36"/>
  <c r="N46" i="36"/>
  <c r="M46" i="36"/>
  <c r="N45" i="36"/>
  <c r="M45" i="36"/>
  <c r="N44" i="36"/>
  <c r="M44" i="36"/>
  <c r="N43" i="36"/>
  <c r="M43" i="36"/>
  <c r="N42" i="36"/>
  <c r="M42" i="36"/>
  <c r="N41" i="36"/>
  <c r="M41" i="36"/>
  <c r="N40" i="36"/>
  <c r="M40" i="36"/>
  <c r="N39" i="36"/>
  <c r="M39" i="36"/>
  <c r="N38" i="36"/>
  <c r="M38" i="36"/>
  <c r="N37" i="36"/>
  <c r="M37" i="36"/>
  <c r="N36" i="36"/>
  <c r="M36" i="36"/>
  <c r="N35" i="36"/>
  <c r="M35" i="36"/>
  <c r="N34" i="36"/>
  <c r="M34" i="36"/>
  <c r="N33" i="36"/>
  <c r="M33" i="36"/>
  <c r="N32" i="36"/>
  <c r="M32" i="36"/>
  <c r="N31" i="36"/>
  <c r="M31" i="36"/>
  <c r="N30" i="36"/>
  <c r="M30" i="36"/>
  <c r="N29" i="36"/>
  <c r="M29" i="36"/>
  <c r="N28" i="36"/>
  <c r="M28" i="36"/>
  <c r="N27" i="36"/>
  <c r="M27" i="36"/>
  <c r="N26" i="36"/>
  <c r="M26" i="36"/>
  <c r="N25" i="36"/>
  <c r="M25" i="36"/>
  <c r="N24" i="36"/>
  <c r="M24" i="36"/>
  <c r="N23" i="36"/>
  <c r="M23" i="36"/>
  <c r="N22" i="36"/>
  <c r="M22" i="36"/>
  <c r="N21" i="36"/>
  <c r="M21" i="36"/>
  <c r="N20" i="36"/>
  <c r="M20" i="36"/>
  <c r="N19" i="36"/>
  <c r="M19" i="36"/>
  <c r="N18" i="36"/>
  <c r="M18" i="36"/>
  <c r="N17" i="36"/>
  <c r="M17" i="36"/>
  <c r="N16" i="36"/>
  <c r="M16" i="36"/>
  <c r="N15" i="36"/>
  <c r="M15" i="36"/>
  <c r="N14" i="36"/>
  <c r="M14" i="36"/>
  <c r="N13" i="36"/>
  <c r="M13" i="36"/>
  <c r="H1013" i="36"/>
  <c r="G1013" i="36"/>
  <c r="H1012" i="36"/>
  <c r="G1012" i="36"/>
  <c r="H1011" i="36"/>
  <c r="G1011" i="36"/>
  <c r="H1010" i="36"/>
  <c r="G1010" i="36"/>
  <c r="H1009" i="36"/>
  <c r="G1009" i="36"/>
  <c r="H1008" i="36"/>
  <c r="G1008" i="36"/>
  <c r="H1007" i="36"/>
  <c r="G1007" i="36"/>
  <c r="H1006" i="36"/>
  <c r="G1006" i="36"/>
  <c r="H1005" i="36"/>
  <c r="G1005" i="36"/>
  <c r="H1004" i="36"/>
  <c r="G1004" i="36"/>
  <c r="H1003" i="36"/>
  <c r="G1003" i="36"/>
  <c r="H1002" i="36"/>
  <c r="G1002" i="36"/>
  <c r="H1001" i="36"/>
  <c r="G1001" i="36"/>
  <c r="H1000" i="36"/>
  <c r="G1000" i="36"/>
  <c r="H999" i="36"/>
  <c r="G999" i="36"/>
  <c r="H998" i="36"/>
  <c r="G998" i="36"/>
  <c r="H997" i="36"/>
  <c r="G997" i="36"/>
  <c r="H996" i="36"/>
  <c r="G996" i="36"/>
  <c r="H995" i="36"/>
  <c r="G995" i="36"/>
  <c r="H994" i="36"/>
  <c r="G994" i="36"/>
  <c r="H993" i="36"/>
  <c r="G993" i="36"/>
  <c r="H992" i="36"/>
  <c r="G992" i="36"/>
  <c r="H991" i="36"/>
  <c r="G991" i="36"/>
  <c r="H990" i="36"/>
  <c r="G990" i="36"/>
  <c r="H989" i="36"/>
  <c r="G989" i="36"/>
  <c r="H988" i="36"/>
  <c r="G988" i="36"/>
  <c r="H987" i="36"/>
  <c r="G987" i="36"/>
  <c r="H986" i="36"/>
  <c r="G986" i="36"/>
  <c r="H985" i="36"/>
  <c r="G985" i="36"/>
  <c r="H984" i="36"/>
  <c r="G984" i="36"/>
  <c r="H983" i="36"/>
  <c r="G983" i="36"/>
  <c r="H982" i="36"/>
  <c r="G982" i="36"/>
  <c r="H981" i="36"/>
  <c r="G981" i="36"/>
  <c r="H980" i="36"/>
  <c r="G980" i="36"/>
  <c r="H979" i="36"/>
  <c r="G979" i="36"/>
  <c r="H978" i="36"/>
  <c r="G978" i="36"/>
  <c r="H977" i="36"/>
  <c r="G977" i="36"/>
  <c r="H976" i="36"/>
  <c r="G976" i="36"/>
  <c r="H975" i="36"/>
  <c r="G975" i="36"/>
  <c r="H974" i="36"/>
  <c r="G974" i="36"/>
  <c r="H973" i="36"/>
  <c r="G973" i="36"/>
  <c r="H972" i="36"/>
  <c r="G972" i="36"/>
  <c r="H971" i="36"/>
  <c r="G971" i="36"/>
  <c r="H970" i="36"/>
  <c r="G970" i="36"/>
  <c r="H969" i="36"/>
  <c r="G969" i="36"/>
  <c r="H968" i="36"/>
  <c r="G968" i="36"/>
  <c r="H967" i="36"/>
  <c r="G967" i="36"/>
  <c r="H966" i="36"/>
  <c r="G966" i="36"/>
  <c r="H965" i="36"/>
  <c r="G965" i="36"/>
  <c r="H964" i="36"/>
  <c r="G964" i="36"/>
  <c r="H963" i="36"/>
  <c r="G963" i="36"/>
  <c r="H962" i="36"/>
  <c r="G962" i="36"/>
  <c r="H961" i="36"/>
  <c r="G961" i="36"/>
  <c r="H960" i="36"/>
  <c r="G960" i="36"/>
  <c r="H959" i="36"/>
  <c r="G959" i="36"/>
  <c r="H958" i="36"/>
  <c r="G958" i="36"/>
  <c r="H957" i="36"/>
  <c r="G957" i="36"/>
  <c r="H956" i="36"/>
  <c r="G956" i="36"/>
  <c r="H955" i="36"/>
  <c r="G955" i="36"/>
  <c r="H954" i="36"/>
  <c r="G954" i="36"/>
  <c r="H953" i="36"/>
  <c r="G953" i="36"/>
  <c r="H952" i="36"/>
  <c r="G952" i="36"/>
  <c r="H951" i="36"/>
  <c r="G951" i="36"/>
  <c r="H950" i="36"/>
  <c r="G950" i="36"/>
  <c r="H949" i="36"/>
  <c r="G949" i="36"/>
  <c r="H948" i="36"/>
  <c r="G948" i="36"/>
  <c r="H947" i="36"/>
  <c r="G947" i="36"/>
  <c r="H946" i="36"/>
  <c r="G946" i="36"/>
  <c r="H945" i="36"/>
  <c r="G945" i="36"/>
  <c r="H944" i="36"/>
  <c r="G944" i="36"/>
  <c r="H943" i="36"/>
  <c r="G943" i="36"/>
  <c r="H942" i="36"/>
  <c r="G942" i="36"/>
  <c r="H941" i="36"/>
  <c r="G941" i="36"/>
  <c r="H940" i="36"/>
  <c r="G940" i="36"/>
  <c r="H939" i="36"/>
  <c r="G939" i="36"/>
  <c r="H938" i="36"/>
  <c r="G938" i="36"/>
  <c r="H937" i="36"/>
  <c r="G937" i="36"/>
  <c r="H936" i="36"/>
  <c r="G936" i="36"/>
  <c r="H935" i="36"/>
  <c r="G935" i="36"/>
  <c r="H934" i="36"/>
  <c r="G934" i="36"/>
  <c r="H933" i="36"/>
  <c r="G933" i="36"/>
  <c r="H932" i="36"/>
  <c r="G932" i="36"/>
  <c r="H931" i="36"/>
  <c r="G931" i="36"/>
  <c r="H930" i="36"/>
  <c r="G930" i="36"/>
  <c r="H929" i="36"/>
  <c r="G929" i="36"/>
  <c r="H928" i="36"/>
  <c r="G928" i="36"/>
  <c r="H927" i="36"/>
  <c r="G927" i="36"/>
  <c r="H926" i="36"/>
  <c r="G926" i="36"/>
  <c r="H925" i="36"/>
  <c r="G925" i="36"/>
  <c r="H924" i="36"/>
  <c r="G924" i="36"/>
  <c r="H923" i="36"/>
  <c r="G923" i="36"/>
  <c r="H922" i="36"/>
  <c r="G922" i="36"/>
  <c r="H921" i="36"/>
  <c r="G921" i="36"/>
  <c r="H920" i="36"/>
  <c r="G920" i="36"/>
  <c r="H919" i="36"/>
  <c r="G919" i="36"/>
  <c r="H918" i="36"/>
  <c r="G918" i="36"/>
  <c r="H917" i="36"/>
  <c r="G917" i="36"/>
  <c r="H916" i="36"/>
  <c r="G916" i="36"/>
  <c r="H915" i="36"/>
  <c r="G915" i="36"/>
  <c r="H914" i="36"/>
  <c r="G914" i="36"/>
  <c r="H913" i="36"/>
  <c r="G913" i="36"/>
  <c r="H912" i="36"/>
  <c r="G912" i="36"/>
  <c r="H911" i="36"/>
  <c r="G911" i="36"/>
  <c r="H910" i="36"/>
  <c r="G910" i="36"/>
  <c r="H909" i="36"/>
  <c r="G909" i="36"/>
  <c r="H908" i="36"/>
  <c r="G908" i="36"/>
  <c r="H907" i="36"/>
  <c r="G907" i="36"/>
  <c r="H906" i="36"/>
  <c r="G906" i="36"/>
  <c r="H905" i="36"/>
  <c r="G905" i="36"/>
  <c r="H904" i="36"/>
  <c r="G904" i="36"/>
  <c r="H903" i="36"/>
  <c r="G903" i="36"/>
  <c r="H902" i="36"/>
  <c r="G902" i="36"/>
  <c r="H901" i="36"/>
  <c r="G901" i="36"/>
  <c r="H900" i="36"/>
  <c r="G900" i="36"/>
  <c r="H899" i="36"/>
  <c r="G899" i="36"/>
  <c r="H898" i="36"/>
  <c r="G898" i="36"/>
  <c r="H897" i="36"/>
  <c r="G897" i="36"/>
  <c r="H896" i="36"/>
  <c r="G896" i="36"/>
  <c r="H895" i="36"/>
  <c r="G895" i="36"/>
  <c r="H894" i="36"/>
  <c r="G894" i="36"/>
  <c r="H893" i="36"/>
  <c r="G893" i="36"/>
  <c r="H892" i="36"/>
  <c r="G892" i="36"/>
  <c r="H891" i="36"/>
  <c r="G891" i="36"/>
  <c r="H890" i="36"/>
  <c r="G890" i="36"/>
  <c r="H889" i="36"/>
  <c r="G889" i="36"/>
  <c r="H888" i="36"/>
  <c r="G888" i="36"/>
  <c r="H887" i="36"/>
  <c r="G887" i="36"/>
  <c r="H886" i="36"/>
  <c r="G886" i="36"/>
  <c r="H885" i="36"/>
  <c r="G885" i="36"/>
  <c r="H884" i="36"/>
  <c r="G884" i="36"/>
  <c r="H883" i="36"/>
  <c r="G883" i="36"/>
  <c r="H882" i="36"/>
  <c r="G882" i="36"/>
  <c r="H881" i="36"/>
  <c r="G881" i="36"/>
  <c r="H880" i="36"/>
  <c r="G880" i="36"/>
  <c r="H879" i="36"/>
  <c r="G879" i="36"/>
  <c r="H878" i="36"/>
  <c r="G878" i="36"/>
  <c r="H877" i="36"/>
  <c r="G877" i="36"/>
  <c r="H876" i="36"/>
  <c r="G876" i="36"/>
  <c r="H875" i="36"/>
  <c r="G875" i="36"/>
  <c r="H874" i="36"/>
  <c r="G874" i="36"/>
  <c r="H873" i="36"/>
  <c r="G873" i="36"/>
  <c r="H872" i="36"/>
  <c r="G872" i="36"/>
  <c r="H871" i="36"/>
  <c r="G871" i="36"/>
  <c r="H870" i="36"/>
  <c r="G870" i="36"/>
  <c r="H869" i="36"/>
  <c r="G869" i="36"/>
  <c r="H868" i="36"/>
  <c r="G868" i="36"/>
  <c r="H867" i="36"/>
  <c r="G867" i="36"/>
  <c r="H866" i="36"/>
  <c r="G866" i="36"/>
  <c r="H865" i="36"/>
  <c r="G865" i="36"/>
  <c r="H864" i="36"/>
  <c r="G864" i="36"/>
  <c r="H863" i="36"/>
  <c r="G863" i="36"/>
  <c r="H862" i="36"/>
  <c r="G862" i="36"/>
  <c r="H861" i="36"/>
  <c r="G861" i="36"/>
  <c r="H860" i="36"/>
  <c r="G860" i="36"/>
  <c r="H859" i="36"/>
  <c r="G859" i="36"/>
  <c r="H858" i="36"/>
  <c r="G858" i="36"/>
  <c r="H857" i="36"/>
  <c r="G857" i="36"/>
  <c r="H856" i="36"/>
  <c r="G856" i="36"/>
  <c r="H855" i="36"/>
  <c r="G855" i="36"/>
  <c r="H854" i="36"/>
  <c r="G854" i="36"/>
  <c r="H853" i="36"/>
  <c r="G853" i="36"/>
  <c r="H852" i="36"/>
  <c r="G852" i="36"/>
  <c r="H851" i="36"/>
  <c r="G851" i="36"/>
  <c r="H850" i="36"/>
  <c r="G850" i="36"/>
  <c r="H849" i="36"/>
  <c r="G849" i="36"/>
  <c r="H848" i="36"/>
  <c r="G848" i="36"/>
  <c r="H847" i="36"/>
  <c r="G847" i="36"/>
  <c r="H846" i="36"/>
  <c r="G846" i="36"/>
  <c r="H845" i="36"/>
  <c r="G845" i="36"/>
  <c r="H844" i="36"/>
  <c r="G844" i="36"/>
  <c r="H843" i="36"/>
  <c r="G843" i="36"/>
  <c r="H842" i="36"/>
  <c r="G842" i="36"/>
  <c r="H841" i="36"/>
  <c r="G841" i="36"/>
  <c r="H840" i="36"/>
  <c r="G840" i="36"/>
  <c r="H839" i="36"/>
  <c r="G839" i="36"/>
  <c r="H838" i="36"/>
  <c r="G838" i="36"/>
  <c r="H837" i="36"/>
  <c r="G837" i="36"/>
  <c r="H836" i="36"/>
  <c r="G836" i="36"/>
  <c r="H835" i="36"/>
  <c r="G835" i="36"/>
  <c r="H834" i="36"/>
  <c r="G834" i="36"/>
  <c r="H833" i="36"/>
  <c r="G833" i="36"/>
  <c r="H832" i="36"/>
  <c r="G832" i="36"/>
  <c r="H831" i="36"/>
  <c r="G831" i="36"/>
  <c r="H830" i="36"/>
  <c r="G830" i="36"/>
  <c r="H829" i="36"/>
  <c r="G829" i="36"/>
  <c r="H828" i="36"/>
  <c r="G828" i="36"/>
  <c r="H827" i="36"/>
  <c r="G827" i="36"/>
  <c r="H826" i="36"/>
  <c r="G826" i="36"/>
  <c r="H825" i="36"/>
  <c r="G825" i="36"/>
  <c r="H824" i="36"/>
  <c r="G824" i="36"/>
  <c r="H823" i="36"/>
  <c r="G823" i="36"/>
  <c r="H822" i="36"/>
  <c r="G822" i="36"/>
  <c r="H821" i="36"/>
  <c r="G821" i="36"/>
  <c r="H820" i="36"/>
  <c r="G820" i="36"/>
  <c r="H819" i="36"/>
  <c r="G819" i="36"/>
  <c r="H818" i="36"/>
  <c r="G818" i="36"/>
  <c r="H817" i="36"/>
  <c r="G817" i="36"/>
  <c r="H816" i="36"/>
  <c r="G816" i="36"/>
  <c r="H815" i="36"/>
  <c r="G815" i="36"/>
  <c r="H814" i="36"/>
  <c r="G814" i="36"/>
  <c r="H813" i="36"/>
  <c r="G813" i="36"/>
  <c r="H812" i="36"/>
  <c r="G812" i="36"/>
  <c r="H811" i="36"/>
  <c r="G811" i="36"/>
  <c r="H810" i="36"/>
  <c r="G810" i="36"/>
  <c r="H809" i="36"/>
  <c r="G809" i="36"/>
  <c r="H808" i="36"/>
  <c r="G808" i="36"/>
  <c r="H807" i="36"/>
  <c r="G807" i="36"/>
  <c r="H806" i="36"/>
  <c r="G806" i="36"/>
  <c r="H805" i="36"/>
  <c r="G805" i="36"/>
  <c r="H804" i="36"/>
  <c r="G804" i="36"/>
  <c r="H803" i="36"/>
  <c r="G803" i="36"/>
  <c r="H802" i="36"/>
  <c r="G802" i="36"/>
  <c r="H801" i="36"/>
  <c r="G801" i="36"/>
  <c r="H800" i="36"/>
  <c r="G800" i="36"/>
  <c r="H799" i="36"/>
  <c r="G799" i="36"/>
  <c r="H798" i="36"/>
  <c r="G798" i="36"/>
  <c r="H797" i="36"/>
  <c r="G797" i="36"/>
  <c r="H796" i="36"/>
  <c r="G796" i="36"/>
  <c r="H795" i="36"/>
  <c r="G795" i="36"/>
  <c r="H794" i="36"/>
  <c r="G794" i="36"/>
  <c r="H793" i="36"/>
  <c r="G793" i="36"/>
  <c r="H792" i="36"/>
  <c r="G792" i="36"/>
  <c r="H791" i="36"/>
  <c r="G791" i="36"/>
  <c r="H790" i="36"/>
  <c r="G790" i="36"/>
  <c r="H789" i="36"/>
  <c r="G789" i="36"/>
  <c r="H788" i="36"/>
  <c r="G788" i="36"/>
  <c r="H787" i="36"/>
  <c r="G787" i="36"/>
  <c r="H786" i="36"/>
  <c r="G786" i="36"/>
  <c r="H785" i="36"/>
  <c r="G785" i="36"/>
  <c r="H784" i="36"/>
  <c r="G784" i="36"/>
  <c r="H783" i="36"/>
  <c r="G783" i="36"/>
  <c r="H782" i="36"/>
  <c r="G782" i="36"/>
  <c r="H781" i="36"/>
  <c r="G781" i="36"/>
  <c r="H780" i="36"/>
  <c r="G780" i="36"/>
  <c r="H779" i="36"/>
  <c r="G779" i="36"/>
  <c r="H778" i="36"/>
  <c r="G778" i="36"/>
  <c r="H777" i="36"/>
  <c r="G777" i="36"/>
  <c r="H776" i="36"/>
  <c r="G776" i="36"/>
  <c r="H775" i="36"/>
  <c r="G775" i="36"/>
  <c r="H774" i="36"/>
  <c r="G774" i="36"/>
  <c r="H773" i="36"/>
  <c r="G773" i="36"/>
  <c r="H772" i="36"/>
  <c r="G772" i="36"/>
  <c r="H771" i="36"/>
  <c r="G771" i="36"/>
  <c r="H770" i="36"/>
  <c r="G770" i="36"/>
  <c r="H769" i="36"/>
  <c r="G769" i="36"/>
  <c r="H768" i="36"/>
  <c r="G768" i="36"/>
  <c r="H767" i="36"/>
  <c r="G767" i="36"/>
  <c r="H766" i="36"/>
  <c r="G766" i="36"/>
  <c r="H765" i="36"/>
  <c r="G765" i="36"/>
  <c r="H764" i="36"/>
  <c r="G764" i="36"/>
  <c r="H763" i="36"/>
  <c r="G763" i="36"/>
  <c r="H762" i="36"/>
  <c r="G762" i="36"/>
  <c r="H761" i="36"/>
  <c r="G761" i="36"/>
  <c r="H760" i="36"/>
  <c r="G760" i="36"/>
  <c r="H759" i="36"/>
  <c r="G759" i="36"/>
  <c r="H758" i="36"/>
  <c r="G758" i="36"/>
  <c r="H757" i="36"/>
  <c r="G757" i="36"/>
  <c r="H756" i="36"/>
  <c r="G756" i="36"/>
  <c r="H755" i="36"/>
  <c r="G755" i="36"/>
  <c r="H754" i="36"/>
  <c r="G754" i="36"/>
  <c r="H753" i="36"/>
  <c r="G753" i="36"/>
  <c r="H752" i="36"/>
  <c r="G752" i="36"/>
  <c r="H751" i="36"/>
  <c r="G751" i="36"/>
  <c r="H750" i="36"/>
  <c r="G750" i="36"/>
  <c r="H749" i="36"/>
  <c r="G749" i="36"/>
  <c r="H748" i="36"/>
  <c r="G748" i="36"/>
  <c r="H747" i="36"/>
  <c r="G747" i="36"/>
  <c r="H746" i="36"/>
  <c r="G746" i="36"/>
  <c r="H745" i="36"/>
  <c r="G745" i="36"/>
  <c r="H744" i="36"/>
  <c r="G744" i="36"/>
  <c r="H743" i="36"/>
  <c r="G743" i="36"/>
  <c r="H742" i="36"/>
  <c r="G742" i="36"/>
  <c r="H741" i="36"/>
  <c r="G741" i="36"/>
  <c r="H740" i="36"/>
  <c r="G740" i="36"/>
  <c r="H739" i="36"/>
  <c r="G739" i="36"/>
  <c r="H738" i="36"/>
  <c r="G738" i="36"/>
  <c r="H737" i="36"/>
  <c r="G737" i="36"/>
  <c r="H736" i="36"/>
  <c r="G736" i="36"/>
  <c r="H735" i="36"/>
  <c r="G735" i="36"/>
  <c r="H734" i="36"/>
  <c r="G734" i="36"/>
  <c r="H733" i="36"/>
  <c r="G733" i="36"/>
  <c r="H732" i="36"/>
  <c r="G732" i="36"/>
  <c r="H731" i="36"/>
  <c r="G731" i="36"/>
  <c r="H730" i="36"/>
  <c r="G730" i="36"/>
  <c r="H729" i="36"/>
  <c r="G729" i="36"/>
  <c r="H728" i="36"/>
  <c r="G728" i="36"/>
  <c r="H727" i="36"/>
  <c r="G727" i="36"/>
  <c r="H726" i="36"/>
  <c r="G726" i="36"/>
  <c r="H725" i="36"/>
  <c r="G725" i="36"/>
  <c r="H724" i="36"/>
  <c r="G724" i="36"/>
  <c r="H723" i="36"/>
  <c r="G723" i="36"/>
  <c r="H722" i="36"/>
  <c r="G722" i="36"/>
  <c r="H721" i="36"/>
  <c r="G721" i="36"/>
  <c r="H720" i="36"/>
  <c r="G720" i="36"/>
  <c r="H719" i="36"/>
  <c r="G719" i="36"/>
  <c r="H718" i="36"/>
  <c r="G718" i="36"/>
  <c r="H717" i="36"/>
  <c r="G717" i="36"/>
  <c r="H716" i="36"/>
  <c r="G716" i="36"/>
  <c r="H715" i="36"/>
  <c r="G715" i="36"/>
  <c r="H714" i="36"/>
  <c r="G714" i="36"/>
  <c r="H713" i="36"/>
  <c r="G713" i="36"/>
  <c r="H712" i="36"/>
  <c r="G712" i="36"/>
  <c r="H711" i="36"/>
  <c r="G711" i="36"/>
  <c r="H710" i="36"/>
  <c r="G710" i="36"/>
  <c r="H709" i="36"/>
  <c r="G709" i="36"/>
  <c r="H708" i="36"/>
  <c r="G708" i="36"/>
  <c r="H707" i="36"/>
  <c r="G707" i="36"/>
  <c r="H706" i="36"/>
  <c r="G706" i="36"/>
  <c r="H705" i="36"/>
  <c r="G705" i="36"/>
  <c r="H704" i="36"/>
  <c r="G704" i="36"/>
  <c r="H703" i="36"/>
  <c r="G703" i="36"/>
  <c r="H702" i="36"/>
  <c r="G702" i="36"/>
  <c r="H701" i="36"/>
  <c r="G701" i="36"/>
  <c r="H700" i="36"/>
  <c r="G700" i="36"/>
  <c r="H699" i="36"/>
  <c r="G699" i="36"/>
  <c r="H698" i="36"/>
  <c r="G698" i="36"/>
  <c r="H697" i="36"/>
  <c r="G697" i="36"/>
  <c r="H696" i="36"/>
  <c r="G696" i="36"/>
  <c r="H695" i="36"/>
  <c r="G695" i="36"/>
  <c r="H694" i="36"/>
  <c r="G694" i="36"/>
  <c r="H693" i="36"/>
  <c r="G693" i="36"/>
  <c r="H692" i="36"/>
  <c r="G692" i="36"/>
  <c r="H691" i="36"/>
  <c r="G691" i="36"/>
  <c r="H690" i="36"/>
  <c r="G690" i="36"/>
  <c r="H689" i="36"/>
  <c r="G689" i="36"/>
  <c r="H688" i="36"/>
  <c r="G688" i="36"/>
  <c r="H687" i="36"/>
  <c r="G687" i="36"/>
  <c r="H686" i="36"/>
  <c r="G686" i="36"/>
  <c r="H685" i="36"/>
  <c r="G685" i="36"/>
  <c r="H684" i="36"/>
  <c r="G684" i="36"/>
  <c r="H683" i="36"/>
  <c r="G683" i="36"/>
  <c r="H682" i="36"/>
  <c r="G682" i="36"/>
  <c r="H681" i="36"/>
  <c r="G681" i="36"/>
  <c r="H680" i="36"/>
  <c r="G680" i="36"/>
  <c r="H679" i="36"/>
  <c r="G679" i="36"/>
  <c r="H678" i="36"/>
  <c r="G678" i="36"/>
  <c r="H677" i="36"/>
  <c r="G677" i="36"/>
  <c r="H676" i="36"/>
  <c r="G676" i="36"/>
  <c r="H675" i="36"/>
  <c r="G675" i="36"/>
  <c r="H674" i="36"/>
  <c r="G674" i="36"/>
  <c r="H673" i="36"/>
  <c r="G673" i="36"/>
  <c r="H672" i="36"/>
  <c r="G672" i="36"/>
  <c r="H671" i="36"/>
  <c r="G671" i="36"/>
  <c r="H670" i="36"/>
  <c r="G670" i="36"/>
  <c r="H669" i="36"/>
  <c r="G669" i="36"/>
  <c r="H668" i="36"/>
  <c r="G668" i="36"/>
  <c r="H667" i="36"/>
  <c r="G667" i="36"/>
  <c r="H666" i="36"/>
  <c r="G666" i="36"/>
  <c r="H665" i="36"/>
  <c r="G665" i="36"/>
  <c r="H664" i="36"/>
  <c r="G664" i="36"/>
  <c r="H663" i="36"/>
  <c r="G663" i="36"/>
  <c r="H662" i="36"/>
  <c r="G662" i="36"/>
  <c r="H661" i="36"/>
  <c r="G661" i="36"/>
  <c r="H660" i="36"/>
  <c r="G660" i="36"/>
  <c r="H659" i="36"/>
  <c r="G659" i="36"/>
  <c r="H658" i="36"/>
  <c r="G658" i="36"/>
  <c r="H657" i="36"/>
  <c r="G657" i="36"/>
  <c r="H656" i="36"/>
  <c r="G656" i="36"/>
  <c r="H655" i="36"/>
  <c r="G655" i="36"/>
  <c r="H654" i="36"/>
  <c r="G654" i="36"/>
  <c r="H653" i="36"/>
  <c r="G653" i="36"/>
  <c r="H652" i="36"/>
  <c r="G652" i="36"/>
  <c r="H651" i="36"/>
  <c r="G651" i="36"/>
  <c r="H650" i="36"/>
  <c r="G650" i="36"/>
  <c r="H649" i="36"/>
  <c r="G649" i="36"/>
  <c r="H648" i="36"/>
  <c r="G648" i="36"/>
  <c r="H647" i="36"/>
  <c r="G647" i="36"/>
  <c r="H646" i="36"/>
  <c r="G646" i="36"/>
  <c r="H645" i="36"/>
  <c r="G645" i="36"/>
  <c r="H644" i="36"/>
  <c r="G644" i="36"/>
  <c r="H643" i="36"/>
  <c r="G643" i="36"/>
  <c r="H642" i="36"/>
  <c r="G642" i="36"/>
  <c r="H641" i="36"/>
  <c r="G641" i="36"/>
  <c r="H640" i="36"/>
  <c r="G640" i="36"/>
  <c r="H639" i="36"/>
  <c r="G639" i="36"/>
  <c r="H638" i="36"/>
  <c r="G638" i="36"/>
  <c r="H637" i="36"/>
  <c r="G637" i="36"/>
  <c r="H636" i="36"/>
  <c r="G636" i="36"/>
  <c r="H635" i="36"/>
  <c r="G635" i="36"/>
  <c r="H634" i="36"/>
  <c r="G634" i="36"/>
  <c r="H633" i="36"/>
  <c r="G633" i="36"/>
  <c r="H632" i="36"/>
  <c r="G632" i="36"/>
  <c r="H631" i="36"/>
  <c r="G631" i="36"/>
  <c r="H630" i="36"/>
  <c r="G630" i="36"/>
  <c r="H629" i="36"/>
  <c r="G629" i="36"/>
  <c r="H628" i="36"/>
  <c r="G628" i="36"/>
  <c r="H627" i="36"/>
  <c r="G627" i="36"/>
  <c r="H626" i="36"/>
  <c r="G626" i="36"/>
  <c r="H625" i="36"/>
  <c r="G625" i="36"/>
  <c r="H624" i="36"/>
  <c r="G624" i="36"/>
  <c r="H623" i="36"/>
  <c r="G623" i="36"/>
  <c r="H622" i="36"/>
  <c r="G622" i="36"/>
  <c r="H621" i="36"/>
  <c r="G621" i="36"/>
  <c r="H620" i="36"/>
  <c r="G620" i="36"/>
  <c r="H619" i="36"/>
  <c r="G619" i="36"/>
  <c r="H618" i="36"/>
  <c r="G618" i="36"/>
  <c r="H617" i="36"/>
  <c r="G617" i="36"/>
  <c r="H616" i="36"/>
  <c r="G616" i="36"/>
  <c r="H615" i="36"/>
  <c r="G615" i="36"/>
  <c r="H614" i="36"/>
  <c r="G614" i="36"/>
  <c r="H613" i="36"/>
  <c r="G613" i="36"/>
  <c r="H612" i="36"/>
  <c r="G612" i="36"/>
  <c r="H611" i="36"/>
  <c r="G611" i="36"/>
  <c r="H610" i="36"/>
  <c r="G610" i="36"/>
  <c r="H609" i="36"/>
  <c r="G609" i="36"/>
  <c r="H608" i="36"/>
  <c r="G608" i="36"/>
  <c r="H607" i="36"/>
  <c r="G607" i="36"/>
  <c r="H606" i="36"/>
  <c r="G606" i="36"/>
  <c r="H605" i="36"/>
  <c r="G605" i="36"/>
  <c r="H604" i="36"/>
  <c r="G604" i="36"/>
  <c r="H603" i="36"/>
  <c r="G603" i="36"/>
  <c r="H602" i="36"/>
  <c r="G602" i="36"/>
  <c r="H601" i="36"/>
  <c r="G601" i="36"/>
  <c r="H600" i="36"/>
  <c r="G600" i="36"/>
  <c r="H599" i="36"/>
  <c r="G599" i="36"/>
  <c r="H598" i="36"/>
  <c r="G598" i="36"/>
  <c r="H597" i="36"/>
  <c r="G597" i="36"/>
  <c r="H596" i="36"/>
  <c r="G596" i="36"/>
  <c r="H595" i="36"/>
  <c r="G595" i="36"/>
  <c r="H594" i="36"/>
  <c r="G594" i="36"/>
  <c r="H593" i="36"/>
  <c r="G593" i="36"/>
  <c r="H592" i="36"/>
  <c r="G592" i="36"/>
  <c r="H591" i="36"/>
  <c r="G591" i="36"/>
  <c r="H590" i="36"/>
  <c r="G590" i="36"/>
  <c r="H589" i="36"/>
  <c r="G589" i="36"/>
  <c r="H588" i="36"/>
  <c r="G588" i="36"/>
  <c r="H587" i="36"/>
  <c r="G587" i="36"/>
  <c r="H586" i="36"/>
  <c r="G586" i="36"/>
  <c r="H585" i="36"/>
  <c r="G585" i="36"/>
  <c r="H584" i="36"/>
  <c r="G584" i="36"/>
  <c r="H583" i="36"/>
  <c r="G583" i="36"/>
  <c r="H582" i="36"/>
  <c r="G582" i="36"/>
  <c r="H581" i="36"/>
  <c r="G581" i="36"/>
  <c r="H580" i="36"/>
  <c r="G580" i="36"/>
  <c r="H579" i="36"/>
  <c r="G579" i="36"/>
  <c r="H578" i="36"/>
  <c r="G578" i="36"/>
  <c r="H577" i="36"/>
  <c r="G577" i="36"/>
  <c r="H576" i="36"/>
  <c r="G576" i="36"/>
  <c r="H575" i="36"/>
  <c r="G575" i="36"/>
  <c r="H574" i="36"/>
  <c r="G574" i="36"/>
  <c r="H573" i="36"/>
  <c r="G573" i="36"/>
  <c r="H572" i="36"/>
  <c r="G572" i="36"/>
  <c r="H571" i="36"/>
  <c r="G571" i="36"/>
  <c r="H570" i="36"/>
  <c r="G570" i="36"/>
  <c r="H569" i="36"/>
  <c r="G569" i="36"/>
  <c r="H568" i="36"/>
  <c r="G568" i="36"/>
  <c r="H567" i="36"/>
  <c r="G567" i="36"/>
  <c r="H566" i="36"/>
  <c r="G566" i="36"/>
  <c r="H565" i="36"/>
  <c r="G565" i="36"/>
  <c r="H564" i="36"/>
  <c r="G564" i="36"/>
  <c r="H563" i="36"/>
  <c r="G563" i="36"/>
  <c r="H562" i="36"/>
  <c r="G562" i="36"/>
  <c r="H561" i="36"/>
  <c r="G561" i="36"/>
  <c r="H560" i="36"/>
  <c r="G560" i="36"/>
  <c r="H559" i="36"/>
  <c r="G559" i="36"/>
  <c r="H558" i="36"/>
  <c r="G558" i="36"/>
  <c r="H557" i="36"/>
  <c r="G557" i="36"/>
  <c r="H556" i="36"/>
  <c r="G556" i="36"/>
  <c r="H555" i="36"/>
  <c r="G555" i="36"/>
  <c r="H554" i="36"/>
  <c r="G554" i="36"/>
  <c r="H553" i="36"/>
  <c r="G553" i="36"/>
  <c r="H552" i="36"/>
  <c r="G552" i="36"/>
  <c r="H551" i="36"/>
  <c r="G551" i="36"/>
  <c r="H550" i="36"/>
  <c r="G550" i="36"/>
  <c r="H549" i="36"/>
  <c r="G549" i="36"/>
  <c r="H548" i="36"/>
  <c r="G548" i="36"/>
  <c r="H547" i="36"/>
  <c r="G547" i="36"/>
  <c r="H546" i="36"/>
  <c r="G546" i="36"/>
  <c r="H545" i="36"/>
  <c r="G545" i="36"/>
  <c r="H544" i="36"/>
  <c r="G544" i="36"/>
  <c r="H543" i="36"/>
  <c r="G543" i="36"/>
  <c r="H542" i="36"/>
  <c r="G542" i="36"/>
  <c r="H541" i="36"/>
  <c r="G541" i="36"/>
  <c r="H540" i="36"/>
  <c r="G540" i="36"/>
  <c r="H539" i="36"/>
  <c r="G539" i="36"/>
  <c r="H538" i="36"/>
  <c r="G538" i="36"/>
  <c r="H537" i="36"/>
  <c r="G537" i="36"/>
  <c r="H536" i="36"/>
  <c r="G536" i="36"/>
  <c r="H535" i="36"/>
  <c r="G535" i="36"/>
  <c r="H534" i="36"/>
  <c r="G534" i="36"/>
  <c r="H533" i="36"/>
  <c r="G533" i="36"/>
  <c r="H532" i="36"/>
  <c r="G532" i="36"/>
  <c r="H531" i="36"/>
  <c r="G531" i="36"/>
  <c r="H530" i="36"/>
  <c r="G530" i="36"/>
  <c r="H529" i="36"/>
  <c r="G529" i="36"/>
  <c r="H528" i="36"/>
  <c r="G528" i="36"/>
  <c r="H527" i="36"/>
  <c r="G527" i="36"/>
  <c r="H526" i="36"/>
  <c r="G526" i="36"/>
  <c r="H525" i="36"/>
  <c r="G525" i="36"/>
  <c r="H524" i="36"/>
  <c r="G524" i="36"/>
  <c r="H523" i="36"/>
  <c r="G523" i="36"/>
  <c r="H522" i="36"/>
  <c r="G522" i="36"/>
  <c r="H521" i="36"/>
  <c r="G521" i="36"/>
  <c r="H520" i="36"/>
  <c r="G520" i="36"/>
  <c r="H519" i="36"/>
  <c r="G519" i="36"/>
  <c r="H518" i="36"/>
  <c r="G518" i="36"/>
  <c r="H517" i="36"/>
  <c r="G517" i="36"/>
  <c r="H516" i="36"/>
  <c r="G516" i="36"/>
  <c r="H515" i="36"/>
  <c r="G515" i="36"/>
  <c r="H514" i="36"/>
  <c r="G514" i="36"/>
  <c r="H513" i="36"/>
  <c r="G513" i="36"/>
  <c r="H512" i="36"/>
  <c r="G512" i="36"/>
  <c r="H511" i="36"/>
  <c r="G511" i="36"/>
  <c r="H510" i="36"/>
  <c r="G510" i="36"/>
  <c r="H509" i="36"/>
  <c r="G509" i="36"/>
  <c r="H508" i="36"/>
  <c r="G508" i="36"/>
  <c r="H507" i="36"/>
  <c r="G507" i="36"/>
  <c r="H506" i="36"/>
  <c r="G506" i="36"/>
  <c r="H505" i="36"/>
  <c r="G505" i="36"/>
  <c r="H504" i="36"/>
  <c r="G504" i="36"/>
  <c r="H503" i="36"/>
  <c r="G503" i="36"/>
  <c r="H502" i="36"/>
  <c r="G502" i="36"/>
  <c r="H501" i="36"/>
  <c r="G501" i="36"/>
  <c r="H500" i="36"/>
  <c r="G500" i="36"/>
  <c r="H499" i="36"/>
  <c r="G499" i="36"/>
  <c r="H498" i="36"/>
  <c r="G498" i="36"/>
  <c r="H497" i="36"/>
  <c r="G497" i="36"/>
  <c r="H496" i="36"/>
  <c r="G496" i="36"/>
  <c r="H495" i="36"/>
  <c r="G495" i="36"/>
  <c r="H494" i="36"/>
  <c r="G494" i="36"/>
  <c r="H493" i="36"/>
  <c r="G493" i="36"/>
  <c r="H492" i="36"/>
  <c r="G492" i="36"/>
  <c r="H491" i="36"/>
  <c r="G491" i="36"/>
  <c r="H490" i="36"/>
  <c r="G490" i="36"/>
  <c r="H489" i="36"/>
  <c r="G489" i="36"/>
  <c r="H488" i="36"/>
  <c r="G488" i="36"/>
  <c r="H487" i="36"/>
  <c r="G487" i="36"/>
  <c r="H486" i="36"/>
  <c r="G486" i="36"/>
  <c r="H485" i="36"/>
  <c r="G485" i="36"/>
  <c r="H484" i="36"/>
  <c r="G484" i="36"/>
  <c r="H483" i="36"/>
  <c r="G483" i="36"/>
  <c r="H482" i="36"/>
  <c r="G482" i="36"/>
  <c r="H481" i="36"/>
  <c r="G481" i="36"/>
  <c r="H480" i="36"/>
  <c r="G480" i="36"/>
  <c r="H479" i="36"/>
  <c r="G479" i="36"/>
  <c r="H478" i="36"/>
  <c r="G478" i="36"/>
  <c r="H477" i="36"/>
  <c r="G477" i="36"/>
  <c r="H476" i="36"/>
  <c r="G476" i="36"/>
  <c r="H475" i="36"/>
  <c r="G475" i="36"/>
  <c r="H474" i="36"/>
  <c r="G474" i="36"/>
  <c r="H473" i="36"/>
  <c r="G473" i="36"/>
  <c r="H472" i="36"/>
  <c r="G472" i="36"/>
  <c r="H471" i="36"/>
  <c r="G471" i="36"/>
  <c r="H470" i="36"/>
  <c r="G470" i="36"/>
  <c r="H469" i="36"/>
  <c r="G469" i="36"/>
  <c r="H468" i="36"/>
  <c r="G468" i="36"/>
  <c r="H467" i="36"/>
  <c r="G467" i="36"/>
  <c r="H466" i="36"/>
  <c r="G466" i="36"/>
  <c r="H465" i="36"/>
  <c r="G465" i="36"/>
  <c r="H464" i="36"/>
  <c r="G464" i="36"/>
  <c r="H463" i="36"/>
  <c r="G463" i="36"/>
  <c r="H462" i="36"/>
  <c r="G462" i="36"/>
  <c r="H461" i="36"/>
  <c r="G461" i="36"/>
  <c r="H460" i="36"/>
  <c r="G460" i="36"/>
  <c r="H459" i="36"/>
  <c r="G459" i="36"/>
  <c r="H458" i="36"/>
  <c r="G458" i="36"/>
  <c r="H457" i="36"/>
  <c r="G457" i="36"/>
  <c r="H456" i="36"/>
  <c r="G456" i="36"/>
  <c r="H455" i="36"/>
  <c r="G455" i="36"/>
  <c r="H454" i="36"/>
  <c r="G454" i="36"/>
  <c r="H453" i="36"/>
  <c r="G453" i="36"/>
  <c r="H452" i="36"/>
  <c r="G452" i="36"/>
  <c r="H451" i="36"/>
  <c r="G451" i="36"/>
  <c r="H450" i="36"/>
  <c r="G450" i="36"/>
  <c r="H449" i="36"/>
  <c r="G449" i="36"/>
  <c r="H448" i="36"/>
  <c r="G448" i="36"/>
  <c r="H447" i="36"/>
  <c r="G447" i="36"/>
  <c r="H446" i="36"/>
  <c r="G446" i="36"/>
  <c r="H445" i="36"/>
  <c r="G445" i="36"/>
  <c r="H444" i="36"/>
  <c r="G444" i="36"/>
  <c r="H443" i="36"/>
  <c r="G443" i="36"/>
  <c r="H442" i="36"/>
  <c r="G442" i="36"/>
  <c r="H441" i="36"/>
  <c r="G441" i="36"/>
  <c r="H440" i="36"/>
  <c r="G440" i="36"/>
  <c r="H439" i="36"/>
  <c r="G439" i="36"/>
  <c r="H438" i="36"/>
  <c r="G438" i="36"/>
  <c r="H437" i="36"/>
  <c r="G437" i="36"/>
  <c r="H436" i="36"/>
  <c r="G436" i="36"/>
  <c r="H435" i="36"/>
  <c r="G435" i="36"/>
  <c r="H434" i="36"/>
  <c r="G434" i="36"/>
  <c r="H433" i="36"/>
  <c r="G433" i="36"/>
  <c r="H432" i="36"/>
  <c r="G432" i="36"/>
  <c r="H431" i="36"/>
  <c r="G431" i="36"/>
  <c r="H430" i="36"/>
  <c r="G430" i="36"/>
  <c r="H429" i="36"/>
  <c r="G429" i="36"/>
  <c r="H428" i="36"/>
  <c r="G428" i="36"/>
  <c r="H427" i="36"/>
  <c r="G427" i="36"/>
  <c r="H426" i="36"/>
  <c r="G426" i="36"/>
  <c r="H425" i="36"/>
  <c r="G425" i="36"/>
  <c r="H424" i="36"/>
  <c r="G424" i="36"/>
  <c r="H423" i="36"/>
  <c r="G423" i="36"/>
  <c r="H422" i="36"/>
  <c r="G422" i="36"/>
  <c r="H421" i="36"/>
  <c r="G421" i="36"/>
  <c r="H420" i="36"/>
  <c r="G420" i="36"/>
  <c r="H419" i="36"/>
  <c r="G419" i="36"/>
  <c r="H418" i="36"/>
  <c r="G418" i="36"/>
  <c r="H417" i="36"/>
  <c r="G417" i="36"/>
  <c r="H416" i="36"/>
  <c r="G416" i="36"/>
  <c r="H415" i="36"/>
  <c r="G415" i="36"/>
  <c r="H414" i="36"/>
  <c r="G414" i="36"/>
  <c r="H413" i="36"/>
  <c r="G413" i="36"/>
  <c r="H412" i="36"/>
  <c r="G412" i="36"/>
  <c r="H411" i="36"/>
  <c r="G411" i="36"/>
  <c r="H410" i="36"/>
  <c r="G410" i="36"/>
  <c r="H409" i="36"/>
  <c r="G409" i="36"/>
  <c r="H408" i="36"/>
  <c r="G408" i="36"/>
  <c r="H407" i="36"/>
  <c r="G407" i="36"/>
  <c r="H406" i="36"/>
  <c r="G406" i="36"/>
  <c r="H405" i="36"/>
  <c r="G405" i="36"/>
  <c r="H404" i="36"/>
  <c r="G404" i="36"/>
  <c r="H403" i="36"/>
  <c r="G403" i="36"/>
  <c r="H402" i="36"/>
  <c r="G402" i="36"/>
  <c r="H401" i="36"/>
  <c r="G401" i="36"/>
  <c r="H400" i="36"/>
  <c r="G400" i="36"/>
  <c r="H399" i="36"/>
  <c r="G399" i="36"/>
  <c r="H398" i="36"/>
  <c r="G398" i="36"/>
  <c r="H397" i="36"/>
  <c r="G397" i="36"/>
  <c r="H396" i="36"/>
  <c r="G396" i="36"/>
  <c r="H395" i="36"/>
  <c r="G395" i="36"/>
  <c r="H394" i="36"/>
  <c r="G394" i="36"/>
  <c r="H393" i="36"/>
  <c r="G393" i="36"/>
  <c r="H392" i="36"/>
  <c r="G392" i="36"/>
  <c r="H391" i="36"/>
  <c r="G391" i="36"/>
  <c r="H390" i="36"/>
  <c r="G390" i="36"/>
  <c r="H389" i="36"/>
  <c r="G389" i="36"/>
  <c r="H388" i="36"/>
  <c r="G388" i="36"/>
  <c r="H387" i="36"/>
  <c r="G387" i="36"/>
  <c r="H386" i="36"/>
  <c r="G386" i="36"/>
  <c r="H385" i="36"/>
  <c r="G385" i="36"/>
  <c r="H384" i="36"/>
  <c r="G384" i="36"/>
  <c r="H383" i="36"/>
  <c r="G383" i="36"/>
  <c r="H382" i="36"/>
  <c r="G382" i="36"/>
  <c r="H381" i="36"/>
  <c r="G381" i="36"/>
  <c r="H380" i="36"/>
  <c r="G380" i="36"/>
  <c r="H379" i="36"/>
  <c r="G379" i="36"/>
  <c r="H378" i="36"/>
  <c r="G378" i="36"/>
  <c r="H377" i="36"/>
  <c r="G377" i="36"/>
  <c r="H376" i="36"/>
  <c r="G376" i="36"/>
  <c r="H375" i="36"/>
  <c r="G375" i="36"/>
  <c r="H374" i="36"/>
  <c r="G374" i="36"/>
  <c r="H373" i="36"/>
  <c r="G373" i="36"/>
  <c r="H372" i="36"/>
  <c r="G372" i="36"/>
  <c r="H371" i="36"/>
  <c r="G371" i="36"/>
  <c r="H370" i="36"/>
  <c r="G370" i="36"/>
  <c r="H369" i="36"/>
  <c r="G369" i="36"/>
  <c r="H368" i="36"/>
  <c r="G368" i="36"/>
  <c r="H367" i="36"/>
  <c r="G367" i="36"/>
  <c r="H366" i="36"/>
  <c r="G366" i="36"/>
  <c r="H365" i="36"/>
  <c r="G365" i="36"/>
  <c r="H364" i="36"/>
  <c r="G364" i="36"/>
  <c r="H363" i="36"/>
  <c r="G363" i="36"/>
  <c r="H362" i="36"/>
  <c r="G362" i="36"/>
  <c r="H361" i="36"/>
  <c r="G361" i="36"/>
  <c r="H360" i="36"/>
  <c r="G360" i="36"/>
  <c r="H359" i="36"/>
  <c r="G359" i="36"/>
  <c r="H358" i="36"/>
  <c r="G358" i="36"/>
  <c r="H357" i="36"/>
  <c r="G357" i="36"/>
  <c r="H356" i="36"/>
  <c r="G356" i="36"/>
  <c r="H355" i="36"/>
  <c r="G355" i="36"/>
  <c r="H354" i="36"/>
  <c r="G354" i="36"/>
  <c r="H353" i="36"/>
  <c r="G353" i="36"/>
  <c r="H352" i="36"/>
  <c r="G352" i="36"/>
  <c r="H351" i="36"/>
  <c r="G351" i="36"/>
  <c r="H350" i="36"/>
  <c r="G350" i="36"/>
  <c r="H349" i="36"/>
  <c r="G349" i="36"/>
  <c r="H348" i="36"/>
  <c r="G348" i="36"/>
  <c r="H347" i="36"/>
  <c r="G347" i="36"/>
  <c r="H346" i="36"/>
  <c r="G346" i="36"/>
  <c r="H345" i="36"/>
  <c r="G345" i="36"/>
  <c r="H344" i="36"/>
  <c r="G344" i="36"/>
  <c r="H343" i="36"/>
  <c r="G343" i="36"/>
  <c r="H342" i="36"/>
  <c r="G342" i="36"/>
  <c r="H341" i="36"/>
  <c r="G341" i="36"/>
  <c r="H340" i="36"/>
  <c r="G340" i="36"/>
  <c r="H339" i="36"/>
  <c r="G339" i="36"/>
  <c r="H338" i="36"/>
  <c r="G338" i="36"/>
  <c r="H337" i="36"/>
  <c r="G337" i="36"/>
  <c r="H336" i="36"/>
  <c r="G336" i="36"/>
  <c r="H335" i="36"/>
  <c r="G335" i="36"/>
  <c r="H334" i="36"/>
  <c r="G334" i="36"/>
  <c r="H333" i="36"/>
  <c r="G333" i="36"/>
  <c r="H332" i="36"/>
  <c r="G332" i="36"/>
  <c r="H331" i="36"/>
  <c r="G331" i="36"/>
  <c r="H330" i="36"/>
  <c r="G330" i="36"/>
  <c r="H329" i="36"/>
  <c r="G329" i="36"/>
  <c r="H328" i="36"/>
  <c r="G328" i="36"/>
  <c r="H327" i="36"/>
  <c r="G327" i="36"/>
  <c r="H326" i="36"/>
  <c r="G326" i="36"/>
  <c r="H325" i="36"/>
  <c r="G325" i="36"/>
  <c r="H324" i="36"/>
  <c r="G324" i="36"/>
  <c r="H323" i="36"/>
  <c r="G323" i="36"/>
  <c r="H322" i="36"/>
  <c r="G322" i="36"/>
  <c r="H321" i="36"/>
  <c r="G321" i="36"/>
  <c r="H320" i="36"/>
  <c r="G320" i="36"/>
  <c r="H319" i="36"/>
  <c r="G319" i="36"/>
  <c r="H318" i="36"/>
  <c r="G318" i="36"/>
  <c r="H317" i="36"/>
  <c r="G317" i="36"/>
  <c r="H316" i="36"/>
  <c r="G316" i="36"/>
  <c r="H315" i="36"/>
  <c r="G315" i="36"/>
  <c r="H314" i="36"/>
  <c r="G314" i="36"/>
  <c r="H313" i="36"/>
  <c r="G313" i="36"/>
  <c r="H312" i="36"/>
  <c r="G312" i="36"/>
  <c r="H311" i="36"/>
  <c r="G311" i="36"/>
  <c r="H310" i="36"/>
  <c r="G310" i="36"/>
  <c r="H309" i="36"/>
  <c r="G309" i="36"/>
  <c r="H308" i="36"/>
  <c r="G308" i="36"/>
  <c r="H307" i="36"/>
  <c r="G307" i="36"/>
  <c r="H306" i="36"/>
  <c r="G306" i="36"/>
  <c r="H305" i="36"/>
  <c r="G305" i="36"/>
  <c r="H304" i="36"/>
  <c r="G304" i="36"/>
  <c r="H303" i="36"/>
  <c r="G303" i="36"/>
  <c r="H302" i="36"/>
  <c r="G302" i="36"/>
  <c r="H301" i="36"/>
  <c r="G301" i="36"/>
  <c r="H300" i="36"/>
  <c r="G300" i="36"/>
  <c r="H299" i="36"/>
  <c r="G299" i="36"/>
  <c r="H298" i="36"/>
  <c r="G298" i="36"/>
  <c r="H297" i="36"/>
  <c r="G297" i="36"/>
  <c r="H296" i="36"/>
  <c r="G296" i="36"/>
  <c r="H295" i="36"/>
  <c r="G295" i="36"/>
  <c r="H294" i="36"/>
  <c r="G294" i="36"/>
  <c r="H293" i="36"/>
  <c r="G293" i="36"/>
  <c r="H292" i="36"/>
  <c r="G292" i="36"/>
  <c r="H291" i="36"/>
  <c r="G291" i="36"/>
  <c r="H290" i="36"/>
  <c r="G290" i="36"/>
  <c r="H289" i="36"/>
  <c r="G289" i="36"/>
  <c r="H288" i="36"/>
  <c r="G288" i="36"/>
  <c r="H287" i="36"/>
  <c r="G287" i="36"/>
  <c r="H286" i="36"/>
  <c r="G286" i="36"/>
  <c r="H285" i="36"/>
  <c r="G285" i="36"/>
  <c r="H284" i="36"/>
  <c r="G284" i="36"/>
  <c r="H283" i="36"/>
  <c r="G283" i="36"/>
  <c r="H282" i="36"/>
  <c r="G282" i="36"/>
  <c r="H281" i="36"/>
  <c r="G281" i="36"/>
  <c r="H280" i="36"/>
  <c r="G280" i="36"/>
  <c r="H279" i="36"/>
  <c r="G279" i="36"/>
  <c r="H278" i="36"/>
  <c r="G278" i="36"/>
  <c r="H277" i="36"/>
  <c r="G277" i="36"/>
  <c r="H276" i="36"/>
  <c r="G276" i="36"/>
  <c r="H275" i="36"/>
  <c r="G275" i="36"/>
  <c r="H274" i="36"/>
  <c r="G274" i="36"/>
  <c r="H273" i="36"/>
  <c r="G273" i="36"/>
  <c r="H272" i="36"/>
  <c r="G272" i="36"/>
  <c r="H271" i="36"/>
  <c r="G271" i="36"/>
  <c r="H270" i="36"/>
  <c r="G270" i="36"/>
  <c r="H269" i="36"/>
  <c r="G269" i="36"/>
  <c r="H268" i="36"/>
  <c r="G268" i="36"/>
  <c r="H267" i="36"/>
  <c r="G267" i="36"/>
  <c r="H266" i="36"/>
  <c r="G266" i="36"/>
  <c r="H265" i="36"/>
  <c r="G265" i="36"/>
  <c r="H264" i="36"/>
  <c r="G264" i="36"/>
  <c r="H263" i="36"/>
  <c r="G263" i="36"/>
  <c r="H262" i="36"/>
  <c r="G262" i="36"/>
  <c r="H261" i="36"/>
  <c r="G261" i="36"/>
  <c r="H260" i="36"/>
  <c r="G260" i="36"/>
  <c r="H259" i="36"/>
  <c r="G259" i="36"/>
  <c r="H258" i="36"/>
  <c r="G258" i="36"/>
  <c r="H257" i="36"/>
  <c r="G257" i="36"/>
  <c r="H256" i="36"/>
  <c r="G256" i="36"/>
  <c r="H255" i="36"/>
  <c r="G255" i="36"/>
  <c r="H254" i="36"/>
  <c r="G254" i="36"/>
  <c r="H253" i="36"/>
  <c r="G253" i="36"/>
  <c r="H252" i="36"/>
  <c r="G252" i="36"/>
  <c r="H251" i="36"/>
  <c r="G251" i="36"/>
  <c r="H250" i="36"/>
  <c r="G250" i="36"/>
  <c r="H249" i="36"/>
  <c r="G249" i="36"/>
  <c r="H248" i="36"/>
  <c r="G248" i="36"/>
  <c r="H247" i="36"/>
  <c r="G247" i="36"/>
  <c r="H246" i="36"/>
  <c r="G246" i="36"/>
  <c r="H245" i="36"/>
  <c r="G245" i="36"/>
  <c r="H244" i="36"/>
  <c r="G244" i="36"/>
  <c r="H243" i="36"/>
  <c r="G243" i="36"/>
  <c r="H242" i="36"/>
  <c r="G242" i="36"/>
  <c r="H241" i="36"/>
  <c r="G241" i="36"/>
  <c r="H240" i="36"/>
  <c r="G240" i="36"/>
  <c r="H239" i="36"/>
  <c r="G239" i="36"/>
  <c r="H238" i="36"/>
  <c r="G238" i="36"/>
  <c r="H237" i="36"/>
  <c r="G237" i="36"/>
  <c r="H236" i="36"/>
  <c r="G236" i="36"/>
  <c r="H235" i="36"/>
  <c r="G235" i="36"/>
  <c r="H234" i="36"/>
  <c r="G234" i="36"/>
  <c r="H233" i="36"/>
  <c r="G233" i="36"/>
  <c r="H232" i="36"/>
  <c r="G232" i="36"/>
  <c r="H231" i="36"/>
  <c r="G231" i="36"/>
  <c r="H230" i="36"/>
  <c r="G230" i="36"/>
  <c r="H229" i="36"/>
  <c r="G229" i="36"/>
  <c r="H228" i="36"/>
  <c r="G228" i="36"/>
  <c r="H227" i="36"/>
  <c r="G227" i="36"/>
  <c r="H226" i="36"/>
  <c r="G226" i="36"/>
  <c r="H225" i="36"/>
  <c r="G225" i="36"/>
  <c r="H224" i="36"/>
  <c r="G224" i="36"/>
  <c r="H223" i="36"/>
  <c r="G223" i="36"/>
  <c r="H222" i="36"/>
  <c r="G222" i="36"/>
  <c r="H221" i="36"/>
  <c r="G221" i="36"/>
  <c r="H220" i="36"/>
  <c r="G220" i="36"/>
  <c r="H219" i="36"/>
  <c r="G219" i="36"/>
  <c r="H218" i="36"/>
  <c r="G218" i="36"/>
  <c r="H217" i="36"/>
  <c r="G217" i="36"/>
  <c r="H216" i="36"/>
  <c r="G216" i="36"/>
  <c r="H215" i="36"/>
  <c r="G215" i="36"/>
  <c r="H214" i="36"/>
  <c r="G214" i="36"/>
  <c r="H213" i="36"/>
  <c r="G213" i="36"/>
  <c r="H212" i="36"/>
  <c r="G212" i="36"/>
  <c r="H211" i="36"/>
  <c r="G211" i="36"/>
  <c r="H210" i="36"/>
  <c r="G210" i="36"/>
  <c r="H209" i="36"/>
  <c r="G209" i="36"/>
  <c r="H208" i="36"/>
  <c r="G208" i="36"/>
  <c r="H207" i="36"/>
  <c r="G207" i="36"/>
  <c r="H206" i="36"/>
  <c r="G206" i="36"/>
  <c r="H205" i="36"/>
  <c r="G205" i="36"/>
  <c r="H204" i="36"/>
  <c r="G204" i="36"/>
  <c r="H203" i="36"/>
  <c r="G203" i="36"/>
  <c r="H202" i="36"/>
  <c r="G202" i="36"/>
  <c r="H201" i="36"/>
  <c r="G201" i="36"/>
  <c r="H200" i="36"/>
  <c r="G200" i="36"/>
  <c r="H199" i="36"/>
  <c r="G199" i="36"/>
  <c r="H198" i="36"/>
  <c r="G198" i="36"/>
  <c r="H197" i="36"/>
  <c r="G197" i="36"/>
  <c r="H196" i="36"/>
  <c r="G196" i="36"/>
  <c r="H195" i="36"/>
  <c r="G195" i="36"/>
  <c r="H194" i="36"/>
  <c r="G194" i="36"/>
  <c r="H193" i="36"/>
  <c r="G193" i="36"/>
  <c r="H192" i="36"/>
  <c r="G192" i="36"/>
  <c r="H191" i="36"/>
  <c r="G191" i="36"/>
  <c r="H190" i="36"/>
  <c r="G190" i="36"/>
  <c r="H189" i="36"/>
  <c r="G189" i="36"/>
  <c r="H188" i="36"/>
  <c r="G188" i="36"/>
  <c r="H187" i="36"/>
  <c r="G187" i="36"/>
  <c r="H186" i="36"/>
  <c r="G186" i="36"/>
  <c r="H185" i="36"/>
  <c r="G185" i="36"/>
  <c r="H184" i="36"/>
  <c r="G184" i="36"/>
  <c r="H183" i="36"/>
  <c r="G183" i="36"/>
  <c r="H182" i="36"/>
  <c r="G182" i="36"/>
  <c r="H181" i="36"/>
  <c r="G181" i="36"/>
  <c r="H180" i="36"/>
  <c r="G180" i="36"/>
  <c r="H179" i="36"/>
  <c r="G179" i="36"/>
  <c r="H178" i="36"/>
  <c r="G178" i="36"/>
  <c r="H177" i="36"/>
  <c r="G177" i="36"/>
  <c r="H176" i="36"/>
  <c r="G176" i="36"/>
  <c r="H175" i="36"/>
  <c r="G175" i="36"/>
  <c r="H174" i="36"/>
  <c r="G174" i="36"/>
  <c r="H173" i="36"/>
  <c r="G173" i="36"/>
  <c r="H172" i="36"/>
  <c r="G172" i="36"/>
  <c r="H171" i="36"/>
  <c r="G171" i="36"/>
  <c r="H170" i="36"/>
  <c r="G170" i="36"/>
  <c r="H169" i="36"/>
  <c r="G169" i="36"/>
  <c r="H168" i="36"/>
  <c r="G168" i="36"/>
  <c r="H167" i="36"/>
  <c r="G167" i="36"/>
  <c r="H166" i="36"/>
  <c r="G166" i="36"/>
  <c r="H165" i="36"/>
  <c r="G165" i="36"/>
  <c r="H164" i="36"/>
  <c r="G164" i="36"/>
  <c r="H163" i="36"/>
  <c r="G163" i="36"/>
  <c r="H162" i="36"/>
  <c r="G162" i="36"/>
  <c r="H161" i="36"/>
  <c r="G161" i="36"/>
  <c r="H160" i="36"/>
  <c r="G160" i="36"/>
  <c r="H159" i="36"/>
  <c r="G159" i="36"/>
  <c r="H158" i="36"/>
  <c r="G158" i="36"/>
  <c r="H157" i="36"/>
  <c r="G157" i="36"/>
  <c r="H156" i="36"/>
  <c r="G156" i="36"/>
  <c r="H155" i="36"/>
  <c r="G155" i="36"/>
  <c r="H154" i="36"/>
  <c r="G154" i="36"/>
  <c r="H153" i="36"/>
  <c r="G153" i="36"/>
  <c r="H152" i="36"/>
  <c r="G152" i="36"/>
  <c r="H151" i="36"/>
  <c r="G151" i="36"/>
  <c r="H150" i="36"/>
  <c r="G150" i="36"/>
  <c r="H149" i="36"/>
  <c r="G149" i="36"/>
  <c r="H148" i="36"/>
  <c r="G148" i="36"/>
  <c r="H147" i="36"/>
  <c r="G147" i="36"/>
  <c r="H146" i="36"/>
  <c r="G146" i="36"/>
  <c r="H145" i="36"/>
  <c r="G145" i="36"/>
  <c r="H144" i="36"/>
  <c r="G144" i="36"/>
  <c r="H143" i="36"/>
  <c r="G143" i="36"/>
  <c r="H142" i="36"/>
  <c r="G142" i="36"/>
  <c r="H141" i="36"/>
  <c r="G141" i="36"/>
  <c r="H140" i="36"/>
  <c r="G140" i="36"/>
  <c r="H139" i="36"/>
  <c r="G139" i="36"/>
  <c r="H138" i="36"/>
  <c r="G138" i="36"/>
  <c r="H137" i="36"/>
  <c r="G137" i="36"/>
  <c r="H136" i="36"/>
  <c r="G136" i="36"/>
  <c r="H135" i="36"/>
  <c r="G135" i="36"/>
  <c r="H134" i="36"/>
  <c r="G134" i="36"/>
  <c r="H133" i="36"/>
  <c r="G133" i="36"/>
  <c r="H132" i="36"/>
  <c r="G132" i="36"/>
  <c r="H131" i="36"/>
  <c r="G131" i="36"/>
  <c r="H130" i="36"/>
  <c r="G130" i="36"/>
  <c r="H129" i="36"/>
  <c r="G129" i="36"/>
  <c r="H128" i="36"/>
  <c r="G128" i="36"/>
  <c r="H127" i="36"/>
  <c r="G127" i="36"/>
  <c r="H126" i="36"/>
  <c r="G126" i="36"/>
  <c r="H125" i="36"/>
  <c r="G125" i="36"/>
  <c r="H124" i="36"/>
  <c r="G124" i="36"/>
  <c r="H123" i="36"/>
  <c r="G123" i="36"/>
  <c r="H122" i="36"/>
  <c r="G122" i="36"/>
  <c r="H121" i="36"/>
  <c r="G121" i="36"/>
  <c r="H120" i="36"/>
  <c r="G120" i="36"/>
  <c r="H119" i="36"/>
  <c r="G119" i="36"/>
  <c r="H118" i="36"/>
  <c r="G118" i="36"/>
  <c r="H117" i="36"/>
  <c r="G117" i="36"/>
  <c r="H116" i="36"/>
  <c r="G116" i="36"/>
  <c r="H115" i="36"/>
  <c r="G115" i="36"/>
  <c r="H114" i="36"/>
  <c r="G114" i="36"/>
  <c r="H113" i="36"/>
  <c r="G113" i="36"/>
  <c r="H112" i="36"/>
  <c r="G112" i="36"/>
  <c r="H111" i="36"/>
  <c r="G111" i="36"/>
  <c r="H110" i="36"/>
  <c r="G110" i="36"/>
  <c r="H109" i="36"/>
  <c r="G109" i="36"/>
  <c r="H108" i="36"/>
  <c r="G108" i="36"/>
  <c r="H107" i="36"/>
  <c r="G107" i="36"/>
  <c r="H106" i="36"/>
  <c r="G106" i="36"/>
  <c r="H105" i="36"/>
  <c r="G105" i="36"/>
  <c r="H104" i="36"/>
  <c r="G104" i="36"/>
  <c r="H103" i="36"/>
  <c r="G103" i="36"/>
  <c r="H102" i="36"/>
  <c r="G102" i="36"/>
  <c r="H101" i="36"/>
  <c r="G101" i="36"/>
  <c r="H100" i="36"/>
  <c r="G100" i="36"/>
  <c r="H99" i="36"/>
  <c r="G99" i="36"/>
  <c r="H98" i="36"/>
  <c r="G98" i="36"/>
  <c r="H97" i="36"/>
  <c r="G97" i="36"/>
  <c r="H96" i="36"/>
  <c r="G96" i="36"/>
  <c r="H95" i="36"/>
  <c r="G95" i="36"/>
  <c r="H94" i="36"/>
  <c r="G94" i="36"/>
  <c r="H93" i="36"/>
  <c r="G93" i="36"/>
  <c r="H92" i="36"/>
  <c r="G92" i="36"/>
  <c r="H91" i="36"/>
  <c r="G91" i="36"/>
  <c r="H90" i="36"/>
  <c r="G90" i="36"/>
  <c r="H89" i="36"/>
  <c r="G89" i="36"/>
  <c r="H88" i="36"/>
  <c r="G88" i="36"/>
  <c r="H87" i="36"/>
  <c r="G87" i="36"/>
  <c r="H86" i="36"/>
  <c r="G86" i="36"/>
  <c r="H85" i="36"/>
  <c r="G85" i="36"/>
  <c r="H84" i="36"/>
  <c r="G84" i="36"/>
  <c r="H83" i="36"/>
  <c r="G83" i="36"/>
  <c r="H82" i="36"/>
  <c r="G82" i="36"/>
  <c r="H81" i="36"/>
  <c r="G81" i="36"/>
  <c r="H80" i="36"/>
  <c r="G80" i="36"/>
  <c r="H79" i="36"/>
  <c r="G79" i="36"/>
  <c r="H78" i="36"/>
  <c r="G78" i="36"/>
  <c r="H77" i="36"/>
  <c r="G77" i="36"/>
  <c r="H76" i="36"/>
  <c r="G76" i="36"/>
  <c r="H75" i="36"/>
  <c r="G75" i="36"/>
  <c r="H74" i="36"/>
  <c r="G74" i="36"/>
  <c r="H73" i="36"/>
  <c r="G73" i="36"/>
  <c r="H72" i="36"/>
  <c r="G72" i="36"/>
  <c r="H71" i="36"/>
  <c r="G71" i="36"/>
  <c r="H70" i="36"/>
  <c r="G70" i="36"/>
  <c r="H69" i="36"/>
  <c r="G69" i="36"/>
  <c r="H68" i="36"/>
  <c r="G68" i="36"/>
  <c r="H67" i="36"/>
  <c r="G67" i="36"/>
  <c r="H66" i="36"/>
  <c r="G66" i="36"/>
  <c r="H65" i="36"/>
  <c r="G65" i="36"/>
  <c r="H64" i="36"/>
  <c r="G64" i="36"/>
  <c r="H63" i="36"/>
  <c r="G63" i="36"/>
  <c r="H62" i="36"/>
  <c r="G62" i="36"/>
  <c r="H61" i="36"/>
  <c r="G61" i="36"/>
  <c r="H60" i="36"/>
  <c r="G60" i="36"/>
  <c r="H59" i="36"/>
  <c r="G59" i="36"/>
  <c r="H58" i="36"/>
  <c r="G58" i="36"/>
  <c r="H57" i="36"/>
  <c r="G57" i="36"/>
  <c r="H56" i="36"/>
  <c r="G56" i="36"/>
  <c r="H55" i="36"/>
  <c r="G55" i="36"/>
  <c r="H54" i="36"/>
  <c r="G54" i="36"/>
  <c r="H53" i="36"/>
  <c r="G53" i="36"/>
  <c r="H52" i="36"/>
  <c r="G52" i="36"/>
  <c r="H51" i="36"/>
  <c r="G51" i="36"/>
  <c r="H50" i="36"/>
  <c r="G50" i="36"/>
  <c r="H49" i="36"/>
  <c r="G49" i="36"/>
  <c r="H48" i="36"/>
  <c r="G48" i="36"/>
  <c r="H47" i="36"/>
  <c r="G47" i="36"/>
  <c r="H46" i="36"/>
  <c r="G46" i="36"/>
  <c r="H45" i="36"/>
  <c r="G45" i="36"/>
  <c r="H44" i="36"/>
  <c r="G44" i="36"/>
  <c r="H43" i="36"/>
  <c r="G43" i="36"/>
  <c r="H42" i="36"/>
  <c r="G42" i="36"/>
  <c r="H41" i="36"/>
  <c r="G41" i="36"/>
  <c r="H40" i="36"/>
  <c r="G40" i="36"/>
  <c r="H39" i="36"/>
  <c r="G39" i="36"/>
  <c r="H38" i="36"/>
  <c r="G38" i="36"/>
  <c r="H37" i="36"/>
  <c r="G37" i="36"/>
  <c r="H36" i="36"/>
  <c r="G36" i="36"/>
  <c r="H35" i="36"/>
  <c r="G35" i="36"/>
  <c r="H34" i="36"/>
  <c r="G34" i="36"/>
  <c r="H33" i="36"/>
  <c r="G33" i="36"/>
  <c r="H32" i="36"/>
  <c r="G32" i="36"/>
  <c r="H31" i="36"/>
  <c r="G31" i="36"/>
  <c r="H30" i="36"/>
  <c r="G30" i="36"/>
  <c r="H29" i="36"/>
  <c r="G29" i="36"/>
  <c r="H28" i="36"/>
  <c r="G28" i="36"/>
  <c r="H27" i="36"/>
  <c r="G27" i="36"/>
  <c r="H26" i="36"/>
  <c r="G26" i="36"/>
  <c r="H25" i="36"/>
  <c r="G25" i="36"/>
  <c r="H24" i="36"/>
  <c r="G24" i="36"/>
  <c r="H23" i="36"/>
  <c r="G23" i="36"/>
  <c r="H22" i="36"/>
  <c r="G22" i="36"/>
  <c r="H21" i="36"/>
  <c r="G21" i="36"/>
  <c r="H20" i="36"/>
  <c r="G20" i="36"/>
  <c r="H19" i="36"/>
  <c r="G19" i="36"/>
  <c r="H18" i="36"/>
  <c r="G18" i="36"/>
  <c r="H17" i="36"/>
  <c r="G17" i="36"/>
  <c r="H16" i="36"/>
  <c r="G16" i="36"/>
  <c r="H15" i="36"/>
  <c r="G15" i="36"/>
  <c r="H14" i="36"/>
  <c r="G14" i="36"/>
  <c r="H13" i="36"/>
  <c r="G13" i="36"/>
  <c r="B1013" i="36"/>
  <c r="A1013" i="36"/>
  <c r="B1012" i="36"/>
  <c r="A1012" i="36"/>
  <c r="B1011" i="36"/>
  <c r="A1011" i="36"/>
  <c r="B1010" i="36"/>
  <c r="A1010" i="36"/>
  <c r="B1009" i="36"/>
  <c r="A1009" i="36"/>
  <c r="B1008" i="36"/>
  <c r="A1008" i="36"/>
  <c r="B1007" i="36"/>
  <c r="A1007" i="36"/>
  <c r="B1006" i="36"/>
  <c r="A1006" i="36"/>
  <c r="B1005" i="36"/>
  <c r="A1005" i="36"/>
  <c r="B1004" i="36"/>
  <c r="A1004" i="36"/>
  <c r="B1003" i="36"/>
  <c r="A1003" i="36"/>
  <c r="B1002" i="36"/>
  <c r="A1002" i="36"/>
  <c r="B1001" i="36"/>
  <c r="A1001" i="36"/>
  <c r="B1000" i="36"/>
  <c r="A1000" i="36"/>
  <c r="B999" i="36"/>
  <c r="A999" i="36"/>
  <c r="B998" i="36"/>
  <c r="A998" i="36"/>
  <c r="B997" i="36"/>
  <c r="A997" i="36"/>
  <c r="B996" i="36"/>
  <c r="A996" i="36"/>
  <c r="B995" i="36"/>
  <c r="A995" i="36"/>
  <c r="B994" i="36"/>
  <c r="A994" i="36"/>
  <c r="B993" i="36"/>
  <c r="A993" i="36"/>
  <c r="B992" i="36"/>
  <c r="A992" i="36"/>
  <c r="B991" i="36"/>
  <c r="A991" i="36"/>
  <c r="B990" i="36"/>
  <c r="A990" i="36"/>
  <c r="B989" i="36"/>
  <c r="A989" i="36"/>
  <c r="B988" i="36"/>
  <c r="A988" i="36"/>
  <c r="B987" i="36"/>
  <c r="A987" i="36"/>
  <c r="B986" i="36"/>
  <c r="A986" i="36"/>
  <c r="B985" i="36"/>
  <c r="A985" i="36"/>
  <c r="B984" i="36"/>
  <c r="A984" i="36"/>
  <c r="B983" i="36"/>
  <c r="A983" i="36"/>
  <c r="B982" i="36"/>
  <c r="A982" i="36"/>
  <c r="B981" i="36"/>
  <c r="A981" i="36"/>
  <c r="B980" i="36"/>
  <c r="A980" i="36"/>
  <c r="B979" i="36"/>
  <c r="A979" i="36"/>
  <c r="B978" i="36"/>
  <c r="A978" i="36"/>
  <c r="B977" i="36"/>
  <c r="A977" i="36"/>
  <c r="B976" i="36"/>
  <c r="A976" i="36"/>
  <c r="B975" i="36"/>
  <c r="A975" i="36"/>
  <c r="B974" i="36"/>
  <c r="A974" i="36"/>
  <c r="B973" i="36"/>
  <c r="A973" i="36"/>
  <c r="B972" i="36"/>
  <c r="A972" i="36"/>
  <c r="B971" i="36"/>
  <c r="A971" i="36"/>
  <c r="B970" i="36"/>
  <c r="A970" i="36"/>
  <c r="B969" i="36"/>
  <c r="A969" i="36"/>
  <c r="B968" i="36"/>
  <c r="A968" i="36"/>
  <c r="B967" i="36"/>
  <c r="A967" i="36"/>
  <c r="B966" i="36"/>
  <c r="A966" i="36"/>
  <c r="B965" i="36"/>
  <c r="A965" i="36"/>
  <c r="B964" i="36"/>
  <c r="A964" i="36"/>
  <c r="B963" i="36"/>
  <c r="A963" i="36"/>
  <c r="B962" i="36"/>
  <c r="A962" i="36"/>
  <c r="B961" i="36"/>
  <c r="A961" i="36"/>
  <c r="B960" i="36"/>
  <c r="A960" i="36"/>
  <c r="B959" i="36"/>
  <c r="A959" i="36"/>
  <c r="B958" i="36"/>
  <c r="A958" i="36"/>
  <c r="B957" i="36"/>
  <c r="A957" i="36"/>
  <c r="B956" i="36"/>
  <c r="A956" i="36"/>
  <c r="B955" i="36"/>
  <c r="A955" i="36"/>
  <c r="B954" i="36"/>
  <c r="A954" i="36"/>
  <c r="B953" i="36"/>
  <c r="A953" i="36"/>
  <c r="B952" i="36"/>
  <c r="A952" i="36"/>
  <c r="B951" i="36"/>
  <c r="A951" i="36"/>
  <c r="B950" i="36"/>
  <c r="A950" i="36"/>
  <c r="B949" i="36"/>
  <c r="A949" i="36"/>
  <c r="B948" i="36"/>
  <c r="A948" i="36"/>
  <c r="B947" i="36"/>
  <c r="A947" i="36"/>
  <c r="B946" i="36"/>
  <c r="A946" i="36"/>
  <c r="B945" i="36"/>
  <c r="A945" i="36"/>
  <c r="B944" i="36"/>
  <c r="A944" i="36"/>
  <c r="B943" i="36"/>
  <c r="A943" i="36"/>
  <c r="B942" i="36"/>
  <c r="A942" i="36"/>
  <c r="B941" i="36"/>
  <c r="A941" i="36"/>
  <c r="B940" i="36"/>
  <c r="A940" i="36"/>
  <c r="B939" i="36"/>
  <c r="A939" i="36"/>
  <c r="B938" i="36"/>
  <c r="A938" i="36"/>
  <c r="B937" i="36"/>
  <c r="A937" i="36"/>
  <c r="B936" i="36"/>
  <c r="A936" i="36"/>
  <c r="B935" i="36"/>
  <c r="A935" i="36"/>
  <c r="B934" i="36"/>
  <c r="A934" i="36"/>
  <c r="B933" i="36"/>
  <c r="A933" i="36"/>
  <c r="B932" i="36"/>
  <c r="A932" i="36"/>
  <c r="B931" i="36"/>
  <c r="A931" i="36"/>
  <c r="B930" i="36"/>
  <c r="A930" i="36"/>
  <c r="B929" i="36"/>
  <c r="A929" i="36"/>
  <c r="B928" i="36"/>
  <c r="A928" i="36"/>
  <c r="B927" i="36"/>
  <c r="A927" i="36"/>
  <c r="B926" i="36"/>
  <c r="A926" i="36"/>
  <c r="B925" i="36"/>
  <c r="A925" i="36"/>
  <c r="B924" i="36"/>
  <c r="A924" i="36"/>
  <c r="B923" i="36"/>
  <c r="A923" i="36"/>
  <c r="B922" i="36"/>
  <c r="A922" i="36"/>
  <c r="B921" i="36"/>
  <c r="A921" i="36"/>
  <c r="B920" i="36"/>
  <c r="A920" i="36"/>
  <c r="B919" i="36"/>
  <c r="A919" i="36"/>
  <c r="B918" i="36"/>
  <c r="A918" i="36"/>
  <c r="B917" i="36"/>
  <c r="A917" i="36"/>
  <c r="B916" i="36"/>
  <c r="A916" i="36"/>
  <c r="B915" i="36"/>
  <c r="A915" i="36"/>
  <c r="B914" i="36"/>
  <c r="A914" i="36"/>
  <c r="B913" i="36"/>
  <c r="A913" i="36"/>
  <c r="B912" i="36"/>
  <c r="A912" i="36"/>
  <c r="B911" i="36"/>
  <c r="A911" i="36"/>
  <c r="B910" i="36"/>
  <c r="A910" i="36"/>
  <c r="B909" i="36"/>
  <c r="A909" i="36"/>
  <c r="B908" i="36"/>
  <c r="A908" i="36"/>
  <c r="B907" i="36"/>
  <c r="A907" i="36"/>
  <c r="B906" i="36"/>
  <c r="A906" i="36"/>
  <c r="B905" i="36"/>
  <c r="A905" i="36"/>
  <c r="B904" i="36"/>
  <c r="A904" i="36"/>
  <c r="B903" i="36"/>
  <c r="A903" i="36"/>
  <c r="B902" i="36"/>
  <c r="A902" i="36"/>
  <c r="B901" i="36"/>
  <c r="A901" i="36"/>
  <c r="B900" i="36"/>
  <c r="A900" i="36"/>
  <c r="B899" i="36"/>
  <c r="A899" i="36"/>
  <c r="B898" i="36"/>
  <c r="A898" i="36"/>
  <c r="B897" i="36"/>
  <c r="A897" i="36"/>
  <c r="B896" i="36"/>
  <c r="A896" i="36"/>
  <c r="B895" i="36"/>
  <c r="A895" i="36"/>
  <c r="B894" i="36"/>
  <c r="A894" i="36"/>
  <c r="B893" i="36"/>
  <c r="A893" i="36"/>
  <c r="B892" i="36"/>
  <c r="A892" i="36"/>
  <c r="B891" i="36"/>
  <c r="A891" i="36"/>
  <c r="B890" i="36"/>
  <c r="A890" i="36"/>
  <c r="B889" i="36"/>
  <c r="A889" i="36"/>
  <c r="B888" i="36"/>
  <c r="A888" i="36"/>
  <c r="B887" i="36"/>
  <c r="A887" i="36"/>
  <c r="B886" i="36"/>
  <c r="A886" i="36"/>
  <c r="B885" i="36"/>
  <c r="A885" i="36"/>
  <c r="B884" i="36"/>
  <c r="A884" i="36"/>
  <c r="B883" i="36"/>
  <c r="A883" i="36"/>
  <c r="B882" i="36"/>
  <c r="A882" i="36"/>
  <c r="B881" i="36"/>
  <c r="A881" i="36"/>
  <c r="B880" i="36"/>
  <c r="A880" i="36"/>
  <c r="B879" i="36"/>
  <c r="A879" i="36"/>
  <c r="B878" i="36"/>
  <c r="A878" i="36"/>
  <c r="B877" i="36"/>
  <c r="A877" i="36"/>
  <c r="B876" i="36"/>
  <c r="A876" i="36"/>
  <c r="B875" i="36"/>
  <c r="A875" i="36"/>
  <c r="B874" i="36"/>
  <c r="A874" i="36"/>
  <c r="B873" i="36"/>
  <c r="A873" i="36"/>
  <c r="B872" i="36"/>
  <c r="A872" i="36"/>
  <c r="B871" i="36"/>
  <c r="A871" i="36"/>
  <c r="B870" i="36"/>
  <c r="A870" i="36"/>
  <c r="B869" i="36"/>
  <c r="A869" i="36"/>
  <c r="B868" i="36"/>
  <c r="A868" i="36"/>
  <c r="B867" i="36"/>
  <c r="A867" i="36"/>
  <c r="B866" i="36"/>
  <c r="A866" i="36"/>
  <c r="B865" i="36"/>
  <c r="A865" i="36"/>
  <c r="B864" i="36"/>
  <c r="A864" i="36"/>
  <c r="B863" i="36"/>
  <c r="A863" i="36"/>
  <c r="B862" i="36"/>
  <c r="A862" i="36"/>
  <c r="B861" i="36"/>
  <c r="A861" i="36"/>
  <c r="B860" i="36"/>
  <c r="A860" i="36"/>
  <c r="B859" i="36"/>
  <c r="A859" i="36"/>
  <c r="B858" i="36"/>
  <c r="A858" i="36"/>
  <c r="B857" i="36"/>
  <c r="A857" i="36"/>
  <c r="B856" i="36"/>
  <c r="A856" i="36"/>
  <c r="B855" i="36"/>
  <c r="A855" i="36"/>
  <c r="B854" i="36"/>
  <c r="A854" i="36"/>
  <c r="B853" i="36"/>
  <c r="A853" i="36"/>
  <c r="B852" i="36"/>
  <c r="A852" i="36"/>
  <c r="B851" i="36"/>
  <c r="A851" i="36"/>
  <c r="B850" i="36"/>
  <c r="A850" i="36"/>
  <c r="B849" i="36"/>
  <c r="A849" i="36"/>
  <c r="B848" i="36"/>
  <c r="A848" i="36"/>
  <c r="B847" i="36"/>
  <c r="A847" i="36"/>
  <c r="B846" i="36"/>
  <c r="A846" i="36"/>
  <c r="B845" i="36"/>
  <c r="A845" i="36"/>
  <c r="B844" i="36"/>
  <c r="A844" i="36"/>
  <c r="B843" i="36"/>
  <c r="A843" i="36"/>
  <c r="B842" i="36"/>
  <c r="A842" i="36"/>
  <c r="B841" i="36"/>
  <c r="A841" i="36"/>
  <c r="B840" i="36"/>
  <c r="A840" i="36"/>
  <c r="B839" i="36"/>
  <c r="A839" i="36"/>
  <c r="B838" i="36"/>
  <c r="A838" i="36"/>
  <c r="B837" i="36"/>
  <c r="A837" i="36"/>
  <c r="B836" i="36"/>
  <c r="A836" i="36"/>
  <c r="B835" i="36"/>
  <c r="A835" i="36"/>
  <c r="B834" i="36"/>
  <c r="A834" i="36"/>
  <c r="B833" i="36"/>
  <c r="A833" i="36"/>
  <c r="B832" i="36"/>
  <c r="A832" i="36"/>
  <c r="B831" i="36"/>
  <c r="A831" i="36"/>
  <c r="B830" i="36"/>
  <c r="A830" i="36"/>
  <c r="B829" i="36"/>
  <c r="A829" i="36"/>
  <c r="B828" i="36"/>
  <c r="A828" i="36"/>
  <c r="B827" i="36"/>
  <c r="A827" i="36"/>
  <c r="B826" i="36"/>
  <c r="A826" i="36"/>
  <c r="B825" i="36"/>
  <c r="A825" i="36"/>
  <c r="B824" i="36"/>
  <c r="A824" i="36"/>
  <c r="B823" i="36"/>
  <c r="A823" i="36"/>
  <c r="B822" i="36"/>
  <c r="A822" i="36"/>
  <c r="B821" i="36"/>
  <c r="A821" i="36"/>
  <c r="B820" i="36"/>
  <c r="A820" i="36"/>
  <c r="B819" i="36"/>
  <c r="A819" i="36"/>
  <c r="B818" i="36"/>
  <c r="A818" i="36"/>
  <c r="B817" i="36"/>
  <c r="A817" i="36"/>
  <c r="B816" i="36"/>
  <c r="A816" i="36"/>
  <c r="B815" i="36"/>
  <c r="A815" i="36"/>
  <c r="B814" i="36"/>
  <c r="A814" i="36"/>
  <c r="B813" i="36"/>
  <c r="A813" i="36"/>
  <c r="B812" i="36"/>
  <c r="A812" i="36"/>
  <c r="B811" i="36"/>
  <c r="A811" i="36"/>
  <c r="B810" i="36"/>
  <c r="A810" i="36"/>
  <c r="B809" i="36"/>
  <c r="A809" i="36"/>
  <c r="B808" i="36"/>
  <c r="A808" i="36"/>
  <c r="B807" i="36"/>
  <c r="A807" i="36"/>
  <c r="B806" i="36"/>
  <c r="A806" i="36"/>
  <c r="B805" i="36"/>
  <c r="A805" i="36"/>
  <c r="B804" i="36"/>
  <c r="A804" i="36"/>
  <c r="B803" i="36"/>
  <c r="A803" i="36"/>
  <c r="B802" i="36"/>
  <c r="A802" i="36"/>
  <c r="B801" i="36"/>
  <c r="A801" i="36"/>
  <c r="B800" i="36"/>
  <c r="A800" i="36"/>
  <c r="B799" i="36"/>
  <c r="A799" i="36"/>
  <c r="B798" i="36"/>
  <c r="A798" i="36"/>
  <c r="B797" i="36"/>
  <c r="A797" i="36"/>
  <c r="B796" i="36"/>
  <c r="A796" i="36"/>
  <c r="B795" i="36"/>
  <c r="A795" i="36"/>
  <c r="B794" i="36"/>
  <c r="A794" i="36"/>
  <c r="B793" i="36"/>
  <c r="A793" i="36"/>
  <c r="B792" i="36"/>
  <c r="A792" i="36"/>
  <c r="B791" i="36"/>
  <c r="A791" i="36"/>
  <c r="B790" i="36"/>
  <c r="A790" i="36"/>
  <c r="B789" i="36"/>
  <c r="A789" i="36"/>
  <c r="B788" i="36"/>
  <c r="A788" i="36"/>
  <c r="B787" i="36"/>
  <c r="A787" i="36"/>
  <c r="B786" i="36"/>
  <c r="A786" i="36"/>
  <c r="B785" i="36"/>
  <c r="A785" i="36"/>
  <c r="B784" i="36"/>
  <c r="A784" i="36"/>
  <c r="B783" i="36"/>
  <c r="A783" i="36"/>
  <c r="B782" i="36"/>
  <c r="A782" i="36"/>
  <c r="B781" i="36"/>
  <c r="A781" i="36"/>
  <c r="B780" i="36"/>
  <c r="A780" i="36"/>
  <c r="B779" i="36"/>
  <c r="A779" i="36"/>
  <c r="B778" i="36"/>
  <c r="A778" i="36"/>
  <c r="B777" i="36"/>
  <c r="A777" i="36"/>
  <c r="B776" i="36"/>
  <c r="A776" i="36"/>
  <c r="B775" i="36"/>
  <c r="A775" i="36"/>
  <c r="B774" i="36"/>
  <c r="A774" i="36"/>
  <c r="B773" i="36"/>
  <c r="A773" i="36"/>
  <c r="B772" i="36"/>
  <c r="A772" i="36"/>
  <c r="B771" i="36"/>
  <c r="A771" i="36"/>
  <c r="B770" i="36"/>
  <c r="A770" i="36"/>
  <c r="B769" i="36"/>
  <c r="A769" i="36"/>
  <c r="B768" i="36"/>
  <c r="A768" i="36"/>
  <c r="B767" i="36"/>
  <c r="A767" i="36"/>
  <c r="B766" i="36"/>
  <c r="A766" i="36"/>
  <c r="B765" i="36"/>
  <c r="A765" i="36"/>
  <c r="B764" i="36"/>
  <c r="A764" i="36"/>
  <c r="B763" i="36"/>
  <c r="A763" i="36"/>
  <c r="B762" i="36"/>
  <c r="A762" i="36"/>
  <c r="B761" i="36"/>
  <c r="A761" i="36"/>
  <c r="B760" i="36"/>
  <c r="A760" i="36"/>
  <c r="B759" i="36"/>
  <c r="A759" i="36"/>
  <c r="B758" i="36"/>
  <c r="A758" i="36"/>
  <c r="B757" i="36"/>
  <c r="A757" i="36"/>
  <c r="B756" i="36"/>
  <c r="A756" i="36"/>
  <c r="B755" i="36"/>
  <c r="A755" i="36"/>
  <c r="B754" i="36"/>
  <c r="A754" i="36"/>
  <c r="B753" i="36"/>
  <c r="A753" i="36"/>
  <c r="B752" i="36"/>
  <c r="A752" i="36"/>
  <c r="B751" i="36"/>
  <c r="A751" i="36"/>
  <c r="B750" i="36"/>
  <c r="A750" i="36"/>
  <c r="B749" i="36"/>
  <c r="A749" i="36"/>
  <c r="B748" i="36"/>
  <c r="A748" i="36"/>
  <c r="B747" i="36"/>
  <c r="A747" i="36"/>
  <c r="B746" i="36"/>
  <c r="A746" i="36"/>
  <c r="B745" i="36"/>
  <c r="A745" i="36"/>
  <c r="B744" i="36"/>
  <c r="A744" i="36"/>
  <c r="B743" i="36"/>
  <c r="A743" i="36"/>
  <c r="B742" i="36"/>
  <c r="A742" i="36"/>
  <c r="B741" i="36"/>
  <c r="A741" i="36"/>
  <c r="B740" i="36"/>
  <c r="A740" i="36"/>
  <c r="B739" i="36"/>
  <c r="A739" i="36"/>
  <c r="B738" i="36"/>
  <c r="A738" i="36"/>
  <c r="B737" i="36"/>
  <c r="A737" i="36"/>
  <c r="B736" i="36"/>
  <c r="A736" i="36"/>
  <c r="B735" i="36"/>
  <c r="A735" i="36"/>
  <c r="B734" i="36"/>
  <c r="A734" i="36"/>
  <c r="B733" i="36"/>
  <c r="A733" i="36"/>
  <c r="B732" i="36"/>
  <c r="A732" i="36"/>
  <c r="B731" i="36"/>
  <c r="A731" i="36"/>
  <c r="B730" i="36"/>
  <c r="A730" i="36"/>
  <c r="B729" i="36"/>
  <c r="A729" i="36"/>
  <c r="B728" i="36"/>
  <c r="A728" i="36"/>
  <c r="B727" i="36"/>
  <c r="A727" i="36"/>
  <c r="B726" i="36"/>
  <c r="A726" i="36"/>
  <c r="B725" i="36"/>
  <c r="A725" i="36"/>
  <c r="B724" i="36"/>
  <c r="A724" i="36"/>
  <c r="B723" i="36"/>
  <c r="A723" i="36"/>
  <c r="B722" i="36"/>
  <c r="A722" i="36"/>
  <c r="B721" i="36"/>
  <c r="A721" i="36"/>
  <c r="B720" i="36"/>
  <c r="A720" i="36"/>
  <c r="B719" i="36"/>
  <c r="A719" i="36"/>
  <c r="B718" i="36"/>
  <c r="A718" i="36"/>
  <c r="B717" i="36"/>
  <c r="A717" i="36"/>
  <c r="B716" i="36"/>
  <c r="A716" i="36"/>
  <c r="B715" i="36"/>
  <c r="A715" i="36"/>
  <c r="B714" i="36"/>
  <c r="A714" i="36"/>
  <c r="B713" i="36"/>
  <c r="A713" i="36"/>
  <c r="B712" i="36"/>
  <c r="A712" i="36"/>
  <c r="B711" i="36"/>
  <c r="A711" i="36"/>
  <c r="B710" i="36"/>
  <c r="A710" i="36"/>
  <c r="B709" i="36"/>
  <c r="A709" i="36"/>
  <c r="B708" i="36"/>
  <c r="A708" i="36"/>
  <c r="B707" i="36"/>
  <c r="A707" i="36"/>
  <c r="B706" i="36"/>
  <c r="A706" i="36"/>
  <c r="B705" i="36"/>
  <c r="A705" i="36"/>
  <c r="B704" i="36"/>
  <c r="A704" i="36"/>
  <c r="B703" i="36"/>
  <c r="A703" i="36"/>
  <c r="B702" i="36"/>
  <c r="A702" i="36"/>
  <c r="B701" i="36"/>
  <c r="A701" i="36"/>
  <c r="B700" i="36"/>
  <c r="A700" i="36"/>
  <c r="B699" i="36"/>
  <c r="A699" i="36"/>
  <c r="B698" i="36"/>
  <c r="A698" i="36"/>
  <c r="B697" i="36"/>
  <c r="A697" i="36"/>
  <c r="B696" i="36"/>
  <c r="A696" i="36"/>
  <c r="B695" i="36"/>
  <c r="A695" i="36"/>
  <c r="B694" i="36"/>
  <c r="A694" i="36"/>
  <c r="B693" i="36"/>
  <c r="A693" i="36"/>
  <c r="B692" i="36"/>
  <c r="A692" i="36"/>
  <c r="B691" i="36"/>
  <c r="A691" i="36"/>
  <c r="B690" i="36"/>
  <c r="A690" i="36"/>
  <c r="B689" i="36"/>
  <c r="A689" i="36"/>
  <c r="B688" i="36"/>
  <c r="A688" i="36"/>
  <c r="B687" i="36"/>
  <c r="A687" i="36"/>
  <c r="B686" i="36"/>
  <c r="A686" i="36"/>
  <c r="B685" i="36"/>
  <c r="A685" i="36"/>
  <c r="B684" i="36"/>
  <c r="A684" i="36"/>
  <c r="B683" i="36"/>
  <c r="A683" i="36"/>
  <c r="B682" i="36"/>
  <c r="A682" i="36"/>
  <c r="B681" i="36"/>
  <c r="A681" i="36"/>
  <c r="B680" i="36"/>
  <c r="A680" i="36"/>
  <c r="B679" i="36"/>
  <c r="A679" i="36"/>
  <c r="B678" i="36"/>
  <c r="A678" i="36"/>
  <c r="B677" i="36"/>
  <c r="A677" i="36"/>
  <c r="B676" i="36"/>
  <c r="A676" i="36"/>
  <c r="B675" i="36"/>
  <c r="A675" i="36"/>
  <c r="B674" i="36"/>
  <c r="A674" i="36"/>
  <c r="B673" i="36"/>
  <c r="A673" i="36"/>
  <c r="B672" i="36"/>
  <c r="A672" i="36"/>
  <c r="B671" i="36"/>
  <c r="A671" i="36"/>
  <c r="B670" i="36"/>
  <c r="A670" i="36"/>
  <c r="B669" i="36"/>
  <c r="A669" i="36"/>
  <c r="B668" i="36"/>
  <c r="A668" i="36"/>
  <c r="B667" i="36"/>
  <c r="A667" i="36"/>
  <c r="B666" i="36"/>
  <c r="A666" i="36"/>
  <c r="B665" i="36"/>
  <c r="A665" i="36"/>
  <c r="B664" i="36"/>
  <c r="A664" i="36"/>
  <c r="B663" i="36"/>
  <c r="A663" i="36"/>
  <c r="B662" i="36"/>
  <c r="A662" i="36"/>
  <c r="B661" i="36"/>
  <c r="A661" i="36"/>
  <c r="B660" i="36"/>
  <c r="A660" i="36"/>
  <c r="B659" i="36"/>
  <c r="A659" i="36"/>
  <c r="B658" i="36"/>
  <c r="A658" i="36"/>
  <c r="B657" i="36"/>
  <c r="A657" i="36"/>
  <c r="B656" i="36"/>
  <c r="A656" i="36"/>
  <c r="B655" i="36"/>
  <c r="A655" i="36"/>
  <c r="B654" i="36"/>
  <c r="A654" i="36"/>
  <c r="B653" i="36"/>
  <c r="A653" i="36"/>
  <c r="B652" i="36"/>
  <c r="A652" i="36"/>
  <c r="B651" i="36"/>
  <c r="A651" i="36"/>
  <c r="B650" i="36"/>
  <c r="A650" i="36"/>
  <c r="B649" i="36"/>
  <c r="A649" i="36"/>
  <c r="B648" i="36"/>
  <c r="A648" i="36"/>
  <c r="B647" i="36"/>
  <c r="A647" i="36"/>
  <c r="B646" i="36"/>
  <c r="A646" i="36"/>
  <c r="B645" i="36"/>
  <c r="A645" i="36"/>
  <c r="B644" i="36"/>
  <c r="A644" i="36"/>
  <c r="B643" i="36"/>
  <c r="A643" i="36"/>
  <c r="B642" i="36"/>
  <c r="A642" i="36"/>
  <c r="B641" i="36"/>
  <c r="A641" i="36"/>
  <c r="B640" i="36"/>
  <c r="A640" i="36"/>
  <c r="B639" i="36"/>
  <c r="A639" i="36"/>
  <c r="B638" i="36"/>
  <c r="A638" i="36"/>
  <c r="B637" i="36"/>
  <c r="A637" i="36"/>
  <c r="B636" i="36"/>
  <c r="A636" i="36"/>
  <c r="B635" i="36"/>
  <c r="A635" i="36"/>
  <c r="B634" i="36"/>
  <c r="A634" i="36"/>
  <c r="B633" i="36"/>
  <c r="A633" i="36"/>
  <c r="B632" i="36"/>
  <c r="A632" i="36"/>
  <c r="B631" i="36"/>
  <c r="A631" i="36"/>
  <c r="B630" i="36"/>
  <c r="A630" i="36"/>
  <c r="B629" i="36"/>
  <c r="A629" i="36"/>
  <c r="B628" i="36"/>
  <c r="A628" i="36"/>
  <c r="B627" i="36"/>
  <c r="A627" i="36"/>
  <c r="B626" i="36"/>
  <c r="A626" i="36"/>
  <c r="B625" i="36"/>
  <c r="A625" i="36"/>
  <c r="B624" i="36"/>
  <c r="A624" i="36"/>
  <c r="B623" i="36"/>
  <c r="A623" i="36"/>
  <c r="B622" i="36"/>
  <c r="A622" i="36"/>
  <c r="B621" i="36"/>
  <c r="A621" i="36"/>
  <c r="B620" i="36"/>
  <c r="A620" i="36"/>
  <c r="B619" i="36"/>
  <c r="A619" i="36"/>
  <c r="B618" i="36"/>
  <c r="A618" i="36"/>
  <c r="B617" i="36"/>
  <c r="A617" i="36"/>
  <c r="B616" i="36"/>
  <c r="A616" i="36"/>
  <c r="B615" i="36"/>
  <c r="A615" i="36"/>
  <c r="B614" i="36"/>
  <c r="A614" i="36"/>
  <c r="B613" i="36"/>
  <c r="A613" i="36"/>
  <c r="B612" i="36"/>
  <c r="A612" i="36"/>
  <c r="B611" i="36"/>
  <c r="A611" i="36"/>
  <c r="B610" i="36"/>
  <c r="A610" i="36"/>
  <c r="B609" i="36"/>
  <c r="A609" i="36"/>
  <c r="B608" i="36"/>
  <c r="A608" i="36"/>
  <c r="B607" i="36"/>
  <c r="A607" i="36"/>
  <c r="B606" i="36"/>
  <c r="A606" i="36"/>
  <c r="B605" i="36"/>
  <c r="A605" i="36"/>
  <c r="B604" i="36"/>
  <c r="A604" i="36"/>
  <c r="B603" i="36"/>
  <c r="A603" i="36"/>
  <c r="B602" i="36"/>
  <c r="A602" i="36"/>
  <c r="B601" i="36"/>
  <c r="A601" i="36"/>
  <c r="B600" i="36"/>
  <c r="A600" i="36"/>
  <c r="B599" i="36"/>
  <c r="A599" i="36"/>
  <c r="B598" i="36"/>
  <c r="A598" i="36"/>
  <c r="B597" i="36"/>
  <c r="A597" i="36"/>
  <c r="B596" i="36"/>
  <c r="A596" i="36"/>
  <c r="B595" i="36"/>
  <c r="A595" i="36"/>
  <c r="B594" i="36"/>
  <c r="A594" i="36"/>
  <c r="B593" i="36"/>
  <c r="A593" i="36"/>
  <c r="B592" i="36"/>
  <c r="A592" i="36"/>
  <c r="B591" i="36"/>
  <c r="A591" i="36"/>
  <c r="B590" i="36"/>
  <c r="A590" i="36"/>
  <c r="B589" i="36"/>
  <c r="A589" i="36"/>
  <c r="B588" i="36"/>
  <c r="A588" i="36"/>
  <c r="B587" i="36"/>
  <c r="A587" i="36"/>
  <c r="B586" i="36"/>
  <c r="A586" i="36"/>
  <c r="B585" i="36"/>
  <c r="A585" i="36"/>
  <c r="B584" i="36"/>
  <c r="A584" i="36"/>
  <c r="B583" i="36"/>
  <c r="A583" i="36"/>
  <c r="B582" i="36"/>
  <c r="A582" i="36"/>
  <c r="B581" i="36"/>
  <c r="A581" i="36"/>
  <c r="B580" i="36"/>
  <c r="A580" i="36"/>
  <c r="B579" i="36"/>
  <c r="A579" i="36"/>
  <c r="B578" i="36"/>
  <c r="A578" i="36"/>
  <c r="B577" i="36"/>
  <c r="A577" i="36"/>
  <c r="B576" i="36"/>
  <c r="A576" i="36"/>
  <c r="B575" i="36"/>
  <c r="A575" i="36"/>
  <c r="B574" i="36"/>
  <c r="A574" i="36"/>
  <c r="B573" i="36"/>
  <c r="A573" i="36"/>
  <c r="B572" i="36"/>
  <c r="A572" i="36"/>
  <c r="B571" i="36"/>
  <c r="A571" i="36"/>
  <c r="B570" i="36"/>
  <c r="A570" i="36"/>
  <c r="B569" i="36"/>
  <c r="A569" i="36"/>
  <c r="B568" i="36"/>
  <c r="A568" i="36"/>
  <c r="B567" i="36"/>
  <c r="A567" i="36"/>
  <c r="B566" i="36"/>
  <c r="A566" i="36"/>
  <c r="B565" i="36"/>
  <c r="A565" i="36"/>
  <c r="B564" i="36"/>
  <c r="A564" i="36"/>
  <c r="B563" i="36"/>
  <c r="A563" i="36"/>
  <c r="B562" i="36"/>
  <c r="A562" i="36"/>
  <c r="B561" i="36"/>
  <c r="A561" i="36"/>
  <c r="B560" i="36"/>
  <c r="A560" i="36"/>
  <c r="B559" i="36"/>
  <c r="A559" i="36"/>
  <c r="B558" i="36"/>
  <c r="A558" i="36"/>
  <c r="B557" i="36"/>
  <c r="A557" i="36"/>
  <c r="B556" i="36"/>
  <c r="A556" i="36"/>
  <c r="B555" i="36"/>
  <c r="A555" i="36"/>
  <c r="B554" i="36"/>
  <c r="A554" i="36"/>
  <c r="B553" i="36"/>
  <c r="A553" i="36"/>
  <c r="B552" i="36"/>
  <c r="A552" i="36"/>
  <c r="B551" i="36"/>
  <c r="A551" i="36"/>
  <c r="B550" i="36"/>
  <c r="A550" i="36"/>
  <c r="B549" i="36"/>
  <c r="A549" i="36"/>
  <c r="B548" i="36"/>
  <c r="A548" i="36"/>
  <c r="B547" i="36"/>
  <c r="A547" i="36"/>
  <c r="B546" i="36"/>
  <c r="A546" i="36"/>
  <c r="B545" i="36"/>
  <c r="A545" i="36"/>
  <c r="B544" i="36"/>
  <c r="A544" i="36"/>
  <c r="B543" i="36"/>
  <c r="A543" i="36"/>
  <c r="B542" i="36"/>
  <c r="A542" i="36"/>
  <c r="B541" i="36"/>
  <c r="A541" i="36"/>
  <c r="B540" i="36"/>
  <c r="A540" i="36"/>
  <c r="B539" i="36"/>
  <c r="A539" i="36"/>
  <c r="B538" i="36"/>
  <c r="A538" i="36"/>
  <c r="B537" i="36"/>
  <c r="A537" i="36"/>
  <c r="B536" i="36"/>
  <c r="A536" i="36"/>
  <c r="B535" i="36"/>
  <c r="A535" i="36"/>
  <c r="B534" i="36"/>
  <c r="A534" i="36"/>
  <c r="B533" i="36"/>
  <c r="A533" i="36"/>
  <c r="B532" i="36"/>
  <c r="A532" i="36"/>
  <c r="B531" i="36"/>
  <c r="A531" i="36"/>
  <c r="B530" i="36"/>
  <c r="A530" i="36"/>
  <c r="B529" i="36"/>
  <c r="A529" i="36"/>
  <c r="B528" i="36"/>
  <c r="A528" i="36"/>
  <c r="B527" i="36"/>
  <c r="A527" i="36"/>
  <c r="B526" i="36"/>
  <c r="A526" i="36"/>
  <c r="B525" i="36"/>
  <c r="A525" i="36"/>
  <c r="B524" i="36"/>
  <c r="A524" i="36"/>
  <c r="B523" i="36"/>
  <c r="A523" i="36"/>
  <c r="B522" i="36"/>
  <c r="A522" i="36"/>
  <c r="B521" i="36"/>
  <c r="A521" i="36"/>
  <c r="B520" i="36"/>
  <c r="A520" i="36"/>
  <c r="B519" i="36"/>
  <c r="A519" i="36"/>
  <c r="B518" i="36"/>
  <c r="A518" i="36"/>
  <c r="B517" i="36"/>
  <c r="A517" i="36"/>
  <c r="B516" i="36"/>
  <c r="A516" i="36"/>
  <c r="B515" i="36"/>
  <c r="A515" i="36"/>
  <c r="B514" i="36"/>
  <c r="A514" i="36"/>
  <c r="B513" i="36"/>
  <c r="A513" i="36"/>
  <c r="B512" i="36"/>
  <c r="A512" i="36"/>
  <c r="B511" i="36"/>
  <c r="A511" i="36"/>
  <c r="B510" i="36"/>
  <c r="A510" i="36"/>
  <c r="B509" i="36"/>
  <c r="A509" i="36"/>
  <c r="B508" i="36"/>
  <c r="A508" i="36"/>
  <c r="B507" i="36"/>
  <c r="A507" i="36"/>
  <c r="B506" i="36"/>
  <c r="A506" i="36"/>
  <c r="B505" i="36"/>
  <c r="A505" i="36"/>
  <c r="B504" i="36"/>
  <c r="A504" i="36"/>
  <c r="B503" i="36"/>
  <c r="A503" i="36"/>
  <c r="B502" i="36"/>
  <c r="A502" i="36"/>
  <c r="B501" i="36"/>
  <c r="A501" i="36"/>
  <c r="B500" i="36"/>
  <c r="A500" i="36"/>
  <c r="B499" i="36"/>
  <c r="A499" i="36"/>
  <c r="B498" i="36"/>
  <c r="A498" i="36"/>
  <c r="B497" i="36"/>
  <c r="A497" i="36"/>
  <c r="B496" i="36"/>
  <c r="A496" i="36"/>
  <c r="B495" i="36"/>
  <c r="A495" i="36"/>
  <c r="B494" i="36"/>
  <c r="A494" i="36"/>
  <c r="B493" i="36"/>
  <c r="A493" i="36"/>
  <c r="B492" i="36"/>
  <c r="A492" i="36"/>
  <c r="B491" i="36"/>
  <c r="A491" i="36"/>
  <c r="B490" i="36"/>
  <c r="A490" i="36"/>
  <c r="B489" i="36"/>
  <c r="A489" i="36"/>
  <c r="B488" i="36"/>
  <c r="A488" i="36"/>
  <c r="B487" i="36"/>
  <c r="A487" i="36"/>
  <c r="B486" i="36"/>
  <c r="A486" i="36"/>
  <c r="B485" i="36"/>
  <c r="A485" i="36"/>
  <c r="B484" i="36"/>
  <c r="A484" i="36"/>
  <c r="B483" i="36"/>
  <c r="A483" i="36"/>
  <c r="B482" i="36"/>
  <c r="A482" i="36"/>
  <c r="B481" i="36"/>
  <c r="A481" i="36"/>
  <c r="B480" i="36"/>
  <c r="A480" i="36"/>
  <c r="B479" i="36"/>
  <c r="A479" i="36"/>
  <c r="B478" i="36"/>
  <c r="A478" i="36"/>
  <c r="B477" i="36"/>
  <c r="A477" i="36"/>
  <c r="B476" i="36"/>
  <c r="A476" i="36"/>
  <c r="B475" i="36"/>
  <c r="A475" i="36"/>
  <c r="B474" i="36"/>
  <c r="A474" i="36"/>
  <c r="B473" i="36"/>
  <c r="A473" i="36"/>
  <c r="B472" i="36"/>
  <c r="A472" i="36"/>
  <c r="B471" i="36"/>
  <c r="A471" i="36"/>
  <c r="B470" i="36"/>
  <c r="A470" i="36"/>
  <c r="B469" i="36"/>
  <c r="A469" i="36"/>
  <c r="B468" i="36"/>
  <c r="A468" i="36"/>
  <c r="B467" i="36"/>
  <c r="A467" i="36"/>
  <c r="B466" i="36"/>
  <c r="A466" i="36"/>
  <c r="B465" i="36"/>
  <c r="A465" i="36"/>
  <c r="B464" i="36"/>
  <c r="A464" i="36"/>
  <c r="B463" i="36"/>
  <c r="A463" i="36"/>
  <c r="B462" i="36"/>
  <c r="A462" i="36"/>
  <c r="B461" i="36"/>
  <c r="A461" i="36"/>
  <c r="B460" i="36"/>
  <c r="A460" i="36"/>
  <c r="B459" i="36"/>
  <c r="A459" i="36"/>
  <c r="B458" i="36"/>
  <c r="A458" i="36"/>
  <c r="B457" i="36"/>
  <c r="A457" i="36"/>
  <c r="B456" i="36"/>
  <c r="A456" i="36"/>
  <c r="B455" i="36"/>
  <c r="A455" i="36"/>
  <c r="B454" i="36"/>
  <c r="A454" i="36"/>
  <c r="B453" i="36"/>
  <c r="A453" i="36"/>
  <c r="B452" i="36"/>
  <c r="A452" i="36"/>
  <c r="B451" i="36"/>
  <c r="A451" i="36"/>
  <c r="B450" i="36"/>
  <c r="A450" i="36"/>
  <c r="B449" i="36"/>
  <c r="A449" i="36"/>
  <c r="B448" i="36"/>
  <c r="A448" i="36"/>
  <c r="B447" i="36"/>
  <c r="A447" i="36"/>
  <c r="B446" i="36"/>
  <c r="A446" i="36"/>
  <c r="B445" i="36"/>
  <c r="A445" i="36"/>
  <c r="B444" i="36"/>
  <c r="A444" i="36"/>
  <c r="B443" i="36"/>
  <c r="A443" i="36"/>
  <c r="B442" i="36"/>
  <c r="A442" i="36"/>
  <c r="B441" i="36"/>
  <c r="A441" i="36"/>
  <c r="B440" i="36"/>
  <c r="A440" i="36"/>
  <c r="B439" i="36"/>
  <c r="A439" i="36"/>
  <c r="B438" i="36"/>
  <c r="A438" i="36"/>
  <c r="B437" i="36"/>
  <c r="A437" i="36"/>
  <c r="B436" i="36"/>
  <c r="A436" i="36"/>
  <c r="B435" i="36"/>
  <c r="A435" i="36"/>
  <c r="B434" i="36"/>
  <c r="A434" i="36"/>
  <c r="B433" i="36"/>
  <c r="A433" i="36"/>
  <c r="B432" i="36"/>
  <c r="A432" i="36"/>
  <c r="B431" i="36"/>
  <c r="A431" i="36"/>
  <c r="B430" i="36"/>
  <c r="A430" i="36"/>
  <c r="B429" i="36"/>
  <c r="A429" i="36"/>
  <c r="B428" i="36"/>
  <c r="A428" i="36"/>
  <c r="B427" i="36"/>
  <c r="A427" i="36"/>
  <c r="B426" i="36"/>
  <c r="A426" i="36"/>
  <c r="B425" i="36"/>
  <c r="A425" i="36"/>
  <c r="B424" i="36"/>
  <c r="A424" i="36"/>
  <c r="B423" i="36"/>
  <c r="A423" i="36"/>
  <c r="B422" i="36"/>
  <c r="A422" i="36"/>
  <c r="B421" i="36"/>
  <c r="A421" i="36"/>
  <c r="B420" i="36"/>
  <c r="A420" i="36"/>
  <c r="B419" i="36"/>
  <c r="A419" i="36"/>
  <c r="B418" i="36"/>
  <c r="A418" i="36"/>
  <c r="B417" i="36"/>
  <c r="A417" i="36"/>
  <c r="B416" i="36"/>
  <c r="A416" i="36"/>
  <c r="B415" i="36"/>
  <c r="A415" i="36"/>
  <c r="B414" i="36"/>
  <c r="A414" i="36"/>
  <c r="B413" i="36"/>
  <c r="A413" i="36"/>
  <c r="B412" i="36"/>
  <c r="A412" i="36"/>
  <c r="B411" i="36"/>
  <c r="A411" i="36"/>
  <c r="B410" i="36"/>
  <c r="A410" i="36"/>
  <c r="B409" i="36"/>
  <c r="A409" i="36"/>
  <c r="B408" i="36"/>
  <c r="A408" i="36"/>
  <c r="B407" i="36"/>
  <c r="A407" i="36"/>
  <c r="B406" i="36"/>
  <c r="A406" i="36"/>
  <c r="B405" i="36"/>
  <c r="A405" i="36"/>
  <c r="B404" i="36"/>
  <c r="A404" i="36"/>
  <c r="B403" i="36"/>
  <c r="A403" i="36"/>
  <c r="B402" i="36"/>
  <c r="A402" i="36"/>
  <c r="B401" i="36"/>
  <c r="A401" i="36"/>
  <c r="B400" i="36"/>
  <c r="A400" i="36"/>
  <c r="B399" i="36"/>
  <c r="A399" i="36"/>
  <c r="B398" i="36"/>
  <c r="A398" i="36"/>
  <c r="B397" i="36"/>
  <c r="A397" i="36"/>
  <c r="B396" i="36"/>
  <c r="A396" i="36"/>
  <c r="B395" i="36"/>
  <c r="A395" i="36"/>
  <c r="B394" i="36"/>
  <c r="A394" i="36"/>
  <c r="B393" i="36"/>
  <c r="A393" i="36"/>
  <c r="B392" i="36"/>
  <c r="A392" i="36"/>
  <c r="B391" i="36"/>
  <c r="A391" i="36"/>
  <c r="B390" i="36"/>
  <c r="A390" i="36"/>
  <c r="B389" i="36"/>
  <c r="A389" i="36"/>
  <c r="B388" i="36"/>
  <c r="A388" i="36"/>
  <c r="B387" i="36"/>
  <c r="A387" i="36"/>
  <c r="B386" i="36"/>
  <c r="A386" i="36"/>
  <c r="B385" i="36"/>
  <c r="A385" i="36"/>
  <c r="B384" i="36"/>
  <c r="A384" i="36"/>
  <c r="B383" i="36"/>
  <c r="A383" i="36"/>
  <c r="B382" i="36"/>
  <c r="A382" i="36"/>
  <c r="B381" i="36"/>
  <c r="A381" i="36"/>
  <c r="B380" i="36"/>
  <c r="A380" i="36"/>
  <c r="B379" i="36"/>
  <c r="A379" i="36"/>
  <c r="B378" i="36"/>
  <c r="A378" i="36"/>
  <c r="B377" i="36"/>
  <c r="A377" i="36"/>
  <c r="B376" i="36"/>
  <c r="A376" i="36"/>
  <c r="B375" i="36"/>
  <c r="A375" i="36"/>
  <c r="B374" i="36"/>
  <c r="A374" i="36"/>
  <c r="B373" i="36"/>
  <c r="A373" i="36"/>
  <c r="B372" i="36"/>
  <c r="A372" i="36"/>
  <c r="B371" i="36"/>
  <c r="A371" i="36"/>
  <c r="B370" i="36"/>
  <c r="A370" i="36"/>
  <c r="B369" i="36"/>
  <c r="A369" i="36"/>
  <c r="B368" i="36"/>
  <c r="A368" i="36"/>
  <c r="B367" i="36"/>
  <c r="A367" i="36"/>
  <c r="B366" i="36"/>
  <c r="A366" i="36"/>
  <c r="B365" i="36"/>
  <c r="A365" i="36"/>
  <c r="B364" i="36"/>
  <c r="A364" i="36"/>
  <c r="B363" i="36"/>
  <c r="A363" i="36"/>
  <c r="B362" i="36"/>
  <c r="A362" i="36"/>
  <c r="B361" i="36"/>
  <c r="A361" i="36"/>
  <c r="B360" i="36"/>
  <c r="A360" i="36"/>
  <c r="B359" i="36"/>
  <c r="A359" i="36"/>
  <c r="B358" i="36"/>
  <c r="A358" i="36"/>
  <c r="B357" i="36"/>
  <c r="A357" i="36"/>
  <c r="B356" i="36"/>
  <c r="A356" i="36"/>
  <c r="B355" i="36"/>
  <c r="A355" i="36"/>
  <c r="B354" i="36"/>
  <c r="A354" i="36"/>
  <c r="B353" i="36"/>
  <c r="A353" i="36"/>
  <c r="B352" i="36"/>
  <c r="A352" i="36"/>
  <c r="B351" i="36"/>
  <c r="A351" i="36"/>
  <c r="B350" i="36"/>
  <c r="A350" i="36"/>
  <c r="B349" i="36"/>
  <c r="A349" i="36"/>
  <c r="B348" i="36"/>
  <c r="A348" i="36"/>
  <c r="B347" i="36"/>
  <c r="A347" i="36"/>
  <c r="B346" i="36"/>
  <c r="A346" i="36"/>
  <c r="B345" i="36"/>
  <c r="A345" i="36"/>
  <c r="B344" i="36"/>
  <c r="A344" i="36"/>
  <c r="B343" i="36"/>
  <c r="A343" i="36"/>
  <c r="B342" i="36"/>
  <c r="A342" i="36"/>
  <c r="B341" i="36"/>
  <c r="A341" i="36"/>
  <c r="B340" i="36"/>
  <c r="A340" i="36"/>
  <c r="B339" i="36"/>
  <c r="A339" i="36"/>
  <c r="B338" i="36"/>
  <c r="A338" i="36"/>
  <c r="B337" i="36"/>
  <c r="A337" i="36"/>
  <c r="B336" i="36"/>
  <c r="A336" i="36"/>
  <c r="B335" i="36"/>
  <c r="A335" i="36"/>
  <c r="B334" i="36"/>
  <c r="A334" i="36"/>
  <c r="B333" i="36"/>
  <c r="A333" i="36"/>
  <c r="B332" i="36"/>
  <c r="A332" i="36"/>
  <c r="B331" i="36"/>
  <c r="A331" i="36"/>
  <c r="B330" i="36"/>
  <c r="A330" i="36"/>
  <c r="B329" i="36"/>
  <c r="A329" i="36"/>
  <c r="B328" i="36"/>
  <c r="A328" i="36"/>
  <c r="B327" i="36"/>
  <c r="A327" i="36"/>
  <c r="B326" i="36"/>
  <c r="A326" i="36"/>
  <c r="B325" i="36"/>
  <c r="A325" i="36"/>
  <c r="B324" i="36"/>
  <c r="A324" i="36"/>
  <c r="B323" i="36"/>
  <c r="A323" i="36"/>
  <c r="B322" i="36"/>
  <c r="A322" i="36"/>
  <c r="B321" i="36"/>
  <c r="A321" i="36"/>
  <c r="B320" i="36"/>
  <c r="A320" i="36"/>
  <c r="B319" i="36"/>
  <c r="A319" i="36"/>
  <c r="B318" i="36"/>
  <c r="A318" i="36"/>
  <c r="B317" i="36"/>
  <c r="A317" i="36"/>
  <c r="B316" i="36"/>
  <c r="A316" i="36"/>
  <c r="B315" i="36"/>
  <c r="A315" i="36"/>
  <c r="B314" i="36"/>
  <c r="A314" i="36"/>
  <c r="B313" i="36"/>
  <c r="A313" i="36"/>
  <c r="B312" i="36"/>
  <c r="A312" i="36"/>
  <c r="B311" i="36"/>
  <c r="A311" i="36"/>
  <c r="B310" i="36"/>
  <c r="A310" i="36"/>
  <c r="B309" i="36"/>
  <c r="A309" i="36"/>
  <c r="B308" i="36"/>
  <c r="A308" i="36"/>
  <c r="B307" i="36"/>
  <c r="A307" i="36"/>
  <c r="B306" i="36"/>
  <c r="A306" i="36"/>
  <c r="B305" i="36"/>
  <c r="A305" i="36"/>
  <c r="B304" i="36"/>
  <c r="A304" i="36"/>
  <c r="B303" i="36"/>
  <c r="A303" i="36"/>
  <c r="B302" i="36"/>
  <c r="A302" i="36"/>
  <c r="B301" i="36"/>
  <c r="A301" i="36"/>
  <c r="B300" i="36"/>
  <c r="A300" i="36"/>
  <c r="B299" i="36"/>
  <c r="A299" i="36"/>
  <c r="B298" i="36"/>
  <c r="A298" i="36"/>
  <c r="B297" i="36"/>
  <c r="A297" i="36"/>
  <c r="B296" i="36"/>
  <c r="A296" i="36"/>
  <c r="B295" i="36"/>
  <c r="A295" i="36"/>
  <c r="B294" i="36"/>
  <c r="A294" i="36"/>
  <c r="B293" i="36"/>
  <c r="A293" i="36"/>
  <c r="B292" i="36"/>
  <c r="A292" i="36"/>
  <c r="B291" i="36"/>
  <c r="A291" i="36"/>
  <c r="B290" i="36"/>
  <c r="A290" i="36"/>
  <c r="B289" i="36"/>
  <c r="A289" i="36"/>
  <c r="B288" i="36"/>
  <c r="A288" i="36"/>
  <c r="B287" i="36"/>
  <c r="A287" i="36"/>
  <c r="B286" i="36"/>
  <c r="A286" i="36"/>
  <c r="B285" i="36"/>
  <c r="A285" i="36"/>
  <c r="B284" i="36"/>
  <c r="A284" i="36"/>
  <c r="B283" i="36"/>
  <c r="A283" i="36"/>
  <c r="B282" i="36"/>
  <c r="A282" i="36"/>
  <c r="B281" i="36"/>
  <c r="A281" i="36"/>
  <c r="B280" i="36"/>
  <c r="A280" i="36"/>
  <c r="B279" i="36"/>
  <c r="A279" i="36"/>
  <c r="B278" i="36"/>
  <c r="A278" i="36"/>
  <c r="B277" i="36"/>
  <c r="A277" i="36"/>
  <c r="B276" i="36"/>
  <c r="A276" i="36"/>
  <c r="B275" i="36"/>
  <c r="A275" i="36"/>
  <c r="B274" i="36"/>
  <c r="A274" i="36"/>
  <c r="B273" i="36"/>
  <c r="A273" i="36"/>
  <c r="B272" i="36"/>
  <c r="A272" i="36"/>
  <c r="B271" i="36"/>
  <c r="A271" i="36"/>
  <c r="B270" i="36"/>
  <c r="A270" i="36"/>
  <c r="B269" i="36"/>
  <c r="A269" i="36"/>
  <c r="B268" i="36"/>
  <c r="A268" i="36"/>
  <c r="B267" i="36"/>
  <c r="A267" i="36"/>
  <c r="B266" i="36"/>
  <c r="A266" i="36"/>
  <c r="B265" i="36"/>
  <c r="A265" i="36"/>
  <c r="B264" i="36"/>
  <c r="A264" i="36"/>
  <c r="B263" i="36"/>
  <c r="A263" i="36"/>
  <c r="B262" i="36"/>
  <c r="A262" i="36"/>
  <c r="B261" i="36"/>
  <c r="A261" i="36"/>
  <c r="B260" i="36"/>
  <c r="A260" i="36"/>
  <c r="B259" i="36"/>
  <c r="A259" i="36"/>
  <c r="B258" i="36"/>
  <c r="A258" i="36"/>
  <c r="B257" i="36"/>
  <c r="A257" i="36"/>
  <c r="B256" i="36"/>
  <c r="A256" i="36"/>
  <c r="B255" i="36"/>
  <c r="A255" i="36"/>
  <c r="B254" i="36"/>
  <c r="A254" i="36"/>
  <c r="B253" i="36"/>
  <c r="A253" i="36"/>
  <c r="B252" i="36"/>
  <c r="A252" i="36"/>
  <c r="B251" i="36"/>
  <c r="A251" i="36"/>
  <c r="B250" i="36"/>
  <c r="A250" i="36"/>
  <c r="B249" i="36"/>
  <c r="A249" i="36"/>
  <c r="B248" i="36"/>
  <c r="A248" i="36"/>
  <c r="B247" i="36"/>
  <c r="A247" i="36"/>
  <c r="B246" i="36"/>
  <c r="A246" i="36"/>
  <c r="B245" i="36"/>
  <c r="A245" i="36"/>
  <c r="B244" i="36"/>
  <c r="A244" i="36"/>
  <c r="B243" i="36"/>
  <c r="A243" i="36"/>
  <c r="B242" i="36"/>
  <c r="A242" i="36"/>
  <c r="B241" i="36"/>
  <c r="A241" i="36"/>
  <c r="B240" i="36"/>
  <c r="A240" i="36"/>
  <c r="B239" i="36"/>
  <c r="A239" i="36"/>
  <c r="B238" i="36"/>
  <c r="A238" i="36"/>
  <c r="B237" i="36"/>
  <c r="A237" i="36"/>
  <c r="B236" i="36"/>
  <c r="A236" i="36"/>
  <c r="B235" i="36"/>
  <c r="A235" i="36"/>
  <c r="B234" i="36"/>
  <c r="A234" i="36"/>
  <c r="B233" i="36"/>
  <c r="A233" i="36"/>
  <c r="B232" i="36"/>
  <c r="A232" i="36"/>
  <c r="B231" i="36"/>
  <c r="A231" i="36"/>
  <c r="B230" i="36"/>
  <c r="A230" i="36"/>
  <c r="B229" i="36"/>
  <c r="A229" i="36"/>
  <c r="B228" i="36"/>
  <c r="A228" i="36"/>
  <c r="B227" i="36"/>
  <c r="A227" i="36"/>
  <c r="B226" i="36"/>
  <c r="A226" i="36"/>
  <c r="B225" i="36"/>
  <c r="A225" i="36"/>
  <c r="B224" i="36"/>
  <c r="A224" i="36"/>
  <c r="B223" i="36"/>
  <c r="A223" i="36"/>
  <c r="B222" i="36"/>
  <c r="A222" i="36"/>
  <c r="B221" i="36"/>
  <c r="A221" i="36"/>
  <c r="B220" i="36"/>
  <c r="A220" i="36"/>
  <c r="B219" i="36"/>
  <c r="A219" i="36"/>
  <c r="B218" i="36"/>
  <c r="A218" i="36"/>
  <c r="B217" i="36"/>
  <c r="A217" i="36"/>
  <c r="B216" i="36"/>
  <c r="A216" i="36"/>
  <c r="B215" i="36"/>
  <c r="A215" i="36"/>
  <c r="B214" i="36"/>
  <c r="A214" i="36"/>
  <c r="B213" i="36"/>
  <c r="A213" i="36"/>
  <c r="B212" i="36"/>
  <c r="A212" i="36"/>
  <c r="B211" i="36"/>
  <c r="A211" i="36"/>
  <c r="B210" i="36"/>
  <c r="A210" i="36"/>
  <c r="B209" i="36"/>
  <c r="A209" i="36"/>
  <c r="B208" i="36"/>
  <c r="A208" i="36"/>
  <c r="B207" i="36"/>
  <c r="A207" i="36"/>
  <c r="B206" i="36"/>
  <c r="A206" i="36"/>
  <c r="B205" i="36"/>
  <c r="A205" i="36"/>
  <c r="B204" i="36"/>
  <c r="A204" i="36"/>
  <c r="B203" i="36"/>
  <c r="A203" i="36"/>
  <c r="B202" i="36"/>
  <c r="A202" i="36"/>
  <c r="B201" i="36"/>
  <c r="A201" i="36"/>
  <c r="B200" i="36"/>
  <c r="A200" i="36"/>
  <c r="B199" i="36"/>
  <c r="A199" i="36"/>
  <c r="B198" i="36"/>
  <c r="A198" i="36"/>
  <c r="B197" i="36"/>
  <c r="A197" i="36"/>
  <c r="B196" i="36"/>
  <c r="A196" i="36"/>
  <c r="B195" i="36"/>
  <c r="A195" i="36"/>
  <c r="B194" i="36"/>
  <c r="A194" i="36"/>
  <c r="B193" i="36"/>
  <c r="A193" i="36"/>
  <c r="B192" i="36"/>
  <c r="A192" i="36"/>
  <c r="B191" i="36"/>
  <c r="A191" i="36"/>
  <c r="B190" i="36"/>
  <c r="A190" i="36"/>
  <c r="B189" i="36"/>
  <c r="A189" i="36"/>
  <c r="B188" i="36"/>
  <c r="A188" i="36"/>
  <c r="B187" i="36"/>
  <c r="A187" i="36"/>
  <c r="B186" i="36"/>
  <c r="A186" i="36"/>
  <c r="B185" i="36"/>
  <c r="A185" i="36"/>
  <c r="B184" i="36"/>
  <c r="A184" i="36"/>
  <c r="B183" i="36"/>
  <c r="A183" i="36"/>
  <c r="B182" i="36"/>
  <c r="A182" i="36"/>
  <c r="B181" i="36"/>
  <c r="A181" i="36"/>
  <c r="B180" i="36"/>
  <c r="A180" i="36"/>
  <c r="B179" i="36"/>
  <c r="A179" i="36"/>
  <c r="B178" i="36"/>
  <c r="A178" i="36"/>
  <c r="B177" i="36"/>
  <c r="A177" i="36"/>
  <c r="B176" i="36"/>
  <c r="A176" i="36"/>
  <c r="B175" i="36"/>
  <c r="A175" i="36"/>
  <c r="B174" i="36"/>
  <c r="A174" i="36"/>
  <c r="B173" i="36"/>
  <c r="A173" i="36"/>
  <c r="B172" i="36"/>
  <c r="A172" i="36"/>
  <c r="B171" i="36"/>
  <c r="A171" i="36"/>
  <c r="B170" i="36"/>
  <c r="A170" i="36"/>
  <c r="B169" i="36"/>
  <c r="A169" i="36"/>
  <c r="B168" i="36"/>
  <c r="A168" i="36"/>
  <c r="B167" i="36"/>
  <c r="A167" i="36"/>
  <c r="B166" i="36"/>
  <c r="A166" i="36"/>
  <c r="B165" i="36"/>
  <c r="A165" i="36"/>
  <c r="B164" i="36"/>
  <c r="A164" i="36"/>
  <c r="B163" i="36"/>
  <c r="A163" i="36"/>
  <c r="B162" i="36"/>
  <c r="A162" i="36"/>
  <c r="B161" i="36"/>
  <c r="A161" i="36"/>
  <c r="B160" i="36"/>
  <c r="A160" i="36"/>
  <c r="B159" i="36"/>
  <c r="A159" i="36"/>
  <c r="B158" i="36"/>
  <c r="A158" i="36"/>
  <c r="B157" i="36"/>
  <c r="A157" i="36"/>
  <c r="B156" i="36"/>
  <c r="A156" i="36"/>
  <c r="B155" i="36"/>
  <c r="A155" i="36"/>
  <c r="B154" i="36"/>
  <c r="A154" i="36"/>
  <c r="B153" i="36"/>
  <c r="A153" i="36"/>
  <c r="B152" i="36"/>
  <c r="A152" i="36"/>
  <c r="B151" i="36"/>
  <c r="A151" i="36"/>
  <c r="B150" i="36"/>
  <c r="A150" i="36"/>
  <c r="B149" i="36"/>
  <c r="A149" i="36"/>
  <c r="B148" i="36"/>
  <c r="A148" i="36"/>
  <c r="B147" i="36"/>
  <c r="A147" i="36"/>
  <c r="B146" i="36"/>
  <c r="A146" i="36"/>
  <c r="B145" i="36"/>
  <c r="A145" i="36"/>
  <c r="B144" i="36"/>
  <c r="A144" i="36"/>
  <c r="B143" i="36"/>
  <c r="A143" i="36"/>
  <c r="B142" i="36"/>
  <c r="A142" i="36"/>
  <c r="B141" i="36"/>
  <c r="A141" i="36"/>
  <c r="B140" i="36"/>
  <c r="A140" i="36"/>
  <c r="B139" i="36"/>
  <c r="A139" i="36"/>
  <c r="B138" i="36"/>
  <c r="A138" i="36"/>
  <c r="B137" i="36"/>
  <c r="A137" i="36"/>
  <c r="B136" i="36"/>
  <c r="A136" i="36"/>
  <c r="B135" i="36"/>
  <c r="A135" i="36"/>
  <c r="B134" i="36"/>
  <c r="A134" i="36"/>
  <c r="B133" i="36"/>
  <c r="A133" i="36"/>
  <c r="B132" i="36"/>
  <c r="A132" i="36"/>
  <c r="B131" i="36"/>
  <c r="A131" i="36"/>
  <c r="B130" i="36"/>
  <c r="A130" i="36"/>
  <c r="B129" i="36"/>
  <c r="A129" i="36"/>
  <c r="B128" i="36"/>
  <c r="A128" i="36"/>
  <c r="B127" i="36"/>
  <c r="A127" i="36"/>
  <c r="B126" i="36"/>
  <c r="A126" i="36"/>
  <c r="B125" i="36"/>
  <c r="A125" i="36"/>
  <c r="B124" i="36"/>
  <c r="A124" i="36"/>
  <c r="B123" i="36"/>
  <c r="A123" i="36"/>
  <c r="B122" i="36"/>
  <c r="A122" i="36"/>
  <c r="B121" i="36"/>
  <c r="A121" i="36"/>
  <c r="B120" i="36"/>
  <c r="A120" i="36"/>
  <c r="B119" i="36"/>
  <c r="A119" i="36"/>
  <c r="B118" i="36"/>
  <c r="A118" i="36"/>
  <c r="B117" i="36"/>
  <c r="A117" i="36"/>
  <c r="B116" i="36"/>
  <c r="A116" i="36"/>
  <c r="B115" i="36"/>
  <c r="A115" i="36"/>
  <c r="B114" i="36"/>
  <c r="A114" i="36"/>
  <c r="B113" i="36"/>
  <c r="A113" i="36"/>
  <c r="B112" i="36"/>
  <c r="A112" i="36"/>
  <c r="B111" i="36"/>
  <c r="A111" i="36"/>
  <c r="B110" i="36"/>
  <c r="A110" i="36"/>
  <c r="B109" i="36"/>
  <c r="A109" i="36"/>
  <c r="B108" i="36"/>
  <c r="A108" i="36"/>
  <c r="B107" i="36"/>
  <c r="A107" i="36"/>
  <c r="B106" i="36"/>
  <c r="A106" i="36"/>
  <c r="B105" i="36"/>
  <c r="A105" i="36"/>
  <c r="B104" i="36"/>
  <c r="A104" i="36"/>
  <c r="B103" i="36"/>
  <c r="A103" i="36"/>
  <c r="B102" i="36"/>
  <c r="A102" i="36"/>
  <c r="B101" i="36"/>
  <c r="A101" i="36"/>
  <c r="B100" i="36"/>
  <c r="A100" i="36"/>
  <c r="B99" i="36"/>
  <c r="A99" i="36"/>
  <c r="B98" i="36"/>
  <c r="A98" i="36"/>
  <c r="B97" i="36"/>
  <c r="A97" i="36"/>
  <c r="B96" i="36"/>
  <c r="A96" i="36"/>
  <c r="B95" i="36"/>
  <c r="A95" i="36"/>
  <c r="B94" i="36"/>
  <c r="A94" i="36"/>
  <c r="B93" i="36"/>
  <c r="A93" i="36"/>
  <c r="B92" i="36"/>
  <c r="A92" i="36"/>
  <c r="B91" i="36"/>
  <c r="A91" i="36"/>
  <c r="B90" i="36"/>
  <c r="A90" i="36"/>
  <c r="B89" i="36"/>
  <c r="A89" i="36"/>
  <c r="B88" i="36"/>
  <c r="A88" i="36"/>
  <c r="B87" i="36"/>
  <c r="A87" i="36"/>
  <c r="B86" i="36"/>
  <c r="A86" i="36"/>
  <c r="B85" i="36"/>
  <c r="A85" i="36"/>
  <c r="B84" i="36"/>
  <c r="A84" i="36"/>
  <c r="B83" i="36"/>
  <c r="A83" i="36"/>
  <c r="B82" i="36"/>
  <c r="A82" i="36"/>
  <c r="B81" i="36"/>
  <c r="A81" i="36"/>
  <c r="B80" i="36"/>
  <c r="A80" i="36"/>
  <c r="B79" i="36"/>
  <c r="A79" i="36"/>
  <c r="B78" i="36"/>
  <c r="A78" i="36"/>
  <c r="B77" i="36"/>
  <c r="A77" i="36"/>
  <c r="B76" i="36"/>
  <c r="A76" i="36"/>
  <c r="B75" i="36"/>
  <c r="A75" i="36"/>
  <c r="B74" i="36"/>
  <c r="A74" i="36"/>
  <c r="B73" i="36"/>
  <c r="A73" i="36"/>
  <c r="B72" i="36"/>
  <c r="A72" i="36"/>
  <c r="B71" i="36"/>
  <c r="A71" i="36"/>
  <c r="B70" i="36"/>
  <c r="A70" i="36"/>
  <c r="B69" i="36"/>
  <c r="A69" i="36"/>
  <c r="B68" i="36"/>
  <c r="A68" i="36"/>
  <c r="B67" i="36"/>
  <c r="A67" i="36"/>
  <c r="B66" i="36"/>
  <c r="A66" i="36"/>
  <c r="B65" i="36"/>
  <c r="A65" i="36"/>
  <c r="B64" i="36"/>
  <c r="A64" i="36"/>
  <c r="B63" i="36"/>
  <c r="A63" i="36"/>
  <c r="B62" i="36"/>
  <c r="A62" i="36"/>
  <c r="B61" i="36"/>
  <c r="A61" i="36"/>
  <c r="B60" i="36"/>
  <c r="A60" i="36"/>
  <c r="B59" i="36"/>
  <c r="A59" i="36"/>
  <c r="B58" i="36"/>
  <c r="A58" i="36"/>
  <c r="B57" i="36"/>
  <c r="A57" i="36"/>
  <c r="B56" i="36"/>
  <c r="A56" i="36"/>
  <c r="B55" i="36"/>
  <c r="A55" i="36"/>
  <c r="B54" i="36"/>
  <c r="A54" i="36"/>
  <c r="B53" i="36"/>
  <c r="A53" i="36"/>
  <c r="B52" i="36"/>
  <c r="A52" i="36"/>
  <c r="B51" i="36"/>
  <c r="A51" i="36"/>
  <c r="B50" i="36"/>
  <c r="A50" i="36"/>
  <c r="B49" i="36"/>
  <c r="A49" i="36"/>
  <c r="B48" i="36"/>
  <c r="A48" i="36"/>
  <c r="B47" i="36"/>
  <c r="A47" i="36"/>
  <c r="B46" i="36"/>
  <c r="A46" i="36"/>
  <c r="B45" i="36"/>
  <c r="A45" i="36"/>
  <c r="B44" i="36"/>
  <c r="A44" i="36"/>
  <c r="B43" i="36"/>
  <c r="A43" i="36"/>
  <c r="B42" i="36"/>
  <c r="A42" i="36"/>
  <c r="B41" i="36"/>
  <c r="A41" i="36"/>
  <c r="B40" i="36"/>
  <c r="A40" i="36"/>
  <c r="B39" i="36"/>
  <c r="A39" i="36"/>
  <c r="B38" i="36"/>
  <c r="A38" i="36"/>
  <c r="B37" i="36"/>
  <c r="A37" i="36"/>
  <c r="B36" i="36"/>
  <c r="A36" i="36"/>
  <c r="B35" i="36"/>
  <c r="A35" i="36"/>
  <c r="B34" i="36"/>
  <c r="A34" i="36"/>
  <c r="B33" i="36"/>
  <c r="A33" i="36"/>
  <c r="B32" i="36"/>
  <c r="A32" i="36"/>
  <c r="B31" i="36"/>
  <c r="A31" i="36"/>
  <c r="B30" i="36"/>
  <c r="A30" i="36"/>
  <c r="B29" i="36"/>
  <c r="A29" i="36"/>
  <c r="B28" i="36"/>
  <c r="A28" i="36"/>
  <c r="B27" i="36"/>
  <c r="A27" i="36"/>
  <c r="B26" i="36"/>
  <c r="A26" i="36"/>
  <c r="B25" i="36"/>
  <c r="A25" i="36"/>
  <c r="B24" i="36"/>
  <c r="A24" i="36"/>
  <c r="B23" i="36"/>
  <c r="A23" i="36"/>
  <c r="B22" i="36"/>
  <c r="A22" i="36"/>
  <c r="B21" i="36"/>
  <c r="A21" i="36"/>
  <c r="B20" i="36"/>
  <c r="A20" i="36"/>
  <c r="B19" i="36"/>
  <c r="A19" i="36"/>
  <c r="B18" i="36"/>
  <c r="A18" i="36"/>
  <c r="B17" i="36"/>
  <c r="A17" i="36"/>
  <c r="B16" i="36"/>
  <c r="A16" i="36"/>
  <c r="B15" i="36"/>
  <c r="A15" i="36"/>
  <c r="B14" i="36"/>
  <c r="A14" i="36"/>
  <c r="B13" i="36"/>
  <c r="A13" i="36"/>
  <c r="L1010" i="26"/>
  <c r="K1010" i="26"/>
  <c r="J1010" i="26"/>
  <c r="I1010" i="26"/>
  <c r="H1010" i="26"/>
  <c r="G1010" i="26"/>
  <c r="F1010" i="26"/>
  <c r="E1010" i="26"/>
  <c r="D1010" i="26"/>
  <c r="C1010" i="26"/>
  <c r="B1010" i="26"/>
  <c r="L1009" i="26"/>
  <c r="K1009" i="26"/>
  <c r="J1009" i="26"/>
  <c r="I1009" i="26"/>
  <c r="H1009" i="26"/>
  <c r="G1009" i="26"/>
  <c r="F1009" i="26"/>
  <c r="E1009" i="26"/>
  <c r="D1009" i="26"/>
  <c r="C1009" i="26"/>
  <c r="B1009" i="26"/>
  <c r="L1008" i="26"/>
  <c r="K1008" i="26"/>
  <c r="J1008" i="26"/>
  <c r="I1008" i="26"/>
  <c r="H1008" i="26"/>
  <c r="G1008" i="26"/>
  <c r="F1008" i="26"/>
  <c r="E1008" i="26"/>
  <c r="D1008" i="26"/>
  <c r="C1008" i="26"/>
  <c r="B1008" i="26"/>
  <c r="L1007" i="26"/>
  <c r="K1007" i="26"/>
  <c r="J1007" i="26"/>
  <c r="I1007" i="26"/>
  <c r="H1007" i="26"/>
  <c r="G1007" i="26"/>
  <c r="F1007" i="26"/>
  <c r="E1007" i="26"/>
  <c r="D1007" i="26"/>
  <c r="C1007" i="26"/>
  <c r="B1007" i="26"/>
  <c r="L1006" i="26"/>
  <c r="K1006" i="26"/>
  <c r="J1006" i="26"/>
  <c r="I1006" i="26"/>
  <c r="H1006" i="26"/>
  <c r="G1006" i="26"/>
  <c r="F1006" i="26"/>
  <c r="E1006" i="26"/>
  <c r="D1006" i="26"/>
  <c r="C1006" i="26"/>
  <c r="B1006" i="26"/>
  <c r="L1005" i="26"/>
  <c r="K1005" i="26"/>
  <c r="J1005" i="26"/>
  <c r="I1005" i="26"/>
  <c r="H1005" i="26"/>
  <c r="G1005" i="26"/>
  <c r="F1005" i="26"/>
  <c r="E1005" i="26"/>
  <c r="D1005" i="26"/>
  <c r="C1005" i="26"/>
  <c r="B1005" i="26"/>
  <c r="L1004" i="26"/>
  <c r="K1004" i="26"/>
  <c r="J1004" i="26"/>
  <c r="I1004" i="26"/>
  <c r="H1004" i="26"/>
  <c r="G1004" i="26"/>
  <c r="F1004" i="26"/>
  <c r="E1004" i="26"/>
  <c r="D1004" i="26"/>
  <c r="C1004" i="26"/>
  <c r="B1004" i="26"/>
  <c r="L1003" i="26"/>
  <c r="K1003" i="26"/>
  <c r="J1003" i="26"/>
  <c r="I1003" i="26"/>
  <c r="H1003" i="26"/>
  <c r="G1003" i="26"/>
  <c r="F1003" i="26"/>
  <c r="E1003" i="26"/>
  <c r="D1003" i="26"/>
  <c r="C1003" i="26"/>
  <c r="B1003" i="26"/>
  <c r="L1002" i="26"/>
  <c r="K1002" i="26"/>
  <c r="J1002" i="26"/>
  <c r="I1002" i="26"/>
  <c r="H1002" i="26"/>
  <c r="G1002" i="26"/>
  <c r="F1002" i="26"/>
  <c r="E1002" i="26"/>
  <c r="D1002" i="26"/>
  <c r="C1002" i="26"/>
  <c r="B1002" i="26"/>
  <c r="L1001" i="26"/>
  <c r="K1001" i="26"/>
  <c r="J1001" i="26"/>
  <c r="I1001" i="26"/>
  <c r="H1001" i="26"/>
  <c r="G1001" i="26"/>
  <c r="F1001" i="26"/>
  <c r="E1001" i="26"/>
  <c r="D1001" i="26"/>
  <c r="C1001" i="26"/>
  <c r="B1001" i="26"/>
  <c r="L1000" i="26"/>
  <c r="K1000" i="26"/>
  <c r="J1000" i="26"/>
  <c r="I1000" i="26"/>
  <c r="H1000" i="26"/>
  <c r="G1000" i="26"/>
  <c r="F1000" i="26"/>
  <c r="E1000" i="26"/>
  <c r="D1000" i="26"/>
  <c r="C1000" i="26"/>
  <c r="B1000" i="26"/>
  <c r="L999" i="26"/>
  <c r="K999" i="26"/>
  <c r="J999" i="26"/>
  <c r="I999" i="26"/>
  <c r="H999" i="26"/>
  <c r="G999" i="26"/>
  <c r="F999" i="26"/>
  <c r="E999" i="26"/>
  <c r="D999" i="26"/>
  <c r="C999" i="26"/>
  <c r="B999" i="26"/>
  <c r="L998" i="26"/>
  <c r="K998" i="26"/>
  <c r="J998" i="26"/>
  <c r="I998" i="26"/>
  <c r="H998" i="26"/>
  <c r="G998" i="26"/>
  <c r="F998" i="26"/>
  <c r="E998" i="26"/>
  <c r="D998" i="26"/>
  <c r="C998" i="26"/>
  <c r="B998" i="26"/>
  <c r="L997" i="26"/>
  <c r="K997" i="26"/>
  <c r="J997" i="26"/>
  <c r="I997" i="26"/>
  <c r="H997" i="26"/>
  <c r="G997" i="26"/>
  <c r="F997" i="26"/>
  <c r="E997" i="26"/>
  <c r="D997" i="26"/>
  <c r="C997" i="26"/>
  <c r="B997" i="26"/>
  <c r="L996" i="26"/>
  <c r="K996" i="26"/>
  <c r="J996" i="26"/>
  <c r="I996" i="26"/>
  <c r="H996" i="26"/>
  <c r="G996" i="26"/>
  <c r="F996" i="26"/>
  <c r="E996" i="26"/>
  <c r="D996" i="26"/>
  <c r="C996" i="26"/>
  <c r="B996" i="26"/>
  <c r="L995" i="26"/>
  <c r="K995" i="26"/>
  <c r="J995" i="26"/>
  <c r="I995" i="26"/>
  <c r="H995" i="26"/>
  <c r="G995" i="26"/>
  <c r="F995" i="26"/>
  <c r="E995" i="26"/>
  <c r="D995" i="26"/>
  <c r="C995" i="26"/>
  <c r="B995" i="26"/>
  <c r="L994" i="26"/>
  <c r="K994" i="26"/>
  <c r="J994" i="26"/>
  <c r="I994" i="26"/>
  <c r="H994" i="26"/>
  <c r="G994" i="26"/>
  <c r="F994" i="26"/>
  <c r="E994" i="26"/>
  <c r="D994" i="26"/>
  <c r="C994" i="26"/>
  <c r="B994" i="26"/>
  <c r="L993" i="26"/>
  <c r="K993" i="26"/>
  <c r="J993" i="26"/>
  <c r="I993" i="26"/>
  <c r="H993" i="26"/>
  <c r="G993" i="26"/>
  <c r="F993" i="26"/>
  <c r="E993" i="26"/>
  <c r="D993" i="26"/>
  <c r="C993" i="26"/>
  <c r="B993" i="26"/>
  <c r="L992" i="26"/>
  <c r="K992" i="26"/>
  <c r="J992" i="26"/>
  <c r="I992" i="26"/>
  <c r="H992" i="26"/>
  <c r="G992" i="26"/>
  <c r="F992" i="26"/>
  <c r="E992" i="26"/>
  <c r="D992" i="26"/>
  <c r="C992" i="26"/>
  <c r="B992" i="26"/>
  <c r="L991" i="26"/>
  <c r="K991" i="26"/>
  <c r="J991" i="26"/>
  <c r="I991" i="26"/>
  <c r="H991" i="26"/>
  <c r="G991" i="26"/>
  <c r="F991" i="26"/>
  <c r="E991" i="26"/>
  <c r="D991" i="26"/>
  <c r="C991" i="26"/>
  <c r="B991" i="26"/>
  <c r="L990" i="26"/>
  <c r="K990" i="26"/>
  <c r="J990" i="26"/>
  <c r="I990" i="26"/>
  <c r="H990" i="26"/>
  <c r="G990" i="26"/>
  <c r="F990" i="26"/>
  <c r="E990" i="26"/>
  <c r="D990" i="26"/>
  <c r="C990" i="26"/>
  <c r="B990" i="26"/>
  <c r="L989" i="26"/>
  <c r="K989" i="26"/>
  <c r="J989" i="26"/>
  <c r="I989" i="26"/>
  <c r="H989" i="26"/>
  <c r="G989" i="26"/>
  <c r="F989" i="26"/>
  <c r="E989" i="26"/>
  <c r="D989" i="26"/>
  <c r="C989" i="26"/>
  <c r="B989" i="26"/>
  <c r="L988" i="26"/>
  <c r="K988" i="26"/>
  <c r="J988" i="26"/>
  <c r="I988" i="26"/>
  <c r="H988" i="26"/>
  <c r="G988" i="26"/>
  <c r="F988" i="26"/>
  <c r="E988" i="26"/>
  <c r="D988" i="26"/>
  <c r="C988" i="26"/>
  <c r="B988" i="26"/>
  <c r="L987" i="26"/>
  <c r="K987" i="26"/>
  <c r="J987" i="26"/>
  <c r="I987" i="26"/>
  <c r="H987" i="26"/>
  <c r="G987" i="26"/>
  <c r="F987" i="26"/>
  <c r="E987" i="26"/>
  <c r="D987" i="26"/>
  <c r="C987" i="26"/>
  <c r="B987" i="26"/>
  <c r="L986" i="26"/>
  <c r="K986" i="26"/>
  <c r="J986" i="26"/>
  <c r="I986" i="26"/>
  <c r="H986" i="26"/>
  <c r="G986" i="26"/>
  <c r="F986" i="26"/>
  <c r="E986" i="26"/>
  <c r="D986" i="26"/>
  <c r="C986" i="26"/>
  <c r="B986" i="26"/>
  <c r="L985" i="26"/>
  <c r="K985" i="26"/>
  <c r="J985" i="26"/>
  <c r="I985" i="26"/>
  <c r="H985" i="26"/>
  <c r="G985" i="26"/>
  <c r="F985" i="26"/>
  <c r="E985" i="26"/>
  <c r="D985" i="26"/>
  <c r="C985" i="26"/>
  <c r="B985" i="26"/>
  <c r="L984" i="26"/>
  <c r="K984" i="26"/>
  <c r="J984" i="26"/>
  <c r="I984" i="26"/>
  <c r="H984" i="26"/>
  <c r="G984" i="26"/>
  <c r="F984" i="26"/>
  <c r="E984" i="26"/>
  <c r="D984" i="26"/>
  <c r="C984" i="26"/>
  <c r="B984" i="26"/>
  <c r="L983" i="26"/>
  <c r="K983" i="26"/>
  <c r="J983" i="26"/>
  <c r="I983" i="26"/>
  <c r="H983" i="26"/>
  <c r="G983" i="26"/>
  <c r="F983" i="26"/>
  <c r="E983" i="26"/>
  <c r="D983" i="26"/>
  <c r="C983" i="26"/>
  <c r="B983" i="26"/>
  <c r="L982" i="26"/>
  <c r="K982" i="26"/>
  <c r="J982" i="26"/>
  <c r="I982" i="26"/>
  <c r="H982" i="26"/>
  <c r="G982" i="26"/>
  <c r="F982" i="26"/>
  <c r="E982" i="26"/>
  <c r="D982" i="26"/>
  <c r="C982" i="26"/>
  <c r="B982" i="26"/>
  <c r="L981" i="26"/>
  <c r="K981" i="26"/>
  <c r="J981" i="26"/>
  <c r="I981" i="26"/>
  <c r="H981" i="26"/>
  <c r="G981" i="26"/>
  <c r="F981" i="26"/>
  <c r="E981" i="26"/>
  <c r="D981" i="26"/>
  <c r="C981" i="26"/>
  <c r="B981" i="26"/>
  <c r="L980" i="26"/>
  <c r="K980" i="26"/>
  <c r="J980" i="26"/>
  <c r="I980" i="26"/>
  <c r="H980" i="26"/>
  <c r="G980" i="26"/>
  <c r="F980" i="26"/>
  <c r="E980" i="26"/>
  <c r="D980" i="26"/>
  <c r="C980" i="26"/>
  <c r="B980" i="26"/>
  <c r="L979" i="26"/>
  <c r="K979" i="26"/>
  <c r="J979" i="26"/>
  <c r="I979" i="26"/>
  <c r="H979" i="26"/>
  <c r="G979" i="26"/>
  <c r="F979" i="26"/>
  <c r="E979" i="26"/>
  <c r="D979" i="26"/>
  <c r="C979" i="26"/>
  <c r="B979" i="26"/>
  <c r="L978" i="26"/>
  <c r="K978" i="26"/>
  <c r="J978" i="26"/>
  <c r="I978" i="26"/>
  <c r="H978" i="26"/>
  <c r="G978" i="26"/>
  <c r="F978" i="26"/>
  <c r="E978" i="26"/>
  <c r="D978" i="26"/>
  <c r="C978" i="26"/>
  <c r="B978" i="26"/>
  <c r="L977" i="26"/>
  <c r="K977" i="26"/>
  <c r="J977" i="26"/>
  <c r="I977" i="26"/>
  <c r="H977" i="26"/>
  <c r="G977" i="26"/>
  <c r="F977" i="26"/>
  <c r="E977" i="26"/>
  <c r="D977" i="26"/>
  <c r="C977" i="26"/>
  <c r="B977" i="26"/>
  <c r="L976" i="26"/>
  <c r="K976" i="26"/>
  <c r="J976" i="26"/>
  <c r="I976" i="26"/>
  <c r="H976" i="26"/>
  <c r="G976" i="26"/>
  <c r="F976" i="26"/>
  <c r="E976" i="26"/>
  <c r="D976" i="26"/>
  <c r="C976" i="26"/>
  <c r="B976" i="26"/>
  <c r="L975" i="26"/>
  <c r="K975" i="26"/>
  <c r="J975" i="26"/>
  <c r="I975" i="26"/>
  <c r="H975" i="26"/>
  <c r="G975" i="26"/>
  <c r="F975" i="26"/>
  <c r="E975" i="26"/>
  <c r="D975" i="26"/>
  <c r="C975" i="26"/>
  <c r="B975" i="26"/>
  <c r="L974" i="26"/>
  <c r="K974" i="26"/>
  <c r="J974" i="26"/>
  <c r="I974" i="26"/>
  <c r="H974" i="26"/>
  <c r="G974" i="26"/>
  <c r="F974" i="26"/>
  <c r="E974" i="26"/>
  <c r="D974" i="26"/>
  <c r="C974" i="26"/>
  <c r="B974" i="26"/>
  <c r="L973" i="26"/>
  <c r="K973" i="26"/>
  <c r="J973" i="26"/>
  <c r="I973" i="26"/>
  <c r="H973" i="26"/>
  <c r="G973" i="26"/>
  <c r="F973" i="26"/>
  <c r="E973" i="26"/>
  <c r="D973" i="26"/>
  <c r="C973" i="26"/>
  <c r="B973" i="26"/>
  <c r="L972" i="26"/>
  <c r="K972" i="26"/>
  <c r="J972" i="26"/>
  <c r="I972" i="26"/>
  <c r="H972" i="26"/>
  <c r="G972" i="26"/>
  <c r="F972" i="26"/>
  <c r="E972" i="26"/>
  <c r="D972" i="26"/>
  <c r="C972" i="26"/>
  <c r="B972" i="26"/>
  <c r="L971" i="26"/>
  <c r="K971" i="26"/>
  <c r="J971" i="26"/>
  <c r="I971" i="26"/>
  <c r="H971" i="26"/>
  <c r="G971" i="26"/>
  <c r="F971" i="26"/>
  <c r="E971" i="26"/>
  <c r="D971" i="26"/>
  <c r="C971" i="26"/>
  <c r="B971" i="26"/>
  <c r="L970" i="26"/>
  <c r="K970" i="26"/>
  <c r="J970" i="26"/>
  <c r="I970" i="26"/>
  <c r="H970" i="26"/>
  <c r="G970" i="26"/>
  <c r="F970" i="26"/>
  <c r="E970" i="26"/>
  <c r="D970" i="26"/>
  <c r="C970" i="26"/>
  <c r="B970" i="26"/>
  <c r="L969" i="26"/>
  <c r="K969" i="26"/>
  <c r="J969" i="26"/>
  <c r="I969" i="26"/>
  <c r="H969" i="26"/>
  <c r="G969" i="26"/>
  <c r="F969" i="26"/>
  <c r="E969" i="26"/>
  <c r="D969" i="26"/>
  <c r="C969" i="26"/>
  <c r="B969" i="26"/>
  <c r="L968" i="26"/>
  <c r="K968" i="26"/>
  <c r="J968" i="26"/>
  <c r="I968" i="26"/>
  <c r="H968" i="26"/>
  <c r="G968" i="26"/>
  <c r="F968" i="26"/>
  <c r="E968" i="26"/>
  <c r="D968" i="26"/>
  <c r="C968" i="26"/>
  <c r="B968" i="26"/>
  <c r="L967" i="26"/>
  <c r="K967" i="26"/>
  <c r="J967" i="26"/>
  <c r="I967" i="26"/>
  <c r="H967" i="26"/>
  <c r="G967" i="26"/>
  <c r="F967" i="26"/>
  <c r="E967" i="26"/>
  <c r="D967" i="26"/>
  <c r="C967" i="26"/>
  <c r="B967" i="26"/>
  <c r="L966" i="26"/>
  <c r="K966" i="26"/>
  <c r="J966" i="26"/>
  <c r="I966" i="26"/>
  <c r="H966" i="26"/>
  <c r="G966" i="26"/>
  <c r="F966" i="26"/>
  <c r="E966" i="26"/>
  <c r="D966" i="26"/>
  <c r="C966" i="26"/>
  <c r="B966" i="26"/>
  <c r="L965" i="26"/>
  <c r="K965" i="26"/>
  <c r="J965" i="26"/>
  <c r="I965" i="26"/>
  <c r="H965" i="26"/>
  <c r="G965" i="26"/>
  <c r="F965" i="26"/>
  <c r="E965" i="26"/>
  <c r="D965" i="26"/>
  <c r="C965" i="26"/>
  <c r="B965" i="26"/>
  <c r="L964" i="26"/>
  <c r="K964" i="26"/>
  <c r="J964" i="26"/>
  <c r="I964" i="26"/>
  <c r="H964" i="26"/>
  <c r="G964" i="26"/>
  <c r="F964" i="26"/>
  <c r="E964" i="26"/>
  <c r="D964" i="26"/>
  <c r="C964" i="26"/>
  <c r="B964" i="26"/>
  <c r="L963" i="26"/>
  <c r="K963" i="26"/>
  <c r="J963" i="26"/>
  <c r="I963" i="26"/>
  <c r="H963" i="26"/>
  <c r="G963" i="26"/>
  <c r="F963" i="26"/>
  <c r="E963" i="26"/>
  <c r="D963" i="26"/>
  <c r="C963" i="26"/>
  <c r="B963" i="26"/>
  <c r="L962" i="26"/>
  <c r="K962" i="26"/>
  <c r="J962" i="26"/>
  <c r="I962" i="26"/>
  <c r="H962" i="26"/>
  <c r="G962" i="26"/>
  <c r="F962" i="26"/>
  <c r="E962" i="26"/>
  <c r="D962" i="26"/>
  <c r="C962" i="26"/>
  <c r="B962" i="26"/>
  <c r="L961" i="26"/>
  <c r="K961" i="26"/>
  <c r="J961" i="26"/>
  <c r="I961" i="26"/>
  <c r="H961" i="26"/>
  <c r="G961" i="26"/>
  <c r="F961" i="26"/>
  <c r="E961" i="26"/>
  <c r="D961" i="26"/>
  <c r="C961" i="26"/>
  <c r="B961" i="26"/>
  <c r="L960" i="26"/>
  <c r="K960" i="26"/>
  <c r="J960" i="26"/>
  <c r="I960" i="26"/>
  <c r="H960" i="26"/>
  <c r="G960" i="26"/>
  <c r="F960" i="26"/>
  <c r="E960" i="26"/>
  <c r="D960" i="26"/>
  <c r="C960" i="26"/>
  <c r="B960" i="26"/>
  <c r="L959" i="26"/>
  <c r="K959" i="26"/>
  <c r="J959" i="26"/>
  <c r="I959" i="26"/>
  <c r="H959" i="26"/>
  <c r="G959" i="26"/>
  <c r="F959" i="26"/>
  <c r="E959" i="26"/>
  <c r="D959" i="26"/>
  <c r="C959" i="26"/>
  <c r="B959" i="26"/>
  <c r="L958" i="26"/>
  <c r="K958" i="26"/>
  <c r="J958" i="26"/>
  <c r="I958" i="26"/>
  <c r="H958" i="26"/>
  <c r="G958" i="26"/>
  <c r="F958" i="26"/>
  <c r="E958" i="26"/>
  <c r="D958" i="26"/>
  <c r="C958" i="26"/>
  <c r="B958" i="26"/>
  <c r="L957" i="26"/>
  <c r="K957" i="26"/>
  <c r="J957" i="26"/>
  <c r="I957" i="26"/>
  <c r="H957" i="26"/>
  <c r="G957" i="26"/>
  <c r="F957" i="26"/>
  <c r="E957" i="26"/>
  <c r="D957" i="26"/>
  <c r="C957" i="26"/>
  <c r="B957" i="26"/>
  <c r="L956" i="26"/>
  <c r="K956" i="26"/>
  <c r="J956" i="26"/>
  <c r="I956" i="26"/>
  <c r="H956" i="26"/>
  <c r="G956" i="26"/>
  <c r="F956" i="26"/>
  <c r="E956" i="26"/>
  <c r="D956" i="26"/>
  <c r="C956" i="26"/>
  <c r="B956" i="26"/>
  <c r="L955" i="26"/>
  <c r="K955" i="26"/>
  <c r="J955" i="26"/>
  <c r="I955" i="26"/>
  <c r="H955" i="26"/>
  <c r="G955" i="26"/>
  <c r="F955" i="26"/>
  <c r="E955" i="26"/>
  <c r="D955" i="26"/>
  <c r="C955" i="26"/>
  <c r="B955" i="26"/>
  <c r="L954" i="26"/>
  <c r="K954" i="26"/>
  <c r="J954" i="26"/>
  <c r="I954" i="26"/>
  <c r="H954" i="26"/>
  <c r="G954" i="26"/>
  <c r="F954" i="26"/>
  <c r="E954" i="26"/>
  <c r="D954" i="26"/>
  <c r="C954" i="26"/>
  <c r="B954" i="26"/>
  <c r="L953" i="26"/>
  <c r="K953" i="26"/>
  <c r="J953" i="26"/>
  <c r="I953" i="26"/>
  <c r="H953" i="26"/>
  <c r="G953" i="26"/>
  <c r="F953" i="26"/>
  <c r="E953" i="26"/>
  <c r="D953" i="26"/>
  <c r="C953" i="26"/>
  <c r="B953" i="26"/>
  <c r="L952" i="26"/>
  <c r="K952" i="26"/>
  <c r="J952" i="26"/>
  <c r="I952" i="26"/>
  <c r="H952" i="26"/>
  <c r="G952" i="26"/>
  <c r="F952" i="26"/>
  <c r="E952" i="26"/>
  <c r="D952" i="26"/>
  <c r="C952" i="26"/>
  <c r="B952" i="26"/>
  <c r="L951" i="26"/>
  <c r="K951" i="26"/>
  <c r="J951" i="26"/>
  <c r="I951" i="26"/>
  <c r="H951" i="26"/>
  <c r="G951" i="26"/>
  <c r="F951" i="26"/>
  <c r="E951" i="26"/>
  <c r="D951" i="26"/>
  <c r="C951" i="26"/>
  <c r="B951" i="26"/>
  <c r="L950" i="26"/>
  <c r="K950" i="26"/>
  <c r="J950" i="26"/>
  <c r="I950" i="26"/>
  <c r="H950" i="26"/>
  <c r="G950" i="26"/>
  <c r="F950" i="26"/>
  <c r="E950" i="26"/>
  <c r="D950" i="26"/>
  <c r="C950" i="26"/>
  <c r="B950" i="26"/>
  <c r="L949" i="26"/>
  <c r="K949" i="26"/>
  <c r="J949" i="26"/>
  <c r="I949" i="26"/>
  <c r="H949" i="26"/>
  <c r="G949" i="26"/>
  <c r="F949" i="26"/>
  <c r="E949" i="26"/>
  <c r="D949" i="26"/>
  <c r="C949" i="26"/>
  <c r="B949" i="26"/>
  <c r="L948" i="26"/>
  <c r="K948" i="26"/>
  <c r="J948" i="26"/>
  <c r="I948" i="26"/>
  <c r="H948" i="26"/>
  <c r="G948" i="26"/>
  <c r="F948" i="26"/>
  <c r="E948" i="26"/>
  <c r="D948" i="26"/>
  <c r="C948" i="26"/>
  <c r="B948" i="26"/>
  <c r="L947" i="26"/>
  <c r="K947" i="26"/>
  <c r="J947" i="26"/>
  <c r="I947" i="26"/>
  <c r="H947" i="26"/>
  <c r="G947" i="26"/>
  <c r="F947" i="26"/>
  <c r="E947" i="26"/>
  <c r="D947" i="26"/>
  <c r="C947" i="26"/>
  <c r="B947" i="26"/>
  <c r="L946" i="26"/>
  <c r="K946" i="26"/>
  <c r="J946" i="26"/>
  <c r="I946" i="26"/>
  <c r="H946" i="26"/>
  <c r="G946" i="26"/>
  <c r="F946" i="26"/>
  <c r="E946" i="26"/>
  <c r="D946" i="26"/>
  <c r="C946" i="26"/>
  <c r="B946" i="26"/>
  <c r="L945" i="26"/>
  <c r="K945" i="26"/>
  <c r="J945" i="26"/>
  <c r="I945" i="26"/>
  <c r="H945" i="26"/>
  <c r="G945" i="26"/>
  <c r="F945" i="26"/>
  <c r="E945" i="26"/>
  <c r="D945" i="26"/>
  <c r="C945" i="26"/>
  <c r="B945" i="26"/>
  <c r="L944" i="26"/>
  <c r="K944" i="26"/>
  <c r="J944" i="26"/>
  <c r="I944" i="26"/>
  <c r="H944" i="26"/>
  <c r="G944" i="26"/>
  <c r="F944" i="26"/>
  <c r="E944" i="26"/>
  <c r="D944" i="26"/>
  <c r="C944" i="26"/>
  <c r="B944" i="26"/>
  <c r="L943" i="26"/>
  <c r="K943" i="26"/>
  <c r="J943" i="26"/>
  <c r="I943" i="26"/>
  <c r="H943" i="26"/>
  <c r="G943" i="26"/>
  <c r="F943" i="26"/>
  <c r="E943" i="26"/>
  <c r="D943" i="26"/>
  <c r="C943" i="26"/>
  <c r="B943" i="26"/>
  <c r="L942" i="26"/>
  <c r="K942" i="26"/>
  <c r="J942" i="26"/>
  <c r="I942" i="26"/>
  <c r="H942" i="26"/>
  <c r="G942" i="26"/>
  <c r="F942" i="26"/>
  <c r="E942" i="26"/>
  <c r="D942" i="26"/>
  <c r="C942" i="26"/>
  <c r="B942" i="26"/>
  <c r="L941" i="26"/>
  <c r="K941" i="26"/>
  <c r="J941" i="26"/>
  <c r="I941" i="26"/>
  <c r="H941" i="26"/>
  <c r="G941" i="26"/>
  <c r="F941" i="26"/>
  <c r="E941" i="26"/>
  <c r="D941" i="26"/>
  <c r="C941" i="26"/>
  <c r="B941" i="26"/>
  <c r="L940" i="26"/>
  <c r="K940" i="26"/>
  <c r="J940" i="26"/>
  <c r="I940" i="26"/>
  <c r="H940" i="26"/>
  <c r="G940" i="26"/>
  <c r="F940" i="26"/>
  <c r="E940" i="26"/>
  <c r="D940" i="26"/>
  <c r="C940" i="26"/>
  <c r="B940" i="26"/>
  <c r="L939" i="26"/>
  <c r="K939" i="26"/>
  <c r="J939" i="26"/>
  <c r="I939" i="26"/>
  <c r="H939" i="26"/>
  <c r="G939" i="26"/>
  <c r="F939" i="26"/>
  <c r="E939" i="26"/>
  <c r="D939" i="26"/>
  <c r="C939" i="26"/>
  <c r="B939" i="26"/>
  <c r="L938" i="26"/>
  <c r="K938" i="26"/>
  <c r="J938" i="26"/>
  <c r="I938" i="26"/>
  <c r="H938" i="26"/>
  <c r="G938" i="26"/>
  <c r="F938" i="26"/>
  <c r="E938" i="26"/>
  <c r="D938" i="26"/>
  <c r="C938" i="26"/>
  <c r="B938" i="26"/>
  <c r="L937" i="26"/>
  <c r="K937" i="26"/>
  <c r="J937" i="26"/>
  <c r="I937" i="26"/>
  <c r="H937" i="26"/>
  <c r="G937" i="26"/>
  <c r="F937" i="26"/>
  <c r="E937" i="26"/>
  <c r="D937" i="26"/>
  <c r="C937" i="26"/>
  <c r="B937" i="26"/>
  <c r="L936" i="26"/>
  <c r="K936" i="26"/>
  <c r="J936" i="26"/>
  <c r="I936" i="26"/>
  <c r="H936" i="26"/>
  <c r="G936" i="26"/>
  <c r="F936" i="26"/>
  <c r="E936" i="26"/>
  <c r="D936" i="26"/>
  <c r="C936" i="26"/>
  <c r="B936" i="26"/>
  <c r="L935" i="26"/>
  <c r="K935" i="26"/>
  <c r="J935" i="26"/>
  <c r="I935" i="26"/>
  <c r="H935" i="26"/>
  <c r="G935" i="26"/>
  <c r="F935" i="26"/>
  <c r="E935" i="26"/>
  <c r="D935" i="26"/>
  <c r="C935" i="26"/>
  <c r="B935" i="26"/>
  <c r="L934" i="26"/>
  <c r="K934" i="26"/>
  <c r="J934" i="26"/>
  <c r="I934" i="26"/>
  <c r="H934" i="26"/>
  <c r="G934" i="26"/>
  <c r="F934" i="26"/>
  <c r="E934" i="26"/>
  <c r="D934" i="26"/>
  <c r="C934" i="26"/>
  <c r="B934" i="26"/>
  <c r="L933" i="26"/>
  <c r="K933" i="26"/>
  <c r="J933" i="26"/>
  <c r="I933" i="26"/>
  <c r="H933" i="26"/>
  <c r="G933" i="26"/>
  <c r="F933" i="26"/>
  <c r="E933" i="26"/>
  <c r="D933" i="26"/>
  <c r="C933" i="26"/>
  <c r="B933" i="26"/>
  <c r="L932" i="26"/>
  <c r="K932" i="26"/>
  <c r="J932" i="26"/>
  <c r="I932" i="26"/>
  <c r="H932" i="26"/>
  <c r="G932" i="26"/>
  <c r="F932" i="26"/>
  <c r="E932" i="26"/>
  <c r="D932" i="26"/>
  <c r="C932" i="26"/>
  <c r="B932" i="26"/>
  <c r="L931" i="26"/>
  <c r="K931" i="26"/>
  <c r="J931" i="26"/>
  <c r="I931" i="26"/>
  <c r="H931" i="26"/>
  <c r="G931" i="26"/>
  <c r="F931" i="26"/>
  <c r="E931" i="26"/>
  <c r="D931" i="26"/>
  <c r="C931" i="26"/>
  <c r="B931" i="26"/>
  <c r="L930" i="26"/>
  <c r="K930" i="26"/>
  <c r="J930" i="26"/>
  <c r="I930" i="26"/>
  <c r="H930" i="26"/>
  <c r="G930" i="26"/>
  <c r="F930" i="26"/>
  <c r="E930" i="26"/>
  <c r="D930" i="26"/>
  <c r="C930" i="26"/>
  <c r="B930" i="26"/>
  <c r="L929" i="26"/>
  <c r="K929" i="26"/>
  <c r="J929" i="26"/>
  <c r="I929" i="26"/>
  <c r="H929" i="26"/>
  <c r="G929" i="26"/>
  <c r="F929" i="26"/>
  <c r="E929" i="26"/>
  <c r="D929" i="26"/>
  <c r="C929" i="26"/>
  <c r="B929" i="26"/>
  <c r="L928" i="26"/>
  <c r="K928" i="26"/>
  <c r="J928" i="26"/>
  <c r="I928" i="26"/>
  <c r="H928" i="26"/>
  <c r="G928" i="26"/>
  <c r="F928" i="26"/>
  <c r="E928" i="26"/>
  <c r="D928" i="26"/>
  <c r="C928" i="26"/>
  <c r="B928" i="26"/>
  <c r="L927" i="26"/>
  <c r="K927" i="26"/>
  <c r="J927" i="26"/>
  <c r="I927" i="26"/>
  <c r="H927" i="26"/>
  <c r="G927" i="26"/>
  <c r="F927" i="26"/>
  <c r="E927" i="26"/>
  <c r="D927" i="26"/>
  <c r="C927" i="26"/>
  <c r="B927" i="26"/>
  <c r="L926" i="26"/>
  <c r="K926" i="26"/>
  <c r="J926" i="26"/>
  <c r="I926" i="26"/>
  <c r="H926" i="26"/>
  <c r="G926" i="26"/>
  <c r="F926" i="26"/>
  <c r="E926" i="26"/>
  <c r="D926" i="26"/>
  <c r="C926" i="26"/>
  <c r="B926" i="26"/>
  <c r="L925" i="26"/>
  <c r="K925" i="26"/>
  <c r="J925" i="26"/>
  <c r="I925" i="26"/>
  <c r="H925" i="26"/>
  <c r="G925" i="26"/>
  <c r="F925" i="26"/>
  <c r="E925" i="26"/>
  <c r="D925" i="26"/>
  <c r="C925" i="26"/>
  <c r="B925" i="26"/>
  <c r="L924" i="26"/>
  <c r="K924" i="26"/>
  <c r="J924" i="26"/>
  <c r="I924" i="26"/>
  <c r="H924" i="26"/>
  <c r="G924" i="26"/>
  <c r="F924" i="26"/>
  <c r="E924" i="26"/>
  <c r="D924" i="26"/>
  <c r="C924" i="26"/>
  <c r="B924" i="26"/>
  <c r="L923" i="26"/>
  <c r="K923" i="26"/>
  <c r="J923" i="26"/>
  <c r="I923" i="26"/>
  <c r="H923" i="26"/>
  <c r="G923" i="26"/>
  <c r="F923" i="26"/>
  <c r="E923" i="26"/>
  <c r="D923" i="26"/>
  <c r="C923" i="26"/>
  <c r="B923" i="26"/>
  <c r="L922" i="26"/>
  <c r="K922" i="26"/>
  <c r="J922" i="26"/>
  <c r="I922" i="26"/>
  <c r="H922" i="26"/>
  <c r="G922" i="26"/>
  <c r="F922" i="26"/>
  <c r="E922" i="26"/>
  <c r="D922" i="26"/>
  <c r="C922" i="26"/>
  <c r="B922" i="26"/>
  <c r="L921" i="26"/>
  <c r="K921" i="26"/>
  <c r="J921" i="26"/>
  <c r="I921" i="26"/>
  <c r="H921" i="26"/>
  <c r="G921" i="26"/>
  <c r="F921" i="26"/>
  <c r="E921" i="26"/>
  <c r="D921" i="26"/>
  <c r="C921" i="26"/>
  <c r="B921" i="26"/>
  <c r="L920" i="26"/>
  <c r="K920" i="26"/>
  <c r="J920" i="26"/>
  <c r="I920" i="26"/>
  <c r="H920" i="26"/>
  <c r="G920" i="26"/>
  <c r="F920" i="26"/>
  <c r="E920" i="26"/>
  <c r="D920" i="26"/>
  <c r="C920" i="26"/>
  <c r="B920" i="26"/>
  <c r="L919" i="26"/>
  <c r="K919" i="26"/>
  <c r="J919" i="26"/>
  <c r="I919" i="26"/>
  <c r="H919" i="26"/>
  <c r="G919" i="26"/>
  <c r="F919" i="26"/>
  <c r="E919" i="26"/>
  <c r="D919" i="26"/>
  <c r="C919" i="26"/>
  <c r="B919" i="26"/>
  <c r="L918" i="26"/>
  <c r="K918" i="26"/>
  <c r="J918" i="26"/>
  <c r="I918" i="26"/>
  <c r="H918" i="26"/>
  <c r="G918" i="26"/>
  <c r="F918" i="26"/>
  <c r="E918" i="26"/>
  <c r="D918" i="26"/>
  <c r="C918" i="26"/>
  <c r="B918" i="26"/>
  <c r="L917" i="26"/>
  <c r="K917" i="26"/>
  <c r="J917" i="26"/>
  <c r="I917" i="26"/>
  <c r="H917" i="26"/>
  <c r="G917" i="26"/>
  <c r="F917" i="26"/>
  <c r="E917" i="26"/>
  <c r="D917" i="26"/>
  <c r="C917" i="26"/>
  <c r="B917" i="26"/>
  <c r="L916" i="26"/>
  <c r="K916" i="26"/>
  <c r="J916" i="26"/>
  <c r="I916" i="26"/>
  <c r="H916" i="26"/>
  <c r="G916" i="26"/>
  <c r="F916" i="26"/>
  <c r="E916" i="26"/>
  <c r="D916" i="26"/>
  <c r="C916" i="26"/>
  <c r="B916" i="26"/>
  <c r="L915" i="26"/>
  <c r="K915" i="26"/>
  <c r="J915" i="26"/>
  <c r="I915" i="26"/>
  <c r="H915" i="26"/>
  <c r="G915" i="26"/>
  <c r="F915" i="26"/>
  <c r="E915" i="26"/>
  <c r="D915" i="26"/>
  <c r="C915" i="26"/>
  <c r="B915" i="26"/>
  <c r="L914" i="26"/>
  <c r="K914" i="26"/>
  <c r="J914" i="26"/>
  <c r="I914" i="26"/>
  <c r="H914" i="26"/>
  <c r="G914" i="26"/>
  <c r="F914" i="26"/>
  <c r="E914" i="26"/>
  <c r="D914" i="26"/>
  <c r="C914" i="26"/>
  <c r="B914" i="26"/>
  <c r="L913" i="26"/>
  <c r="K913" i="26"/>
  <c r="J913" i="26"/>
  <c r="I913" i="26"/>
  <c r="H913" i="26"/>
  <c r="G913" i="26"/>
  <c r="F913" i="26"/>
  <c r="E913" i="26"/>
  <c r="D913" i="26"/>
  <c r="C913" i="26"/>
  <c r="B913" i="26"/>
  <c r="L912" i="26"/>
  <c r="K912" i="26"/>
  <c r="J912" i="26"/>
  <c r="I912" i="26"/>
  <c r="H912" i="26"/>
  <c r="G912" i="26"/>
  <c r="F912" i="26"/>
  <c r="E912" i="26"/>
  <c r="D912" i="26"/>
  <c r="C912" i="26"/>
  <c r="B912" i="26"/>
  <c r="L911" i="26"/>
  <c r="K911" i="26"/>
  <c r="J911" i="26"/>
  <c r="I911" i="26"/>
  <c r="H911" i="26"/>
  <c r="G911" i="26"/>
  <c r="F911" i="26"/>
  <c r="E911" i="26"/>
  <c r="D911" i="26"/>
  <c r="C911" i="26"/>
  <c r="B911" i="26"/>
  <c r="L910" i="26"/>
  <c r="K910" i="26"/>
  <c r="J910" i="26"/>
  <c r="I910" i="26"/>
  <c r="H910" i="26"/>
  <c r="G910" i="26"/>
  <c r="F910" i="26"/>
  <c r="E910" i="26"/>
  <c r="D910" i="26"/>
  <c r="C910" i="26"/>
  <c r="B910" i="26"/>
  <c r="L909" i="26"/>
  <c r="K909" i="26"/>
  <c r="J909" i="26"/>
  <c r="I909" i="26"/>
  <c r="H909" i="26"/>
  <c r="G909" i="26"/>
  <c r="F909" i="26"/>
  <c r="E909" i="26"/>
  <c r="D909" i="26"/>
  <c r="C909" i="26"/>
  <c r="B909" i="26"/>
  <c r="L908" i="26"/>
  <c r="K908" i="26"/>
  <c r="J908" i="26"/>
  <c r="I908" i="26"/>
  <c r="H908" i="26"/>
  <c r="G908" i="26"/>
  <c r="F908" i="26"/>
  <c r="E908" i="26"/>
  <c r="D908" i="26"/>
  <c r="C908" i="26"/>
  <c r="B908" i="26"/>
  <c r="L907" i="26"/>
  <c r="K907" i="26"/>
  <c r="J907" i="26"/>
  <c r="I907" i="26"/>
  <c r="H907" i="26"/>
  <c r="G907" i="26"/>
  <c r="F907" i="26"/>
  <c r="E907" i="26"/>
  <c r="D907" i="26"/>
  <c r="C907" i="26"/>
  <c r="B907" i="26"/>
  <c r="L906" i="26"/>
  <c r="K906" i="26"/>
  <c r="J906" i="26"/>
  <c r="I906" i="26"/>
  <c r="H906" i="26"/>
  <c r="G906" i="26"/>
  <c r="F906" i="26"/>
  <c r="E906" i="26"/>
  <c r="D906" i="26"/>
  <c r="C906" i="26"/>
  <c r="B906" i="26"/>
  <c r="L905" i="26"/>
  <c r="K905" i="26"/>
  <c r="J905" i="26"/>
  <c r="I905" i="26"/>
  <c r="H905" i="26"/>
  <c r="G905" i="26"/>
  <c r="F905" i="26"/>
  <c r="E905" i="26"/>
  <c r="D905" i="26"/>
  <c r="C905" i="26"/>
  <c r="B905" i="26"/>
  <c r="L904" i="26"/>
  <c r="K904" i="26"/>
  <c r="J904" i="26"/>
  <c r="I904" i="26"/>
  <c r="H904" i="26"/>
  <c r="G904" i="26"/>
  <c r="F904" i="26"/>
  <c r="E904" i="26"/>
  <c r="D904" i="26"/>
  <c r="C904" i="26"/>
  <c r="B904" i="26"/>
  <c r="L903" i="26"/>
  <c r="K903" i="26"/>
  <c r="J903" i="26"/>
  <c r="I903" i="26"/>
  <c r="H903" i="26"/>
  <c r="G903" i="26"/>
  <c r="F903" i="26"/>
  <c r="E903" i="26"/>
  <c r="D903" i="26"/>
  <c r="C903" i="26"/>
  <c r="B903" i="26"/>
  <c r="L902" i="26"/>
  <c r="K902" i="26"/>
  <c r="J902" i="26"/>
  <c r="I902" i="26"/>
  <c r="H902" i="26"/>
  <c r="G902" i="26"/>
  <c r="F902" i="26"/>
  <c r="E902" i="26"/>
  <c r="D902" i="26"/>
  <c r="C902" i="26"/>
  <c r="B902" i="26"/>
  <c r="L901" i="26"/>
  <c r="K901" i="26"/>
  <c r="J901" i="26"/>
  <c r="I901" i="26"/>
  <c r="H901" i="26"/>
  <c r="G901" i="26"/>
  <c r="F901" i="26"/>
  <c r="E901" i="26"/>
  <c r="D901" i="26"/>
  <c r="C901" i="26"/>
  <c r="B901" i="26"/>
  <c r="L900" i="26"/>
  <c r="K900" i="26"/>
  <c r="J900" i="26"/>
  <c r="I900" i="26"/>
  <c r="H900" i="26"/>
  <c r="G900" i="26"/>
  <c r="F900" i="26"/>
  <c r="E900" i="26"/>
  <c r="D900" i="26"/>
  <c r="C900" i="26"/>
  <c r="B900" i="26"/>
  <c r="L899" i="26"/>
  <c r="K899" i="26"/>
  <c r="J899" i="26"/>
  <c r="I899" i="26"/>
  <c r="H899" i="26"/>
  <c r="G899" i="26"/>
  <c r="F899" i="26"/>
  <c r="E899" i="26"/>
  <c r="D899" i="26"/>
  <c r="C899" i="26"/>
  <c r="B899" i="26"/>
  <c r="L898" i="26"/>
  <c r="K898" i="26"/>
  <c r="J898" i="26"/>
  <c r="I898" i="26"/>
  <c r="H898" i="26"/>
  <c r="G898" i="26"/>
  <c r="F898" i="26"/>
  <c r="E898" i="26"/>
  <c r="D898" i="26"/>
  <c r="C898" i="26"/>
  <c r="B898" i="26"/>
  <c r="L897" i="26"/>
  <c r="K897" i="26"/>
  <c r="J897" i="26"/>
  <c r="I897" i="26"/>
  <c r="H897" i="26"/>
  <c r="G897" i="26"/>
  <c r="F897" i="26"/>
  <c r="E897" i="26"/>
  <c r="D897" i="26"/>
  <c r="C897" i="26"/>
  <c r="B897" i="26"/>
  <c r="L896" i="26"/>
  <c r="K896" i="26"/>
  <c r="J896" i="26"/>
  <c r="I896" i="26"/>
  <c r="H896" i="26"/>
  <c r="G896" i="26"/>
  <c r="F896" i="26"/>
  <c r="E896" i="26"/>
  <c r="D896" i="26"/>
  <c r="C896" i="26"/>
  <c r="B896" i="26"/>
  <c r="L895" i="26"/>
  <c r="K895" i="26"/>
  <c r="J895" i="26"/>
  <c r="I895" i="26"/>
  <c r="H895" i="26"/>
  <c r="G895" i="26"/>
  <c r="F895" i="26"/>
  <c r="E895" i="26"/>
  <c r="D895" i="26"/>
  <c r="C895" i="26"/>
  <c r="B895" i="26"/>
  <c r="L894" i="26"/>
  <c r="K894" i="26"/>
  <c r="J894" i="26"/>
  <c r="I894" i="26"/>
  <c r="H894" i="26"/>
  <c r="G894" i="26"/>
  <c r="F894" i="26"/>
  <c r="E894" i="26"/>
  <c r="D894" i="26"/>
  <c r="C894" i="26"/>
  <c r="B894" i="26"/>
  <c r="L893" i="26"/>
  <c r="K893" i="26"/>
  <c r="J893" i="26"/>
  <c r="I893" i="26"/>
  <c r="H893" i="26"/>
  <c r="G893" i="26"/>
  <c r="F893" i="26"/>
  <c r="E893" i="26"/>
  <c r="D893" i="26"/>
  <c r="C893" i="26"/>
  <c r="B893" i="26"/>
  <c r="L892" i="26"/>
  <c r="K892" i="26"/>
  <c r="J892" i="26"/>
  <c r="I892" i="26"/>
  <c r="H892" i="26"/>
  <c r="G892" i="26"/>
  <c r="F892" i="26"/>
  <c r="E892" i="26"/>
  <c r="D892" i="26"/>
  <c r="C892" i="26"/>
  <c r="B892" i="26"/>
  <c r="L891" i="26"/>
  <c r="K891" i="26"/>
  <c r="J891" i="26"/>
  <c r="I891" i="26"/>
  <c r="H891" i="26"/>
  <c r="G891" i="26"/>
  <c r="F891" i="26"/>
  <c r="E891" i="26"/>
  <c r="D891" i="26"/>
  <c r="C891" i="26"/>
  <c r="B891" i="26"/>
  <c r="L890" i="26"/>
  <c r="K890" i="26"/>
  <c r="J890" i="26"/>
  <c r="I890" i="26"/>
  <c r="H890" i="26"/>
  <c r="G890" i="26"/>
  <c r="F890" i="26"/>
  <c r="E890" i="26"/>
  <c r="D890" i="26"/>
  <c r="C890" i="26"/>
  <c r="B890" i="26"/>
  <c r="L889" i="26"/>
  <c r="K889" i="26"/>
  <c r="J889" i="26"/>
  <c r="I889" i="26"/>
  <c r="H889" i="26"/>
  <c r="G889" i="26"/>
  <c r="F889" i="26"/>
  <c r="E889" i="26"/>
  <c r="D889" i="26"/>
  <c r="C889" i="26"/>
  <c r="B889" i="26"/>
  <c r="L888" i="26"/>
  <c r="K888" i="26"/>
  <c r="J888" i="26"/>
  <c r="I888" i="26"/>
  <c r="H888" i="26"/>
  <c r="G888" i="26"/>
  <c r="F888" i="26"/>
  <c r="E888" i="26"/>
  <c r="D888" i="26"/>
  <c r="C888" i="26"/>
  <c r="B888" i="26"/>
  <c r="L887" i="26"/>
  <c r="K887" i="26"/>
  <c r="J887" i="26"/>
  <c r="I887" i="26"/>
  <c r="H887" i="26"/>
  <c r="G887" i="26"/>
  <c r="F887" i="26"/>
  <c r="E887" i="26"/>
  <c r="D887" i="26"/>
  <c r="C887" i="26"/>
  <c r="B887" i="26"/>
  <c r="L886" i="26"/>
  <c r="K886" i="26"/>
  <c r="J886" i="26"/>
  <c r="I886" i="26"/>
  <c r="H886" i="26"/>
  <c r="G886" i="26"/>
  <c r="F886" i="26"/>
  <c r="E886" i="26"/>
  <c r="D886" i="26"/>
  <c r="C886" i="26"/>
  <c r="B886" i="26"/>
  <c r="L885" i="26"/>
  <c r="K885" i="26"/>
  <c r="J885" i="26"/>
  <c r="I885" i="26"/>
  <c r="H885" i="26"/>
  <c r="G885" i="26"/>
  <c r="F885" i="26"/>
  <c r="E885" i="26"/>
  <c r="D885" i="26"/>
  <c r="C885" i="26"/>
  <c r="B885" i="26"/>
  <c r="L884" i="26"/>
  <c r="K884" i="26"/>
  <c r="J884" i="26"/>
  <c r="I884" i="26"/>
  <c r="H884" i="26"/>
  <c r="G884" i="26"/>
  <c r="F884" i="26"/>
  <c r="E884" i="26"/>
  <c r="D884" i="26"/>
  <c r="C884" i="26"/>
  <c r="B884" i="26"/>
  <c r="L883" i="26"/>
  <c r="K883" i="26"/>
  <c r="J883" i="26"/>
  <c r="I883" i="26"/>
  <c r="H883" i="26"/>
  <c r="G883" i="26"/>
  <c r="F883" i="26"/>
  <c r="E883" i="26"/>
  <c r="D883" i="26"/>
  <c r="C883" i="26"/>
  <c r="B883" i="26"/>
  <c r="L882" i="26"/>
  <c r="K882" i="26"/>
  <c r="J882" i="26"/>
  <c r="I882" i="26"/>
  <c r="H882" i="26"/>
  <c r="G882" i="26"/>
  <c r="F882" i="26"/>
  <c r="E882" i="26"/>
  <c r="D882" i="26"/>
  <c r="C882" i="26"/>
  <c r="B882" i="26"/>
  <c r="L881" i="26"/>
  <c r="K881" i="26"/>
  <c r="J881" i="26"/>
  <c r="I881" i="26"/>
  <c r="H881" i="26"/>
  <c r="G881" i="26"/>
  <c r="F881" i="26"/>
  <c r="E881" i="26"/>
  <c r="D881" i="26"/>
  <c r="C881" i="26"/>
  <c r="B881" i="26"/>
  <c r="L880" i="26"/>
  <c r="K880" i="26"/>
  <c r="J880" i="26"/>
  <c r="I880" i="26"/>
  <c r="H880" i="26"/>
  <c r="G880" i="26"/>
  <c r="F880" i="26"/>
  <c r="E880" i="26"/>
  <c r="D880" i="26"/>
  <c r="C880" i="26"/>
  <c r="B880" i="26"/>
  <c r="L879" i="26"/>
  <c r="K879" i="26"/>
  <c r="J879" i="26"/>
  <c r="I879" i="26"/>
  <c r="H879" i="26"/>
  <c r="G879" i="26"/>
  <c r="F879" i="26"/>
  <c r="E879" i="26"/>
  <c r="D879" i="26"/>
  <c r="C879" i="26"/>
  <c r="B879" i="26"/>
  <c r="L878" i="26"/>
  <c r="K878" i="26"/>
  <c r="J878" i="26"/>
  <c r="I878" i="26"/>
  <c r="H878" i="26"/>
  <c r="G878" i="26"/>
  <c r="F878" i="26"/>
  <c r="E878" i="26"/>
  <c r="D878" i="26"/>
  <c r="C878" i="26"/>
  <c r="B878" i="26"/>
  <c r="L877" i="26"/>
  <c r="K877" i="26"/>
  <c r="J877" i="26"/>
  <c r="I877" i="26"/>
  <c r="H877" i="26"/>
  <c r="G877" i="26"/>
  <c r="F877" i="26"/>
  <c r="E877" i="26"/>
  <c r="D877" i="26"/>
  <c r="C877" i="26"/>
  <c r="B877" i="26"/>
  <c r="L876" i="26"/>
  <c r="K876" i="26"/>
  <c r="J876" i="26"/>
  <c r="I876" i="26"/>
  <c r="H876" i="26"/>
  <c r="G876" i="26"/>
  <c r="F876" i="26"/>
  <c r="E876" i="26"/>
  <c r="D876" i="26"/>
  <c r="C876" i="26"/>
  <c r="B876" i="26"/>
  <c r="L875" i="26"/>
  <c r="K875" i="26"/>
  <c r="J875" i="26"/>
  <c r="I875" i="26"/>
  <c r="H875" i="26"/>
  <c r="G875" i="26"/>
  <c r="F875" i="26"/>
  <c r="E875" i="26"/>
  <c r="D875" i="26"/>
  <c r="C875" i="26"/>
  <c r="B875" i="26"/>
  <c r="L874" i="26"/>
  <c r="K874" i="26"/>
  <c r="J874" i="26"/>
  <c r="I874" i="26"/>
  <c r="H874" i="26"/>
  <c r="G874" i="26"/>
  <c r="F874" i="26"/>
  <c r="E874" i="26"/>
  <c r="D874" i="26"/>
  <c r="C874" i="26"/>
  <c r="B874" i="26"/>
  <c r="L873" i="26"/>
  <c r="K873" i="26"/>
  <c r="J873" i="26"/>
  <c r="I873" i="26"/>
  <c r="H873" i="26"/>
  <c r="G873" i="26"/>
  <c r="F873" i="26"/>
  <c r="E873" i="26"/>
  <c r="D873" i="26"/>
  <c r="C873" i="26"/>
  <c r="B873" i="26"/>
  <c r="L872" i="26"/>
  <c r="K872" i="26"/>
  <c r="J872" i="26"/>
  <c r="I872" i="26"/>
  <c r="H872" i="26"/>
  <c r="G872" i="26"/>
  <c r="F872" i="26"/>
  <c r="E872" i="26"/>
  <c r="D872" i="26"/>
  <c r="C872" i="26"/>
  <c r="B872" i="26"/>
  <c r="L871" i="26"/>
  <c r="K871" i="26"/>
  <c r="J871" i="26"/>
  <c r="I871" i="26"/>
  <c r="H871" i="26"/>
  <c r="G871" i="26"/>
  <c r="F871" i="26"/>
  <c r="E871" i="26"/>
  <c r="D871" i="26"/>
  <c r="C871" i="26"/>
  <c r="B871" i="26"/>
  <c r="L870" i="26"/>
  <c r="K870" i="26"/>
  <c r="J870" i="26"/>
  <c r="I870" i="26"/>
  <c r="H870" i="26"/>
  <c r="G870" i="26"/>
  <c r="F870" i="26"/>
  <c r="E870" i="26"/>
  <c r="D870" i="26"/>
  <c r="C870" i="26"/>
  <c r="B870" i="26"/>
  <c r="L869" i="26"/>
  <c r="K869" i="26"/>
  <c r="J869" i="26"/>
  <c r="I869" i="26"/>
  <c r="H869" i="26"/>
  <c r="G869" i="26"/>
  <c r="F869" i="26"/>
  <c r="E869" i="26"/>
  <c r="D869" i="26"/>
  <c r="C869" i="26"/>
  <c r="B869" i="26"/>
  <c r="L868" i="26"/>
  <c r="K868" i="26"/>
  <c r="J868" i="26"/>
  <c r="I868" i="26"/>
  <c r="H868" i="26"/>
  <c r="G868" i="26"/>
  <c r="F868" i="26"/>
  <c r="E868" i="26"/>
  <c r="D868" i="26"/>
  <c r="C868" i="26"/>
  <c r="B868" i="26"/>
  <c r="L867" i="26"/>
  <c r="K867" i="26"/>
  <c r="J867" i="26"/>
  <c r="I867" i="26"/>
  <c r="H867" i="26"/>
  <c r="G867" i="26"/>
  <c r="F867" i="26"/>
  <c r="E867" i="26"/>
  <c r="D867" i="26"/>
  <c r="C867" i="26"/>
  <c r="B867" i="26"/>
  <c r="L866" i="26"/>
  <c r="K866" i="26"/>
  <c r="J866" i="26"/>
  <c r="I866" i="26"/>
  <c r="H866" i="26"/>
  <c r="G866" i="26"/>
  <c r="F866" i="26"/>
  <c r="E866" i="26"/>
  <c r="D866" i="26"/>
  <c r="C866" i="26"/>
  <c r="B866" i="26"/>
  <c r="L865" i="26"/>
  <c r="K865" i="26"/>
  <c r="J865" i="26"/>
  <c r="I865" i="26"/>
  <c r="H865" i="26"/>
  <c r="G865" i="26"/>
  <c r="F865" i="26"/>
  <c r="E865" i="26"/>
  <c r="D865" i="26"/>
  <c r="C865" i="26"/>
  <c r="B865" i="26"/>
  <c r="L864" i="26"/>
  <c r="K864" i="26"/>
  <c r="J864" i="26"/>
  <c r="I864" i="26"/>
  <c r="H864" i="26"/>
  <c r="G864" i="26"/>
  <c r="F864" i="26"/>
  <c r="E864" i="26"/>
  <c r="D864" i="26"/>
  <c r="C864" i="26"/>
  <c r="B864" i="26"/>
  <c r="L863" i="26"/>
  <c r="K863" i="26"/>
  <c r="J863" i="26"/>
  <c r="I863" i="26"/>
  <c r="H863" i="26"/>
  <c r="G863" i="26"/>
  <c r="F863" i="26"/>
  <c r="E863" i="26"/>
  <c r="D863" i="26"/>
  <c r="C863" i="26"/>
  <c r="B863" i="26"/>
  <c r="L862" i="26"/>
  <c r="K862" i="26"/>
  <c r="J862" i="26"/>
  <c r="I862" i="26"/>
  <c r="H862" i="26"/>
  <c r="G862" i="26"/>
  <c r="F862" i="26"/>
  <c r="E862" i="26"/>
  <c r="D862" i="26"/>
  <c r="C862" i="26"/>
  <c r="B862" i="26"/>
  <c r="L861" i="26"/>
  <c r="K861" i="26"/>
  <c r="J861" i="26"/>
  <c r="I861" i="26"/>
  <c r="H861" i="26"/>
  <c r="G861" i="26"/>
  <c r="F861" i="26"/>
  <c r="E861" i="26"/>
  <c r="D861" i="26"/>
  <c r="C861" i="26"/>
  <c r="B861" i="26"/>
  <c r="L860" i="26"/>
  <c r="K860" i="26"/>
  <c r="J860" i="26"/>
  <c r="I860" i="26"/>
  <c r="H860" i="26"/>
  <c r="G860" i="26"/>
  <c r="F860" i="26"/>
  <c r="E860" i="26"/>
  <c r="D860" i="26"/>
  <c r="C860" i="26"/>
  <c r="B860" i="26"/>
  <c r="L859" i="26"/>
  <c r="K859" i="26"/>
  <c r="J859" i="26"/>
  <c r="I859" i="26"/>
  <c r="H859" i="26"/>
  <c r="G859" i="26"/>
  <c r="F859" i="26"/>
  <c r="E859" i="26"/>
  <c r="D859" i="26"/>
  <c r="C859" i="26"/>
  <c r="B859" i="26"/>
  <c r="L858" i="26"/>
  <c r="K858" i="26"/>
  <c r="J858" i="26"/>
  <c r="I858" i="26"/>
  <c r="H858" i="26"/>
  <c r="G858" i="26"/>
  <c r="F858" i="26"/>
  <c r="E858" i="26"/>
  <c r="D858" i="26"/>
  <c r="C858" i="26"/>
  <c r="B858" i="26"/>
  <c r="L857" i="26"/>
  <c r="K857" i="26"/>
  <c r="J857" i="26"/>
  <c r="I857" i="26"/>
  <c r="H857" i="26"/>
  <c r="G857" i="26"/>
  <c r="F857" i="26"/>
  <c r="E857" i="26"/>
  <c r="D857" i="26"/>
  <c r="C857" i="26"/>
  <c r="B857" i="26"/>
  <c r="L856" i="26"/>
  <c r="K856" i="26"/>
  <c r="J856" i="26"/>
  <c r="I856" i="26"/>
  <c r="H856" i="26"/>
  <c r="G856" i="26"/>
  <c r="F856" i="26"/>
  <c r="E856" i="26"/>
  <c r="D856" i="26"/>
  <c r="C856" i="26"/>
  <c r="B856" i="26"/>
  <c r="L855" i="26"/>
  <c r="K855" i="26"/>
  <c r="J855" i="26"/>
  <c r="I855" i="26"/>
  <c r="H855" i="26"/>
  <c r="G855" i="26"/>
  <c r="F855" i="26"/>
  <c r="E855" i="26"/>
  <c r="D855" i="26"/>
  <c r="C855" i="26"/>
  <c r="B855" i="26"/>
  <c r="L854" i="26"/>
  <c r="K854" i="26"/>
  <c r="J854" i="26"/>
  <c r="I854" i="26"/>
  <c r="H854" i="26"/>
  <c r="G854" i="26"/>
  <c r="F854" i="26"/>
  <c r="E854" i="26"/>
  <c r="D854" i="26"/>
  <c r="C854" i="26"/>
  <c r="B854" i="26"/>
  <c r="L853" i="26"/>
  <c r="K853" i="26"/>
  <c r="J853" i="26"/>
  <c r="I853" i="26"/>
  <c r="H853" i="26"/>
  <c r="G853" i="26"/>
  <c r="F853" i="26"/>
  <c r="E853" i="26"/>
  <c r="D853" i="26"/>
  <c r="C853" i="26"/>
  <c r="B853" i="26"/>
  <c r="L852" i="26"/>
  <c r="K852" i="26"/>
  <c r="J852" i="26"/>
  <c r="I852" i="26"/>
  <c r="H852" i="26"/>
  <c r="G852" i="26"/>
  <c r="F852" i="26"/>
  <c r="E852" i="26"/>
  <c r="D852" i="26"/>
  <c r="C852" i="26"/>
  <c r="B852" i="26"/>
  <c r="L851" i="26"/>
  <c r="K851" i="26"/>
  <c r="J851" i="26"/>
  <c r="I851" i="26"/>
  <c r="H851" i="26"/>
  <c r="G851" i="26"/>
  <c r="F851" i="26"/>
  <c r="E851" i="26"/>
  <c r="D851" i="26"/>
  <c r="C851" i="26"/>
  <c r="B851" i="26"/>
  <c r="L850" i="26"/>
  <c r="K850" i="26"/>
  <c r="J850" i="26"/>
  <c r="I850" i="26"/>
  <c r="H850" i="26"/>
  <c r="G850" i="26"/>
  <c r="F850" i="26"/>
  <c r="E850" i="26"/>
  <c r="D850" i="26"/>
  <c r="C850" i="26"/>
  <c r="B850" i="26"/>
  <c r="L849" i="26"/>
  <c r="K849" i="26"/>
  <c r="J849" i="26"/>
  <c r="I849" i="26"/>
  <c r="H849" i="26"/>
  <c r="G849" i="26"/>
  <c r="F849" i="26"/>
  <c r="E849" i="26"/>
  <c r="D849" i="26"/>
  <c r="C849" i="26"/>
  <c r="B849" i="26"/>
  <c r="L848" i="26"/>
  <c r="K848" i="26"/>
  <c r="J848" i="26"/>
  <c r="I848" i="26"/>
  <c r="H848" i="26"/>
  <c r="G848" i="26"/>
  <c r="F848" i="26"/>
  <c r="E848" i="26"/>
  <c r="D848" i="26"/>
  <c r="C848" i="26"/>
  <c r="B848" i="26"/>
  <c r="L847" i="26"/>
  <c r="K847" i="26"/>
  <c r="J847" i="26"/>
  <c r="I847" i="26"/>
  <c r="H847" i="26"/>
  <c r="G847" i="26"/>
  <c r="F847" i="26"/>
  <c r="E847" i="26"/>
  <c r="D847" i="26"/>
  <c r="C847" i="26"/>
  <c r="B847" i="26"/>
  <c r="L846" i="26"/>
  <c r="K846" i="26"/>
  <c r="J846" i="26"/>
  <c r="I846" i="26"/>
  <c r="H846" i="26"/>
  <c r="G846" i="26"/>
  <c r="F846" i="26"/>
  <c r="E846" i="26"/>
  <c r="D846" i="26"/>
  <c r="C846" i="26"/>
  <c r="B846" i="26"/>
  <c r="L845" i="26"/>
  <c r="K845" i="26"/>
  <c r="J845" i="26"/>
  <c r="I845" i="26"/>
  <c r="H845" i="26"/>
  <c r="G845" i="26"/>
  <c r="F845" i="26"/>
  <c r="E845" i="26"/>
  <c r="D845" i="26"/>
  <c r="C845" i="26"/>
  <c r="B845" i="26"/>
  <c r="L844" i="26"/>
  <c r="K844" i="26"/>
  <c r="J844" i="26"/>
  <c r="I844" i="26"/>
  <c r="H844" i="26"/>
  <c r="G844" i="26"/>
  <c r="F844" i="26"/>
  <c r="E844" i="26"/>
  <c r="D844" i="26"/>
  <c r="C844" i="26"/>
  <c r="B844" i="26"/>
  <c r="L843" i="26"/>
  <c r="K843" i="26"/>
  <c r="J843" i="26"/>
  <c r="I843" i="26"/>
  <c r="H843" i="26"/>
  <c r="G843" i="26"/>
  <c r="F843" i="26"/>
  <c r="E843" i="26"/>
  <c r="D843" i="26"/>
  <c r="C843" i="26"/>
  <c r="B843" i="26"/>
  <c r="L842" i="26"/>
  <c r="K842" i="26"/>
  <c r="J842" i="26"/>
  <c r="I842" i="26"/>
  <c r="H842" i="26"/>
  <c r="G842" i="26"/>
  <c r="F842" i="26"/>
  <c r="E842" i="26"/>
  <c r="D842" i="26"/>
  <c r="C842" i="26"/>
  <c r="B842" i="26"/>
  <c r="L841" i="26"/>
  <c r="K841" i="26"/>
  <c r="J841" i="26"/>
  <c r="I841" i="26"/>
  <c r="H841" i="26"/>
  <c r="G841" i="26"/>
  <c r="F841" i="26"/>
  <c r="E841" i="26"/>
  <c r="D841" i="26"/>
  <c r="C841" i="26"/>
  <c r="B841" i="26"/>
  <c r="L840" i="26"/>
  <c r="K840" i="26"/>
  <c r="J840" i="26"/>
  <c r="I840" i="26"/>
  <c r="H840" i="26"/>
  <c r="G840" i="26"/>
  <c r="F840" i="26"/>
  <c r="E840" i="26"/>
  <c r="D840" i="26"/>
  <c r="C840" i="26"/>
  <c r="B840" i="26"/>
  <c r="L839" i="26"/>
  <c r="K839" i="26"/>
  <c r="J839" i="26"/>
  <c r="I839" i="26"/>
  <c r="H839" i="26"/>
  <c r="G839" i="26"/>
  <c r="F839" i="26"/>
  <c r="E839" i="26"/>
  <c r="D839" i="26"/>
  <c r="C839" i="26"/>
  <c r="B839" i="26"/>
  <c r="L838" i="26"/>
  <c r="K838" i="26"/>
  <c r="J838" i="26"/>
  <c r="I838" i="26"/>
  <c r="H838" i="26"/>
  <c r="G838" i="26"/>
  <c r="F838" i="26"/>
  <c r="E838" i="26"/>
  <c r="D838" i="26"/>
  <c r="C838" i="26"/>
  <c r="B838" i="26"/>
  <c r="L837" i="26"/>
  <c r="K837" i="26"/>
  <c r="J837" i="26"/>
  <c r="I837" i="26"/>
  <c r="H837" i="26"/>
  <c r="G837" i="26"/>
  <c r="F837" i="26"/>
  <c r="E837" i="26"/>
  <c r="D837" i="26"/>
  <c r="C837" i="26"/>
  <c r="B837" i="26"/>
  <c r="L836" i="26"/>
  <c r="K836" i="26"/>
  <c r="J836" i="26"/>
  <c r="I836" i="26"/>
  <c r="H836" i="26"/>
  <c r="G836" i="26"/>
  <c r="F836" i="26"/>
  <c r="E836" i="26"/>
  <c r="D836" i="26"/>
  <c r="C836" i="26"/>
  <c r="B836" i="26"/>
  <c r="L835" i="26"/>
  <c r="K835" i="26"/>
  <c r="J835" i="26"/>
  <c r="I835" i="26"/>
  <c r="H835" i="26"/>
  <c r="G835" i="26"/>
  <c r="F835" i="26"/>
  <c r="E835" i="26"/>
  <c r="D835" i="26"/>
  <c r="C835" i="26"/>
  <c r="B835" i="26"/>
  <c r="L834" i="26"/>
  <c r="K834" i="26"/>
  <c r="J834" i="26"/>
  <c r="I834" i="26"/>
  <c r="H834" i="26"/>
  <c r="G834" i="26"/>
  <c r="F834" i="26"/>
  <c r="E834" i="26"/>
  <c r="D834" i="26"/>
  <c r="C834" i="26"/>
  <c r="B834" i="26"/>
  <c r="L833" i="26"/>
  <c r="K833" i="26"/>
  <c r="J833" i="26"/>
  <c r="I833" i="26"/>
  <c r="H833" i="26"/>
  <c r="G833" i="26"/>
  <c r="F833" i="26"/>
  <c r="E833" i="26"/>
  <c r="D833" i="26"/>
  <c r="C833" i="26"/>
  <c r="B833" i="26"/>
  <c r="L832" i="26"/>
  <c r="K832" i="26"/>
  <c r="J832" i="26"/>
  <c r="I832" i="26"/>
  <c r="H832" i="26"/>
  <c r="G832" i="26"/>
  <c r="F832" i="26"/>
  <c r="E832" i="26"/>
  <c r="D832" i="26"/>
  <c r="C832" i="26"/>
  <c r="B832" i="26"/>
  <c r="L831" i="26"/>
  <c r="K831" i="26"/>
  <c r="J831" i="26"/>
  <c r="I831" i="26"/>
  <c r="H831" i="26"/>
  <c r="G831" i="26"/>
  <c r="F831" i="26"/>
  <c r="E831" i="26"/>
  <c r="D831" i="26"/>
  <c r="C831" i="26"/>
  <c r="B831" i="26"/>
  <c r="L830" i="26"/>
  <c r="K830" i="26"/>
  <c r="J830" i="26"/>
  <c r="I830" i="26"/>
  <c r="H830" i="26"/>
  <c r="G830" i="26"/>
  <c r="F830" i="26"/>
  <c r="E830" i="26"/>
  <c r="D830" i="26"/>
  <c r="C830" i="26"/>
  <c r="B830" i="26"/>
  <c r="L829" i="26"/>
  <c r="K829" i="26"/>
  <c r="J829" i="26"/>
  <c r="I829" i="26"/>
  <c r="H829" i="26"/>
  <c r="G829" i="26"/>
  <c r="F829" i="26"/>
  <c r="E829" i="26"/>
  <c r="D829" i="26"/>
  <c r="C829" i="26"/>
  <c r="B829" i="26"/>
  <c r="L828" i="26"/>
  <c r="K828" i="26"/>
  <c r="J828" i="26"/>
  <c r="I828" i="26"/>
  <c r="H828" i="26"/>
  <c r="G828" i="26"/>
  <c r="F828" i="26"/>
  <c r="E828" i="26"/>
  <c r="D828" i="26"/>
  <c r="C828" i="26"/>
  <c r="B828" i="26"/>
  <c r="L827" i="26"/>
  <c r="K827" i="26"/>
  <c r="J827" i="26"/>
  <c r="I827" i="26"/>
  <c r="H827" i="26"/>
  <c r="G827" i="26"/>
  <c r="F827" i="26"/>
  <c r="E827" i="26"/>
  <c r="D827" i="26"/>
  <c r="C827" i="26"/>
  <c r="B827" i="26"/>
  <c r="L826" i="26"/>
  <c r="K826" i="26"/>
  <c r="J826" i="26"/>
  <c r="I826" i="26"/>
  <c r="H826" i="26"/>
  <c r="G826" i="26"/>
  <c r="F826" i="26"/>
  <c r="E826" i="26"/>
  <c r="D826" i="26"/>
  <c r="C826" i="26"/>
  <c r="B826" i="26"/>
  <c r="L825" i="26"/>
  <c r="K825" i="26"/>
  <c r="J825" i="26"/>
  <c r="I825" i="26"/>
  <c r="H825" i="26"/>
  <c r="G825" i="26"/>
  <c r="F825" i="26"/>
  <c r="E825" i="26"/>
  <c r="D825" i="26"/>
  <c r="C825" i="26"/>
  <c r="B825" i="26"/>
  <c r="L824" i="26"/>
  <c r="K824" i="26"/>
  <c r="J824" i="26"/>
  <c r="I824" i="26"/>
  <c r="H824" i="26"/>
  <c r="G824" i="26"/>
  <c r="F824" i="26"/>
  <c r="E824" i="26"/>
  <c r="D824" i="26"/>
  <c r="C824" i="26"/>
  <c r="B824" i="26"/>
  <c r="L823" i="26"/>
  <c r="K823" i="26"/>
  <c r="J823" i="26"/>
  <c r="I823" i="26"/>
  <c r="H823" i="26"/>
  <c r="G823" i="26"/>
  <c r="F823" i="26"/>
  <c r="E823" i="26"/>
  <c r="D823" i="26"/>
  <c r="C823" i="26"/>
  <c r="B823" i="26"/>
  <c r="L822" i="26"/>
  <c r="K822" i="26"/>
  <c r="J822" i="26"/>
  <c r="I822" i="26"/>
  <c r="H822" i="26"/>
  <c r="G822" i="26"/>
  <c r="F822" i="26"/>
  <c r="E822" i="26"/>
  <c r="D822" i="26"/>
  <c r="C822" i="26"/>
  <c r="B822" i="26"/>
  <c r="L821" i="26"/>
  <c r="K821" i="26"/>
  <c r="J821" i="26"/>
  <c r="I821" i="26"/>
  <c r="H821" i="26"/>
  <c r="G821" i="26"/>
  <c r="F821" i="26"/>
  <c r="E821" i="26"/>
  <c r="D821" i="26"/>
  <c r="C821" i="26"/>
  <c r="B821" i="26"/>
  <c r="L820" i="26"/>
  <c r="K820" i="26"/>
  <c r="J820" i="26"/>
  <c r="I820" i="26"/>
  <c r="H820" i="26"/>
  <c r="G820" i="26"/>
  <c r="F820" i="26"/>
  <c r="E820" i="26"/>
  <c r="D820" i="26"/>
  <c r="C820" i="26"/>
  <c r="B820" i="26"/>
  <c r="L819" i="26"/>
  <c r="K819" i="26"/>
  <c r="J819" i="26"/>
  <c r="I819" i="26"/>
  <c r="H819" i="26"/>
  <c r="G819" i="26"/>
  <c r="F819" i="26"/>
  <c r="E819" i="26"/>
  <c r="D819" i="26"/>
  <c r="C819" i="26"/>
  <c r="B819" i="26"/>
  <c r="L818" i="26"/>
  <c r="K818" i="26"/>
  <c r="J818" i="26"/>
  <c r="I818" i="26"/>
  <c r="H818" i="26"/>
  <c r="G818" i="26"/>
  <c r="F818" i="26"/>
  <c r="E818" i="26"/>
  <c r="D818" i="26"/>
  <c r="C818" i="26"/>
  <c r="B818" i="26"/>
  <c r="L817" i="26"/>
  <c r="K817" i="26"/>
  <c r="J817" i="26"/>
  <c r="I817" i="26"/>
  <c r="H817" i="26"/>
  <c r="G817" i="26"/>
  <c r="F817" i="26"/>
  <c r="E817" i="26"/>
  <c r="D817" i="26"/>
  <c r="C817" i="26"/>
  <c r="B817" i="26"/>
  <c r="L816" i="26"/>
  <c r="K816" i="26"/>
  <c r="J816" i="26"/>
  <c r="I816" i="26"/>
  <c r="H816" i="26"/>
  <c r="G816" i="26"/>
  <c r="F816" i="26"/>
  <c r="E816" i="26"/>
  <c r="D816" i="26"/>
  <c r="C816" i="26"/>
  <c r="B816" i="26"/>
  <c r="L815" i="26"/>
  <c r="K815" i="26"/>
  <c r="J815" i="26"/>
  <c r="I815" i="26"/>
  <c r="H815" i="26"/>
  <c r="G815" i="26"/>
  <c r="F815" i="26"/>
  <c r="E815" i="26"/>
  <c r="D815" i="26"/>
  <c r="C815" i="26"/>
  <c r="B815" i="26"/>
  <c r="L814" i="26"/>
  <c r="K814" i="26"/>
  <c r="J814" i="26"/>
  <c r="I814" i="26"/>
  <c r="H814" i="26"/>
  <c r="G814" i="26"/>
  <c r="F814" i="26"/>
  <c r="E814" i="26"/>
  <c r="D814" i="26"/>
  <c r="C814" i="26"/>
  <c r="B814" i="26"/>
  <c r="L813" i="26"/>
  <c r="K813" i="26"/>
  <c r="J813" i="26"/>
  <c r="I813" i="26"/>
  <c r="H813" i="26"/>
  <c r="G813" i="26"/>
  <c r="F813" i="26"/>
  <c r="E813" i="26"/>
  <c r="D813" i="26"/>
  <c r="C813" i="26"/>
  <c r="B813" i="26"/>
  <c r="L812" i="26"/>
  <c r="K812" i="26"/>
  <c r="J812" i="26"/>
  <c r="I812" i="26"/>
  <c r="H812" i="26"/>
  <c r="G812" i="26"/>
  <c r="F812" i="26"/>
  <c r="E812" i="26"/>
  <c r="D812" i="26"/>
  <c r="C812" i="26"/>
  <c r="B812" i="26"/>
  <c r="L811" i="26"/>
  <c r="K811" i="26"/>
  <c r="J811" i="26"/>
  <c r="I811" i="26"/>
  <c r="H811" i="26"/>
  <c r="G811" i="26"/>
  <c r="F811" i="26"/>
  <c r="E811" i="26"/>
  <c r="D811" i="26"/>
  <c r="C811" i="26"/>
  <c r="B811" i="26"/>
  <c r="L810" i="26"/>
  <c r="K810" i="26"/>
  <c r="J810" i="26"/>
  <c r="I810" i="26"/>
  <c r="H810" i="26"/>
  <c r="G810" i="26"/>
  <c r="F810" i="26"/>
  <c r="E810" i="26"/>
  <c r="D810" i="26"/>
  <c r="C810" i="26"/>
  <c r="B810" i="26"/>
  <c r="L809" i="26"/>
  <c r="K809" i="26"/>
  <c r="J809" i="26"/>
  <c r="I809" i="26"/>
  <c r="H809" i="26"/>
  <c r="G809" i="26"/>
  <c r="F809" i="26"/>
  <c r="E809" i="26"/>
  <c r="D809" i="26"/>
  <c r="C809" i="26"/>
  <c r="B809" i="26"/>
  <c r="L808" i="26"/>
  <c r="K808" i="26"/>
  <c r="J808" i="26"/>
  <c r="I808" i="26"/>
  <c r="H808" i="26"/>
  <c r="G808" i="26"/>
  <c r="F808" i="26"/>
  <c r="E808" i="26"/>
  <c r="D808" i="26"/>
  <c r="C808" i="26"/>
  <c r="B808" i="26"/>
  <c r="L807" i="26"/>
  <c r="K807" i="26"/>
  <c r="J807" i="26"/>
  <c r="I807" i="26"/>
  <c r="H807" i="26"/>
  <c r="G807" i="26"/>
  <c r="F807" i="26"/>
  <c r="E807" i="26"/>
  <c r="D807" i="26"/>
  <c r="C807" i="26"/>
  <c r="B807" i="26"/>
  <c r="L806" i="26"/>
  <c r="K806" i="26"/>
  <c r="J806" i="26"/>
  <c r="I806" i="26"/>
  <c r="H806" i="26"/>
  <c r="G806" i="26"/>
  <c r="F806" i="26"/>
  <c r="E806" i="26"/>
  <c r="D806" i="26"/>
  <c r="C806" i="26"/>
  <c r="B806" i="26"/>
  <c r="L805" i="26"/>
  <c r="K805" i="26"/>
  <c r="J805" i="26"/>
  <c r="I805" i="26"/>
  <c r="H805" i="26"/>
  <c r="G805" i="26"/>
  <c r="F805" i="26"/>
  <c r="E805" i="26"/>
  <c r="D805" i="26"/>
  <c r="C805" i="26"/>
  <c r="B805" i="26"/>
  <c r="L804" i="26"/>
  <c r="K804" i="26"/>
  <c r="J804" i="26"/>
  <c r="I804" i="26"/>
  <c r="H804" i="26"/>
  <c r="G804" i="26"/>
  <c r="F804" i="26"/>
  <c r="E804" i="26"/>
  <c r="D804" i="26"/>
  <c r="C804" i="26"/>
  <c r="B804" i="26"/>
  <c r="L803" i="26"/>
  <c r="K803" i="26"/>
  <c r="J803" i="26"/>
  <c r="I803" i="26"/>
  <c r="H803" i="26"/>
  <c r="G803" i="26"/>
  <c r="F803" i="26"/>
  <c r="E803" i="26"/>
  <c r="D803" i="26"/>
  <c r="C803" i="26"/>
  <c r="B803" i="26"/>
  <c r="L802" i="26"/>
  <c r="K802" i="26"/>
  <c r="J802" i="26"/>
  <c r="I802" i="26"/>
  <c r="H802" i="26"/>
  <c r="G802" i="26"/>
  <c r="F802" i="26"/>
  <c r="E802" i="26"/>
  <c r="D802" i="26"/>
  <c r="C802" i="26"/>
  <c r="B802" i="26"/>
  <c r="L801" i="26"/>
  <c r="K801" i="26"/>
  <c r="J801" i="26"/>
  <c r="I801" i="26"/>
  <c r="H801" i="26"/>
  <c r="G801" i="26"/>
  <c r="F801" i="26"/>
  <c r="E801" i="26"/>
  <c r="D801" i="26"/>
  <c r="C801" i="26"/>
  <c r="B801" i="26"/>
  <c r="L800" i="26"/>
  <c r="K800" i="26"/>
  <c r="J800" i="26"/>
  <c r="I800" i="26"/>
  <c r="H800" i="26"/>
  <c r="G800" i="26"/>
  <c r="F800" i="26"/>
  <c r="E800" i="26"/>
  <c r="D800" i="26"/>
  <c r="C800" i="26"/>
  <c r="B800" i="26"/>
  <c r="L799" i="26"/>
  <c r="K799" i="26"/>
  <c r="J799" i="26"/>
  <c r="I799" i="26"/>
  <c r="H799" i="26"/>
  <c r="G799" i="26"/>
  <c r="F799" i="26"/>
  <c r="E799" i="26"/>
  <c r="D799" i="26"/>
  <c r="C799" i="26"/>
  <c r="B799" i="26"/>
  <c r="L798" i="26"/>
  <c r="K798" i="26"/>
  <c r="J798" i="26"/>
  <c r="I798" i="26"/>
  <c r="H798" i="26"/>
  <c r="G798" i="26"/>
  <c r="F798" i="26"/>
  <c r="E798" i="26"/>
  <c r="D798" i="26"/>
  <c r="C798" i="26"/>
  <c r="B798" i="26"/>
  <c r="L797" i="26"/>
  <c r="K797" i="26"/>
  <c r="J797" i="26"/>
  <c r="I797" i="26"/>
  <c r="H797" i="26"/>
  <c r="G797" i="26"/>
  <c r="F797" i="26"/>
  <c r="E797" i="26"/>
  <c r="D797" i="26"/>
  <c r="C797" i="26"/>
  <c r="B797" i="26"/>
  <c r="L796" i="26"/>
  <c r="K796" i="26"/>
  <c r="J796" i="26"/>
  <c r="I796" i="26"/>
  <c r="H796" i="26"/>
  <c r="G796" i="26"/>
  <c r="F796" i="26"/>
  <c r="E796" i="26"/>
  <c r="D796" i="26"/>
  <c r="C796" i="26"/>
  <c r="B796" i="26"/>
  <c r="L795" i="26"/>
  <c r="K795" i="26"/>
  <c r="J795" i="26"/>
  <c r="I795" i="26"/>
  <c r="H795" i="26"/>
  <c r="G795" i="26"/>
  <c r="F795" i="26"/>
  <c r="E795" i="26"/>
  <c r="D795" i="26"/>
  <c r="C795" i="26"/>
  <c r="B795" i="26"/>
  <c r="L794" i="26"/>
  <c r="K794" i="26"/>
  <c r="J794" i="26"/>
  <c r="I794" i="26"/>
  <c r="H794" i="26"/>
  <c r="G794" i="26"/>
  <c r="F794" i="26"/>
  <c r="E794" i="26"/>
  <c r="D794" i="26"/>
  <c r="C794" i="26"/>
  <c r="B794" i="26"/>
  <c r="L793" i="26"/>
  <c r="K793" i="26"/>
  <c r="J793" i="26"/>
  <c r="I793" i="26"/>
  <c r="H793" i="26"/>
  <c r="G793" i="26"/>
  <c r="F793" i="26"/>
  <c r="E793" i="26"/>
  <c r="D793" i="26"/>
  <c r="C793" i="26"/>
  <c r="B793" i="26"/>
  <c r="L792" i="26"/>
  <c r="K792" i="26"/>
  <c r="J792" i="26"/>
  <c r="I792" i="26"/>
  <c r="H792" i="26"/>
  <c r="G792" i="26"/>
  <c r="F792" i="26"/>
  <c r="E792" i="26"/>
  <c r="D792" i="26"/>
  <c r="C792" i="26"/>
  <c r="B792" i="26"/>
  <c r="L791" i="26"/>
  <c r="K791" i="26"/>
  <c r="J791" i="26"/>
  <c r="I791" i="26"/>
  <c r="H791" i="26"/>
  <c r="G791" i="26"/>
  <c r="F791" i="26"/>
  <c r="E791" i="26"/>
  <c r="D791" i="26"/>
  <c r="C791" i="26"/>
  <c r="B791" i="26"/>
  <c r="L790" i="26"/>
  <c r="K790" i="26"/>
  <c r="J790" i="26"/>
  <c r="I790" i="26"/>
  <c r="H790" i="26"/>
  <c r="G790" i="26"/>
  <c r="F790" i="26"/>
  <c r="E790" i="26"/>
  <c r="D790" i="26"/>
  <c r="C790" i="26"/>
  <c r="B790" i="26"/>
  <c r="L789" i="26"/>
  <c r="K789" i="26"/>
  <c r="J789" i="26"/>
  <c r="I789" i="26"/>
  <c r="H789" i="26"/>
  <c r="G789" i="26"/>
  <c r="F789" i="26"/>
  <c r="E789" i="26"/>
  <c r="D789" i="26"/>
  <c r="C789" i="26"/>
  <c r="B789" i="26"/>
  <c r="L788" i="26"/>
  <c r="K788" i="26"/>
  <c r="J788" i="26"/>
  <c r="I788" i="26"/>
  <c r="H788" i="26"/>
  <c r="G788" i="26"/>
  <c r="F788" i="26"/>
  <c r="E788" i="26"/>
  <c r="D788" i="26"/>
  <c r="C788" i="26"/>
  <c r="B788" i="26"/>
  <c r="L787" i="26"/>
  <c r="K787" i="26"/>
  <c r="J787" i="26"/>
  <c r="I787" i="26"/>
  <c r="H787" i="26"/>
  <c r="G787" i="26"/>
  <c r="F787" i="26"/>
  <c r="E787" i="26"/>
  <c r="D787" i="26"/>
  <c r="C787" i="26"/>
  <c r="B787" i="26"/>
  <c r="L786" i="26"/>
  <c r="K786" i="26"/>
  <c r="J786" i="26"/>
  <c r="I786" i="26"/>
  <c r="H786" i="26"/>
  <c r="G786" i="26"/>
  <c r="F786" i="26"/>
  <c r="E786" i="26"/>
  <c r="D786" i="26"/>
  <c r="C786" i="26"/>
  <c r="B786" i="26"/>
  <c r="L785" i="26"/>
  <c r="K785" i="26"/>
  <c r="J785" i="26"/>
  <c r="I785" i="26"/>
  <c r="H785" i="26"/>
  <c r="G785" i="26"/>
  <c r="F785" i="26"/>
  <c r="E785" i="26"/>
  <c r="D785" i="26"/>
  <c r="C785" i="26"/>
  <c r="B785" i="26"/>
  <c r="L784" i="26"/>
  <c r="K784" i="26"/>
  <c r="J784" i="26"/>
  <c r="I784" i="26"/>
  <c r="H784" i="26"/>
  <c r="G784" i="26"/>
  <c r="F784" i="26"/>
  <c r="E784" i="26"/>
  <c r="D784" i="26"/>
  <c r="C784" i="26"/>
  <c r="B784" i="26"/>
  <c r="L783" i="26"/>
  <c r="K783" i="26"/>
  <c r="J783" i="26"/>
  <c r="I783" i="26"/>
  <c r="H783" i="26"/>
  <c r="G783" i="26"/>
  <c r="F783" i="26"/>
  <c r="E783" i="26"/>
  <c r="D783" i="26"/>
  <c r="C783" i="26"/>
  <c r="B783" i="26"/>
  <c r="L782" i="26"/>
  <c r="K782" i="26"/>
  <c r="J782" i="26"/>
  <c r="I782" i="26"/>
  <c r="H782" i="26"/>
  <c r="G782" i="26"/>
  <c r="F782" i="26"/>
  <c r="E782" i="26"/>
  <c r="D782" i="26"/>
  <c r="C782" i="26"/>
  <c r="B782" i="26"/>
  <c r="L781" i="26"/>
  <c r="K781" i="26"/>
  <c r="J781" i="26"/>
  <c r="I781" i="26"/>
  <c r="H781" i="26"/>
  <c r="G781" i="26"/>
  <c r="F781" i="26"/>
  <c r="E781" i="26"/>
  <c r="D781" i="26"/>
  <c r="C781" i="26"/>
  <c r="B781" i="26"/>
  <c r="L780" i="26"/>
  <c r="K780" i="26"/>
  <c r="J780" i="26"/>
  <c r="I780" i="26"/>
  <c r="H780" i="26"/>
  <c r="G780" i="26"/>
  <c r="F780" i="26"/>
  <c r="E780" i="26"/>
  <c r="D780" i="26"/>
  <c r="C780" i="26"/>
  <c r="B780" i="26"/>
  <c r="L779" i="26"/>
  <c r="K779" i="26"/>
  <c r="J779" i="26"/>
  <c r="I779" i="26"/>
  <c r="H779" i="26"/>
  <c r="G779" i="26"/>
  <c r="F779" i="26"/>
  <c r="E779" i="26"/>
  <c r="D779" i="26"/>
  <c r="C779" i="26"/>
  <c r="B779" i="26"/>
  <c r="L778" i="26"/>
  <c r="K778" i="26"/>
  <c r="J778" i="26"/>
  <c r="I778" i="26"/>
  <c r="H778" i="26"/>
  <c r="G778" i="26"/>
  <c r="F778" i="26"/>
  <c r="E778" i="26"/>
  <c r="D778" i="26"/>
  <c r="C778" i="26"/>
  <c r="B778" i="26"/>
  <c r="L777" i="26"/>
  <c r="K777" i="26"/>
  <c r="J777" i="26"/>
  <c r="I777" i="26"/>
  <c r="H777" i="26"/>
  <c r="G777" i="26"/>
  <c r="F777" i="26"/>
  <c r="E777" i="26"/>
  <c r="D777" i="26"/>
  <c r="C777" i="26"/>
  <c r="B777" i="26"/>
  <c r="L776" i="26"/>
  <c r="K776" i="26"/>
  <c r="J776" i="26"/>
  <c r="I776" i="26"/>
  <c r="H776" i="26"/>
  <c r="G776" i="26"/>
  <c r="F776" i="26"/>
  <c r="E776" i="26"/>
  <c r="D776" i="26"/>
  <c r="C776" i="26"/>
  <c r="B776" i="26"/>
  <c r="L775" i="26"/>
  <c r="K775" i="26"/>
  <c r="J775" i="26"/>
  <c r="I775" i="26"/>
  <c r="H775" i="26"/>
  <c r="G775" i="26"/>
  <c r="F775" i="26"/>
  <c r="E775" i="26"/>
  <c r="D775" i="26"/>
  <c r="C775" i="26"/>
  <c r="B775" i="26"/>
  <c r="L774" i="26"/>
  <c r="K774" i="26"/>
  <c r="J774" i="26"/>
  <c r="I774" i="26"/>
  <c r="H774" i="26"/>
  <c r="G774" i="26"/>
  <c r="F774" i="26"/>
  <c r="E774" i="26"/>
  <c r="D774" i="26"/>
  <c r="C774" i="26"/>
  <c r="B774" i="26"/>
  <c r="L773" i="26"/>
  <c r="K773" i="26"/>
  <c r="J773" i="26"/>
  <c r="I773" i="26"/>
  <c r="H773" i="26"/>
  <c r="G773" i="26"/>
  <c r="F773" i="26"/>
  <c r="E773" i="26"/>
  <c r="D773" i="26"/>
  <c r="C773" i="26"/>
  <c r="B773" i="26"/>
  <c r="L772" i="26"/>
  <c r="K772" i="26"/>
  <c r="J772" i="26"/>
  <c r="I772" i="26"/>
  <c r="H772" i="26"/>
  <c r="G772" i="26"/>
  <c r="F772" i="26"/>
  <c r="E772" i="26"/>
  <c r="D772" i="26"/>
  <c r="C772" i="26"/>
  <c r="B772" i="26"/>
  <c r="L771" i="26"/>
  <c r="K771" i="26"/>
  <c r="J771" i="26"/>
  <c r="I771" i="26"/>
  <c r="H771" i="26"/>
  <c r="G771" i="26"/>
  <c r="F771" i="26"/>
  <c r="E771" i="26"/>
  <c r="D771" i="26"/>
  <c r="C771" i="26"/>
  <c r="B771" i="26"/>
  <c r="L770" i="26"/>
  <c r="K770" i="26"/>
  <c r="J770" i="26"/>
  <c r="I770" i="26"/>
  <c r="H770" i="26"/>
  <c r="G770" i="26"/>
  <c r="F770" i="26"/>
  <c r="E770" i="26"/>
  <c r="D770" i="26"/>
  <c r="C770" i="26"/>
  <c r="B770" i="26"/>
  <c r="L769" i="26"/>
  <c r="K769" i="26"/>
  <c r="J769" i="26"/>
  <c r="I769" i="26"/>
  <c r="H769" i="26"/>
  <c r="G769" i="26"/>
  <c r="F769" i="26"/>
  <c r="E769" i="26"/>
  <c r="D769" i="26"/>
  <c r="C769" i="26"/>
  <c r="B769" i="26"/>
  <c r="L768" i="26"/>
  <c r="K768" i="26"/>
  <c r="J768" i="26"/>
  <c r="I768" i="26"/>
  <c r="H768" i="26"/>
  <c r="G768" i="26"/>
  <c r="F768" i="26"/>
  <c r="E768" i="26"/>
  <c r="D768" i="26"/>
  <c r="C768" i="26"/>
  <c r="B768" i="26"/>
  <c r="L767" i="26"/>
  <c r="K767" i="26"/>
  <c r="J767" i="26"/>
  <c r="I767" i="26"/>
  <c r="H767" i="26"/>
  <c r="G767" i="26"/>
  <c r="F767" i="26"/>
  <c r="E767" i="26"/>
  <c r="D767" i="26"/>
  <c r="C767" i="26"/>
  <c r="B767" i="26"/>
  <c r="L766" i="26"/>
  <c r="K766" i="26"/>
  <c r="J766" i="26"/>
  <c r="I766" i="26"/>
  <c r="H766" i="26"/>
  <c r="G766" i="26"/>
  <c r="F766" i="26"/>
  <c r="E766" i="26"/>
  <c r="D766" i="26"/>
  <c r="C766" i="26"/>
  <c r="B766" i="26"/>
  <c r="L765" i="26"/>
  <c r="K765" i="26"/>
  <c r="J765" i="26"/>
  <c r="I765" i="26"/>
  <c r="H765" i="26"/>
  <c r="G765" i="26"/>
  <c r="F765" i="26"/>
  <c r="E765" i="26"/>
  <c r="D765" i="26"/>
  <c r="C765" i="26"/>
  <c r="B765" i="26"/>
  <c r="L764" i="26"/>
  <c r="K764" i="26"/>
  <c r="J764" i="26"/>
  <c r="I764" i="26"/>
  <c r="H764" i="26"/>
  <c r="G764" i="26"/>
  <c r="F764" i="26"/>
  <c r="E764" i="26"/>
  <c r="D764" i="26"/>
  <c r="C764" i="26"/>
  <c r="B764" i="26"/>
  <c r="L763" i="26"/>
  <c r="K763" i="26"/>
  <c r="J763" i="26"/>
  <c r="I763" i="26"/>
  <c r="H763" i="26"/>
  <c r="G763" i="26"/>
  <c r="F763" i="26"/>
  <c r="E763" i="26"/>
  <c r="D763" i="26"/>
  <c r="C763" i="26"/>
  <c r="B763" i="26"/>
  <c r="L762" i="26"/>
  <c r="K762" i="26"/>
  <c r="J762" i="26"/>
  <c r="I762" i="26"/>
  <c r="H762" i="26"/>
  <c r="G762" i="26"/>
  <c r="F762" i="26"/>
  <c r="E762" i="26"/>
  <c r="D762" i="26"/>
  <c r="C762" i="26"/>
  <c r="B762" i="26"/>
  <c r="L761" i="26"/>
  <c r="K761" i="26"/>
  <c r="J761" i="26"/>
  <c r="I761" i="26"/>
  <c r="H761" i="26"/>
  <c r="G761" i="26"/>
  <c r="F761" i="26"/>
  <c r="E761" i="26"/>
  <c r="D761" i="26"/>
  <c r="C761" i="26"/>
  <c r="B761" i="26"/>
  <c r="L760" i="26"/>
  <c r="K760" i="26"/>
  <c r="J760" i="26"/>
  <c r="I760" i="26"/>
  <c r="H760" i="26"/>
  <c r="G760" i="26"/>
  <c r="F760" i="26"/>
  <c r="E760" i="26"/>
  <c r="D760" i="26"/>
  <c r="C760" i="26"/>
  <c r="B760" i="26"/>
  <c r="L759" i="26"/>
  <c r="K759" i="26"/>
  <c r="J759" i="26"/>
  <c r="I759" i="26"/>
  <c r="H759" i="26"/>
  <c r="G759" i="26"/>
  <c r="F759" i="26"/>
  <c r="E759" i="26"/>
  <c r="D759" i="26"/>
  <c r="C759" i="26"/>
  <c r="B759" i="26"/>
  <c r="L758" i="26"/>
  <c r="K758" i="26"/>
  <c r="J758" i="26"/>
  <c r="I758" i="26"/>
  <c r="H758" i="26"/>
  <c r="G758" i="26"/>
  <c r="F758" i="26"/>
  <c r="E758" i="26"/>
  <c r="D758" i="26"/>
  <c r="C758" i="26"/>
  <c r="B758" i="26"/>
  <c r="L757" i="26"/>
  <c r="K757" i="26"/>
  <c r="J757" i="26"/>
  <c r="I757" i="26"/>
  <c r="H757" i="26"/>
  <c r="G757" i="26"/>
  <c r="F757" i="26"/>
  <c r="E757" i="26"/>
  <c r="D757" i="26"/>
  <c r="C757" i="26"/>
  <c r="B757" i="26"/>
  <c r="L756" i="26"/>
  <c r="K756" i="26"/>
  <c r="J756" i="26"/>
  <c r="I756" i="26"/>
  <c r="H756" i="26"/>
  <c r="G756" i="26"/>
  <c r="F756" i="26"/>
  <c r="E756" i="26"/>
  <c r="D756" i="26"/>
  <c r="C756" i="26"/>
  <c r="B756" i="26"/>
  <c r="L755" i="26"/>
  <c r="K755" i="26"/>
  <c r="J755" i="26"/>
  <c r="I755" i="26"/>
  <c r="H755" i="26"/>
  <c r="G755" i="26"/>
  <c r="F755" i="26"/>
  <c r="E755" i="26"/>
  <c r="D755" i="26"/>
  <c r="C755" i="26"/>
  <c r="B755" i="26"/>
  <c r="L754" i="26"/>
  <c r="K754" i="26"/>
  <c r="J754" i="26"/>
  <c r="I754" i="26"/>
  <c r="H754" i="26"/>
  <c r="G754" i="26"/>
  <c r="F754" i="26"/>
  <c r="E754" i="26"/>
  <c r="D754" i="26"/>
  <c r="C754" i="26"/>
  <c r="B754" i="26"/>
  <c r="L753" i="26"/>
  <c r="K753" i="26"/>
  <c r="J753" i="26"/>
  <c r="I753" i="26"/>
  <c r="H753" i="26"/>
  <c r="G753" i="26"/>
  <c r="F753" i="26"/>
  <c r="E753" i="26"/>
  <c r="D753" i="26"/>
  <c r="C753" i="26"/>
  <c r="B753" i="26"/>
  <c r="L752" i="26"/>
  <c r="K752" i="26"/>
  <c r="J752" i="26"/>
  <c r="I752" i="26"/>
  <c r="H752" i="26"/>
  <c r="G752" i="26"/>
  <c r="F752" i="26"/>
  <c r="E752" i="26"/>
  <c r="D752" i="26"/>
  <c r="C752" i="26"/>
  <c r="B752" i="26"/>
  <c r="L751" i="26"/>
  <c r="K751" i="26"/>
  <c r="J751" i="26"/>
  <c r="I751" i="26"/>
  <c r="H751" i="26"/>
  <c r="G751" i="26"/>
  <c r="F751" i="26"/>
  <c r="E751" i="26"/>
  <c r="D751" i="26"/>
  <c r="C751" i="26"/>
  <c r="B751" i="26"/>
  <c r="L750" i="26"/>
  <c r="K750" i="26"/>
  <c r="J750" i="26"/>
  <c r="I750" i="26"/>
  <c r="H750" i="26"/>
  <c r="G750" i="26"/>
  <c r="F750" i="26"/>
  <c r="E750" i="26"/>
  <c r="D750" i="26"/>
  <c r="C750" i="26"/>
  <c r="B750" i="26"/>
  <c r="L749" i="26"/>
  <c r="K749" i="26"/>
  <c r="J749" i="26"/>
  <c r="I749" i="26"/>
  <c r="H749" i="26"/>
  <c r="G749" i="26"/>
  <c r="F749" i="26"/>
  <c r="E749" i="26"/>
  <c r="D749" i="26"/>
  <c r="C749" i="26"/>
  <c r="B749" i="26"/>
  <c r="L748" i="26"/>
  <c r="K748" i="26"/>
  <c r="J748" i="26"/>
  <c r="I748" i="26"/>
  <c r="H748" i="26"/>
  <c r="G748" i="26"/>
  <c r="F748" i="26"/>
  <c r="E748" i="26"/>
  <c r="D748" i="26"/>
  <c r="C748" i="26"/>
  <c r="B748" i="26"/>
  <c r="L747" i="26"/>
  <c r="K747" i="26"/>
  <c r="J747" i="26"/>
  <c r="I747" i="26"/>
  <c r="H747" i="26"/>
  <c r="G747" i="26"/>
  <c r="F747" i="26"/>
  <c r="E747" i="26"/>
  <c r="D747" i="26"/>
  <c r="C747" i="26"/>
  <c r="B747" i="26"/>
  <c r="L746" i="26"/>
  <c r="K746" i="26"/>
  <c r="J746" i="26"/>
  <c r="I746" i="26"/>
  <c r="H746" i="26"/>
  <c r="G746" i="26"/>
  <c r="F746" i="26"/>
  <c r="E746" i="26"/>
  <c r="D746" i="26"/>
  <c r="C746" i="26"/>
  <c r="B746" i="26"/>
  <c r="L745" i="26"/>
  <c r="K745" i="26"/>
  <c r="J745" i="26"/>
  <c r="I745" i="26"/>
  <c r="H745" i="26"/>
  <c r="G745" i="26"/>
  <c r="F745" i="26"/>
  <c r="E745" i="26"/>
  <c r="D745" i="26"/>
  <c r="C745" i="26"/>
  <c r="B745" i="26"/>
  <c r="L744" i="26"/>
  <c r="K744" i="26"/>
  <c r="J744" i="26"/>
  <c r="I744" i="26"/>
  <c r="H744" i="26"/>
  <c r="G744" i="26"/>
  <c r="F744" i="26"/>
  <c r="E744" i="26"/>
  <c r="D744" i="26"/>
  <c r="C744" i="26"/>
  <c r="B744" i="26"/>
  <c r="L743" i="26"/>
  <c r="K743" i="26"/>
  <c r="J743" i="26"/>
  <c r="I743" i="26"/>
  <c r="H743" i="26"/>
  <c r="G743" i="26"/>
  <c r="F743" i="26"/>
  <c r="E743" i="26"/>
  <c r="D743" i="26"/>
  <c r="C743" i="26"/>
  <c r="B743" i="26"/>
  <c r="L742" i="26"/>
  <c r="K742" i="26"/>
  <c r="J742" i="26"/>
  <c r="I742" i="26"/>
  <c r="H742" i="26"/>
  <c r="G742" i="26"/>
  <c r="F742" i="26"/>
  <c r="E742" i="26"/>
  <c r="D742" i="26"/>
  <c r="C742" i="26"/>
  <c r="B742" i="26"/>
  <c r="L741" i="26"/>
  <c r="K741" i="26"/>
  <c r="J741" i="26"/>
  <c r="I741" i="26"/>
  <c r="H741" i="26"/>
  <c r="G741" i="26"/>
  <c r="F741" i="26"/>
  <c r="E741" i="26"/>
  <c r="D741" i="26"/>
  <c r="C741" i="26"/>
  <c r="B741" i="26"/>
  <c r="L740" i="26"/>
  <c r="K740" i="26"/>
  <c r="J740" i="26"/>
  <c r="I740" i="26"/>
  <c r="H740" i="26"/>
  <c r="G740" i="26"/>
  <c r="F740" i="26"/>
  <c r="E740" i="26"/>
  <c r="D740" i="26"/>
  <c r="C740" i="26"/>
  <c r="B740" i="26"/>
  <c r="L739" i="26"/>
  <c r="K739" i="26"/>
  <c r="J739" i="26"/>
  <c r="I739" i="26"/>
  <c r="H739" i="26"/>
  <c r="G739" i="26"/>
  <c r="F739" i="26"/>
  <c r="E739" i="26"/>
  <c r="D739" i="26"/>
  <c r="C739" i="26"/>
  <c r="B739" i="26"/>
  <c r="L738" i="26"/>
  <c r="K738" i="26"/>
  <c r="J738" i="26"/>
  <c r="I738" i="26"/>
  <c r="H738" i="26"/>
  <c r="G738" i="26"/>
  <c r="F738" i="26"/>
  <c r="E738" i="26"/>
  <c r="D738" i="26"/>
  <c r="C738" i="26"/>
  <c r="B738" i="26"/>
  <c r="L737" i="26"/>
  <c r="K737" i="26"/>
  <c r="J737" i="26"/>
  <c r="I737" i="26"/>
  <c r="H737" i="26"/>
  <c r="G737" i="26"/>
  <c r="F737" i="26"/>
  <c r="E737" i="26"/>
  <c r="D737" i="26"/>
  <c r="C737" i="26"/>
  <c r="B737" i="26"/>
  <c r="L736" i="26"/>
  <c r="K736" i="26"/>
  <c r="J736" i="26"/>
  <c r="I736" i="26"/>
  <c r="H736" i="26"/>
  <c r="G736" i="26"/>
  <c r="F736" i="26"/>
  <c r="E736" i="26"/>
  <c r="D736" i="26"/>
  <c r="C736" i="26"/>
  <c r="B736" i="26"/>
  <c r="L735" i="26"/>
  <c r="K735" i="26"/>
  <c r="J735" i="26"/>
  <c r="I735" i="26"/>
  <c r="H735" i="26"/>
  <c r="G735" i="26"/>
  <c r="F735" i="26"/>
  <c r="E735" i="26"/>
  <c r="D735" i="26"/>
  <c r="C735" i="26"/>
  <c r="B735" i="26"/>
  <c r="L734" i="26"/>
  <c r="K734" i="26"/>
  <c r="J734" i="26"/>
  <c r="I734" i="26"/>
  <c r="H734" i="26"/>
  <c r="G734" i="26"/>
  <c r="F734" i="26"/>
  <c r="E734" i="26"/>
  <c r="D734" i="26"/>
  <c r="C734" i="26"/>
  <c r="B734" i="26"/>
  <c r="L733" i="26"/>
  <c r="K733" i="26"/>
  <c r="J733" i="26"/>
  <c r="I733" i="26"/>
  <c r="H733" i="26"/>
  <c r="G733" i="26"/>
  <c r="F733" i="26"/>
  <c r="E733" i="26"/>
  <c r="D733" i="26"/>
  <c r="C733" i="26"/>
  <c r="B733" i="26"/>
  <c r="L732" i="26"/>
  <c r="K732" i="26"/>
  <c r="J732" i="26"/>
  <c r="I732" i="26"/>
  <c r="H732" i="26"/>
  <c r="G732" i="26"/>
  <c r="F732" i="26"/>
  <c r="E732" i="26"/>
  <c r="D732" i="26"/>
  <c r="C732" i="26"/>
  <c r="B732" i="26"/>
  <c r="L731" i="26"/>
  <c r="K731" i="26"/>
  <c r="J731" i="26"/>
  <c r="I731" i="26"/>
  <c r="H731" i="26"/>
  <c r="G731" i="26"/>
  <c r="F731" i="26"/>
  <c r="E731" i="26"/>
  <c r="D731" i="26"/>
  <c r="C731" i="26"/>
  <c r="B731" i="26"/>
  <c r="L730" i="26"/>
  <c r="K730" i="26"/>
  <c r="J730" i="26"/>
  <c r="I730" i="26"/>
  <c r="H730" i="26"/>
  <c r="G730" i="26"/>
  <c r="F730" i="26"/>
  <c r="E730" i="26"/>
  <c r="D730" i="26"/>
  <c r="C730" i="26"/>
  <c r="B730" i="26"/>
  <c r="L729" i="26"/>
  <c r="K729" i="26"/>
  <c r="J729" i="26"/>
  <c r="I729" i="26"/>
  <c r="H729" i="26"/>
  <c r="G729" i="26"/>
  <c r="F729" i="26"/>
  <c r="E729" i="26"/>
  <c r="D729" i="26"/>
  <c r="C729" i="26"/>
  <c r="B729" i="26"/>
  <c r="L728" i="26"/>
  <c r="K728" i="26"/>
  <c r="J728" i="26"/>
  <c r="I728" i="26"/>
  <c r="H728" i="26"/>
  <c r="G728" i="26"/>
  <c r="F728" i="26"/>
  <c r="E728" i="26"/>
  <c r="D728" i="26"/>
  <c r="C728" i="26"/>
  <c r="B728" i="26"/>
  <c r="L727" i="26"/>
  <c r="K727" i="26"/>
  <c r="J727" i="26"/>
  <c r="I727" i="26"/>
  <c r="H727" i="26"/>
  <c r="G727" i="26"/>
  <c r="F727" i="26"/>
  <c r="E727" i="26"/>
  <c r="D727" i="26"/>
  <c r="C727" i="26"/>
  <c r="B727" i="26"/>
  <c r="L726" i="26"/>
  <c r="K726" i="26"/>
  <c r="J726" i="26"/>
  <c r="I726" i="26"/>
  <c r="H726" i="26"/>
  <c r="G726" i="26"/>
  <c r="F726" i="26"/>
  <c r="E726" i="26"/>
  <c r="D726" i="26"/>
  <c r="C726" i="26"/>
  <c r="B726" i="26"/>
  <c r="L725" i="26"/>
  <c r="K725" i="26"/>
  <c r="J725" i="26"/>
  <c r="I725" i="26"/>
  <c r="H725" i="26"/>
  <c r="G725" i="26"/>
  <c r="F725" i="26"/>
  <c r="E725" i="26"/>
  <c r="D725" i="26"/>
  <c r="C725" i="26"/>
  <c r="B725" i="26"/>
  <c r="L724" i="26"/>
  <c r="K724" i="26"/>
  <c r="J724" i="26"/>
  <c r="I724" i="26"/>
  <c r="H724" i="26"/>
  <c r="G724" i="26"/>
  <c r="F724" i="26"/>
  <c r="E724" i="26"/>
  <c r="D724" i="26"/>
  <c r="C724" i="26"/>
  <c r="B724" i="26"/>
  <c r="L723" i="26"/>
  <c r="K723" i="26"/>
  <c r="J723" i="26"/>
  <c r="I723" i="26"/>
  <c r="H723" i="26"/>
  <c r="G723" i="26"/>
  <c r="F723" i="26"/>
  <c r="E723" i="26"/>
  <c r="D723" i="26"/>
  <c r="C723" i="26"/>
  <c r="B723" i="26"/>
  <c r="L722" i="26"/>
  <c r="K722" i="26"/>
  <c r="J722" i="26"/>
  <c r="I722" i="26"/>
  <c r="H722" i="26"/>
  <c r="G722" i="26"/>
  <c r="F722" i="26"/>
  <c r="E722" i="26"/>
  <c r="D722" i="26"/>
  <c r="C722" i="26"/>
  <c r="B722" i="26"/>
  <c r="L721" i="26"/>
  <c r="K721" i="26"/>
  <c r="J721" i="26"/>
  <c r="I721" i="26"/>
  <c r="H721" i="26"/>
  <c r="G721" i="26"/>
  <c r="F721" i="26"/>
  <c r="E721" i="26"/>
  <c r="D721" i="26"/>
  <c r="C721" i="26"/>
  <c r="B721" i="26"/>
  <c r="L720" i="26"/>
  <c r="K720" i="26"/>
  <c r="J720" i="26"/>
  <c r="I720" i="26"/>
  <c r="H720" i="26"/>
  <c r="G720" i="26"/>
  <c r="F720" i="26"/>
  <c r="E720" i="26"/>
  <c r="D720" i="26"/>
  <c r="C720" i="26"/>
  <c r="B720" i="26"/>
  <c r="L719" i="26"/>
  <c r="K719" i="26"/>
  <c r="J719" i="26"/>
  <c r="I719" i="26"/>
  <c r="H719" i="26"/>
  <c r="G719" i="26"/>
  <c r="F719" i="26"/>
  <c r="E719" i="26"/>
  <c r="D719" i="26"/>
  <c r="C719" i="26"/>
  <c r="B719" i="26"/>
  <c r="L718" i="26"/>
  <c r="K718" i="26"/>
  <c r="J718" i="26"/>
  <c r="I718" i="26"/>
  <c r="H718" i="26"/>
  <c r="G718" i="26"/>
  <c r="F718" i="26"/>
  <c r="E718" i="26"/>
  <c r="D718" i="26"/>
  <c r="C718" i="26"/>
  <c r="B718" i="26"/>
  <c r="L717" i="26"/>
  <c r="K717" i="26"/>
  <c r="J717" i="26"/>
  <c r="I717" i="26"/>
  <c r="H717" i="26"/>
  <c r="G717" i="26"/>
  <c r="F717" i="26"/>
  <c r="E717" i="26"/>
  <c r="D717" i="26"/>
  <c r="C717" i="26"/>
  <c r="B717" i="26"/>
  <c r="L716" i="26"/>
  <c r="K716" i="26"/>
  <c r="J716" i="26"/>
  <c r="I716" i="26"/>
  <c r="H716" i="26"/>
  <c r="G716" i="26"/>
  <c r="F716" i="26"/>
  <c r="E716" i="26"/>
  <c r="D716" i="26"/>
  <c r="C716" i="26"/>
  <c r="B716" i="26"/>
  <c r="L715" i="26"/>
  <c r="K715" i="26"/>
  <c r="J715" i="26"/>
  <c r="I715" i="26"/>
  <c r="H715" i="26"/>
  <c r="G715" i="26"/>
  <c r="F715" i="26"/>
  <c r="E715" i="26"/>
  <c r="D715" i="26"/>
  <c r="C715" i="26"/>
  <c r="B715" i="26"/>
  <c r="L714" i="26"/>
  <c r="K714" i="26"/>
  <c r="J714" i="26"/>
  <c r="I714" i="26"/>
  <c r="H714" i="26"/>
  <c r="G714" i="26"/>
  <c r="F714" i="26"/>
  <c r="E714" i="26"/>
  <c r="D714" i="26"/>
  <c r="C714" i="26"/>
  <c r="B714" i="26"/>
  <c r="L713" i="26"/>
  <c r="K713" i="26"/>
  <c r="J713" i="26"/>
  <c r="I713" i="26"/>
  <c r="H713" i="26"/>
  <c r="G713" i="26"/>
  <c r="F713" i="26"/>
  <c r="E713" i="26"/>
  <c r="D713" i="26"/>
  <c r="C713" i="26"/>
  <c r="B713" i="26"/>
  <c r="L712" i="26"/>
  <c r="K712" i="26"/>
  <c r="J712" i="26"/>
  <c r="I712" i="26"/>
  <c r="H712" i="26"/>
  <c r="G712" i="26"/>
  <c r="F712" i="26"/>
  <c r="E712" i="26"/>
  <c r="D712" i="26"/>
  <c r="C712" i="26"/>
  <c r="B712" i="26"/>
  <c r="L711" i="26"/>
  <c r="K711" i="26"/>
  <c r="J711" i="26"/>
  <c r="I711" i="26"/>
  <c r="H711" i="26"/>
  <c r="G711" i="26"/>
  <c r="F711" i="26"/>
  <c r="E711" i="26"/>
  <c r="D711" i="26"/>
  <c r="C711" i="26"/>
  <c r="B711" i="26"/>
  <c r="L710" i="26"/>
  <c r="K710" i="26"/>
  <c r="J710" i="26"/>
  <c r="I710" i="26"/>
  <c r="H710" i="26"/>
  <c r="G710" i="26"/>
  <c r="F710" i="26"/>
  <c r="E710" i="26"/>
  <c r="D710" i="26"/>
  <c r="C710" i="26"/>
  <c r="B710" i="26"/>
  <c r="L709" i="26"/>
  <c r="K709" i="26"/>
  <c r="J709" i="26"/>
  <c r="I709" i="26"/>
  <c r="H709" i="26"/>
  <c r="G709" i="26"/>
  <c r="F709" i="26"/>
  <c r="E709" i="26"/>
  <c r="D709" i="26"/>
  <c r="C709" i="26"/>
  <c r="B709" i="26"/>
  <c r="L708" i="26"/>
  <c r="K708" i="26"/>
  <c r="J708" i="26"/>
  <c r="I708" i="26"/>
  <c r="H708" i="26"/>
  <c r="G708" i="26"/>
  <c r="F708" i="26"/>
  <c r="E708" i="26"/>
  <c r="D708" i="26"/>
  <c r="C708" i="26"/>
  <c r="B708" i="26"/>
  <c r="L707" i="26"/>
  <c r="K707" i="26"/>
  <c r="J707" i="26"/>
  <c r="I707" i="26"/>
  <c r="H707" i="26"/>
  <c r="G707" i="26"/>
  <c r="F707" i="26"/>
  <c r="E707" i="26"/>
  <c r="D707" i="26"/>
  <c r="C707" i="26"/>
  <c r="B707" i="26"/>
  <c r="L706" i="26"/>
  <c r="K706" i="26"/>
  <c r="J706" i="26"/>
  <c r="I706" i="26"/>
  <c r="H706" i="26"/>
  <c r="G706" i="26"/>
  <c r="F706" i="26"/>
  <c r="E706" i="26"/>
  <c r="D706" i="26"/>
  <c r="C706" i="26"/>
  <c r="B706" i="26"/>
  <c r="L705" i="26"/>
  <c r="K705" i="26"/>
  <c r="J705" i="26"/>
  <c r="I705" i="26"/>
  <c r="H705" i="26"/>
  <c r="G705" i="26"/>
  <c r="F705" i="26"/>
  <c r="E705" i="26"/>
  <c r="D705" i="26"/>
  <c r="C705" i="26"/>
  <c r="B705" i="26"/>
  <c r="L704" i="26"/>
  <c r="K704" i="26"/>
  <c r="J704" i="26"/>
  <c r="I704" i="26"/>
  <c r="H704" i="26"/>
  <c r="G704" i="26"/>
  <c r="F704" i="26"/>
  <c r="E704" i="26"/>
  <c r="D704" i="26"/>
  <c r="C704" i="26"/>
  <c r="B704" i="26"/>
  <c r="L703" i="26"/>
  <c r="K703" i="26"/>
  <c r="J703" i="26"/>
  <c r="I703" i="26"/>
  <c r="H703" i="26"/>
  <c r="G703" i="26"/>
  <c r="F703" i="26"/>
  <c r="E703" i="26"/>
  <c r="D703" i="26"/>
  <c r="C703" i="26"/>
  <c r="B703" i="26"/>
  <c r="L702" i="26"/>
  <c r="K702" i="26"/>
  <c r="J702" i="26"/>
  <c r="I702" i="26"/>
  <c r="H702" i="26"/>
  <c r="G702" i="26"/>
  <c r="F702" i="26"/>
  <c r="E702" i="26"/>
  <c r="D702" i="26"/>
  <c r="C702" i="26"/>
  <c r="B702" i="26"/>
  <c r="L701" i="26"/>
  <c r="K701" i="26"/>
  <c r="J701" i="26"/>
  <c r="I701" i="26"/>
  <c r="H701" i="26"/>
  <c r="G701" i="26"/>
  <c r="F701" i="26"/>
  <c r="E701" i="26"/>
  <c r="D701" i="26"/>
  <c r="C701" i="26"/>
  <c r="B701" i="26"/>
  <c r="L700" i="26"/>
  <c r="K700" i="26"/>
  <c r="J700" i="26"/>
  <c r="I700" i="26"/>
  <c r="H700" i="26"/>
  <c r="G700" i="26"/>
  <c r="F700" i="26"/>
  <c r="E700" i="26"/>
  <c r="D700" i="26"/>
  <c r="C700" i="26"/>
  <c r="B700" i="26"/>
  <c r="L699" i="26"/>
  <c r="K699" i="26"/>
  <c r="J699" i="26"/>
  <c r="I699" i="26"/>
  <c r="H699" i="26"/>
  <c r="G699" i="26"/>
  <c r="F699" i="26"/>
  <c r="E699" i="26"/>
  <c r="D699" i="26"/>
  <c r="C699" i="26"/>
  <c r="B699" i="26"/>
  <c r="L698" i="26"/>
  <c r="K698" i="26"/>
  <c r="J698" i="26"/>
  <c r="I698" i="26"/>
  <c r="H698" i="26"/>
  <c r="G698" i="26"/>
  <c r="F698" i="26"/>
  <c r="E698" i="26"/>
  <c r="D698" i="26"/>
  <c r="C698" i="26"/>
  <c r="B698" i="26"/>
  <c r="L697" i="26"/>
  <c r="K697" i="26"/>
  <c r="J697" i="26"/>
  <c r="I697" i="26"/>
  <c r="H697" i="26"/>
  <c r="G697" i="26"/>
  <c r="F697" i="26"/>
  <c r="E697" i="26"/>
  <c r="D697" i="26"/>
  <c r="C697" i="26"/>
  <c r="B697" i="26"/>
  <c r="L696" i="26"/>
  <c r="K696" i="26"/>
  <c r="J696" i="26"/>
  <c r="I696" i="26"/>
  <c r="H696" i="26"/>
  <c r="G696" i="26"/>
  <c r="F696" i="26"/>
  <c r="E696" i="26"/>
  <c r="D696" i="26"/>
  <c r="C696" i="26"/>
  <c r="B696" i="26"/>
  <c r="L695" i="26"/>
  <c r="K695" i="26"/>
  <c r="J695" i="26"/>
  <c r="I695" i="26"/>
  <c r="H695" i="26"/>
  <c r="G695" i="26"/>
  <c r="F695" i="26"/>
  <c r="E695" i="26"/>
  <c r="D695" i="26"/>
  <c r="C695" i="26"/>
  <c r="B695" i="26"/>
  <c r="L694" i="26"/>
  <c r="K694" i="26"/>
  <c r="J694" i="26"/>
  <c r="I694" i="26"/>
  <c r="H694" i="26"/>
  <c r="G694" i="26"/>
  <c r="F694" i="26"/>
  <c r="E694" i="26"/>
  <c r="D694" i="26"/>
  <c r="C694" i="26"/>
  <c r="B694" i="26"/>
  <c r="L693" i="26"/>
  <c r="K693" i="26"/>
  <c r="J693" i="26"/>
  <c r="I693" i="26"/>
  <c r="H693" i="26"/>
  <c r="G693" i="26"/>
  <c r="F693" i="26"/>
  <c r="E693" i="26"/>
  <c r="D693" i="26"/>
  <c r="C693" i="26"/>
  <c r="B693" i="26"/>
  <c r="L692" i="26"/>
  <c r="K692" i="26"/>
  <c r="J692" i="26"/>
  <c r="I692" i="26"/>
  <c r="H692" i="26"/>
  <c r="G692" i="26"/>
  <c r="F692" i="26"/>
  <c r="E692" i="26"/>
  <c r="D692" i="26"/>
  <c r="C692" i="26"/>
  <c r="B692" i="26"/>
  <c r="L691" i="26"/>
  <c r="K691" i="26"/>
  <c r="J691" i="26"/>
  <c r="I691" i="26"/>
  <c r="H691" i="26"/>
  <c r="G691" i="26"/>
  <c r="F691" i="26"/>
  <c r="E691" i="26"/>
  <c r="D691" i="26"/>
  <c r="C691" i="26"/>
  <c r="B691" i="26"/>
  <c r="L690" i="26"/>
  <c r="K690" i="26"/>
  <c r="J690" i="26"/>
  <c r="I690" i="26"/>
  <c r="H690" i="26"/>
  <c r="G690" i="26"/>
  <c r="F690" i="26"/>
  <c r="E690" i="26"/>
  <c r="D690" i="26"/>
  <c r="C690" i="26"/>
  <c r="B690" i="26"/>
  <c r="L689" i="26"/>
  <c r="K689" i="26"/>
  <c r="J689" i="26"/>
  <c r="I689" i="26"/>
  <c r="H689" i="26"/>
  <c r="G689" i="26"/>
  <c r="F689" i="26"/>
  <c r="E689" i="26"/>
  <c r="D689" i="26"/>
  <c r="C689" i="26"/>
  <c r="B689" i="26"/>
  <c r="L688" i="26"/>
  <c r="K688" i="26"/>
  <c r="J688" i="26"/>
  <c r="I688" i="26"/>
  <c r="H688" i="26"/>
  <c r="G688" i="26"/>
  <c r="F688" i="26"/>
  <c r="E688" i="26"/>
  <c r="D688" i="26"/>
  <c r="C688" i="26"/>
  <c r="B688" i="26"/>
  <c r="L687" i="26"/>
  <c r="K687" i="26"/>
  <c r="J687" i="26"/>
  <c r="I687" i="26"/>
  <c r="H687" i="26"/>
  <c r="G687" i="26"/>
  <c r="F687" i="26"/>
  <c r="E687" i="26"/>
  <c r="D687" i="26"/>
  <c r="C687" i="26"/>
  <c r="B687" i="26"/>
  <c r="L686" i="26"/>
  <c r="K686" i="26"/>
  <c r="J686" i="26"/>
  <c r="I686" i="26"/>
  <c r="H686" i="26"/>
  <c r="G686" i="26"/>
  <c r="F686" i="26"/>
  <c r="E686" i="26"/>
  <c r="D686" i="26"/>
  <c r="C686" i="26"/>
  <c r="B686" i="26"/>
  <c r="L685" i="26"/>
  <c r="K685" i="26"/>
  <c r="J685" i="26"/>
  <c r="I685" i="26"/>
  <c r="H685" i="26"/>
  <c r="G685" i="26"/>
  <c r="F685" i="26"/>
  <c r="E685" i="26"/>
  <c r="D685" i="26"/>
  <c r="C685" i="26"/>
  <c r="B685" i="26"/>
  <c r="L684" i="26"/>
  <c r="K684" i="26"/>
  <c r="J684" i="26"/>
  <c r="I684" i="26"/>
  <c r="H684" i="26"/>
  <c r="G684" i="26"/>
  <c r="F684" i="26"/>
  <c r="E684" i="26"/>
  <c r="D684" i="26"/>
  <c r="C684" i="26"/>
  <c r="B684" i="26"/>
  <c r="L683" i="26"/>
  <c r="K683" i="26"/>
  <c r="J683" i="26"/>
  <c r="I683" i="26"/>
  <c r="H683" i="26"/>
  <c r="G683" i="26"/>
  <c r="F683" i="26"/>
  <c r="E683" i="26"/>
  <c r="D683" i="26"/>
  <c r="C683" i="26"/>
  <c r="B683" i="26"/>
  <c r="L682" i="26"/>
  <c r="K682" i="26"/>
  <c r="J682" i="26"/>
  <c r="I682" i="26"/>
  <c r="H682" i="26"/>
  <c r="G682" i="26"/>
  <c r="F682" i="26"/>
  <c r="E682" i="26"/>
  <c r="D682" i="26"/>
  <c r="C682" i="26"/>
  <c r="B682" i="26"/>
  <c r="L681" i="26"/>
  <c r="K681" i="26"/>
  <c r="J681" i="26"/>
  <c r="I681" i="26"/>
  <c r="H681" i="26"/>
  <c r="G681" i="26"/>
  <c r="F681" i="26"/>
  <c r="E681" i="26"/>
  <c r="D681" i="26"/>
  <c r="C681" i="26"/>
  <c r="B681" i="26"/>
  <c r="L680" i="26"/>
  <c r="K680" i="26"/>
  <c r="J680" i="26"/>
  <c r="I680" i="26"/>
  <c r="H680" i="26"/>
  <c r="G680" i="26"/>
  <c r="F680" i="26"/>
  <c r="E680" i="26"/>
  <c r="D680" i="26"/>
  <c r="C680" i="26"/>
  <c r="B680" i="26"/>
  <c r="L679" i="26"/>
  <c r="K679" i="26"/>
  <c r="J679" i="26"/>
  <c r="I679" i="26"/>
  <c r="H679" i="26"/>
  <c r="G679" i="26"/>
  <c r="F679" i="26"/>
  <c r="E679" i="26"/>
  <c r="D679" i="26"/>
  <c r="C679" i="26"/>
  <c r="B679" i="26"/>
  <c r="L678" i="26"/>
  <c r="K678" i="26"/>
  <c r="J678" i="26"/>
  <c r="I678" i="26"/>
  <c r="H678" i="26"/>
  <c r="G678" i="26"/>
  <c r="F678" i="26"/>
  <c r="E678" i="26"/>
  <c r="D678" i="26"/>
  <c r="C678" i="26"/>
  <c r="B678" i="26"/>
  <c r="L677" i="26"/>
  <c r="K677" i="26"/>
  <c r="J677" i="26"/>
  <c r="I677" i="26"/>
  <c r="H677" i="26"/>
  <c r="G677" i="26"/>
  <c r="F677" i="26"/>
  <c r="E677" i="26"/>
  <c r="D677" i="26"/>
  <c r="C677" i="26"/>
  <c r="B677" i="26"/>
  <c r="L676" i="26"/>
  <c r="K676" i="26"/>
  <c r="J676" i="26"/>
  <c r="I676" i="26"/>
  <c r="H676" i="26"/>
  <c r="G676" i="26"/>
  <c r="F676" i="26"/>
  <c r="E676" i="26"/>
  <c r="D676" i="26"/>
  <c r="C676" i="26"/>
  <c r="B676" i="26"/>
  <c r="L675" i="26"/>
  <c r="K675" i="26"/>
  <c r="J675" i="26"/>
  <c r="I675" i="26"/>
  <c r="H675" i="26"/>
  <c r="G675" i="26"/>
  <c r="F675" i="26"/>
  <c r="E675" i="26"/>
  <c r="D675" i="26"/>
  <c r="C675" i="26"/>
  <c r="B675" i="26"/>
  <c r="L674" i="26"/>
  <c r="K674" i="26"/>
  <c r="J674" i="26"/>
  <c r="I674" i="26"/>
  <c r="H674" i="26"/>
  <c r="G674" i="26"/>
  <c r="F674" i="26"/>
  <c r="E674" i="26"/>
  <c r="D674" i="26"/>
  <c r="C674" i="26"/>
  <c r="B674" i="26"/>
  <c r="L673" i="26"/>
  <c r="K673" i="26"/>
  <c r="J673" i="26"/>
  <c r="I673" i="26"/>
  <c r="H673" i="26"/>
  <c r="G673" i="26"/>
  <c r="F673" i="26"/>
  <c r="E673" i="26"/>
  <c r="D673" i="26"/>
  <c r="C673" i="26"/>
  <c r="B673" i="26"/>
  <c r="L672" i="26"/>
  <c r="K672" i="26"/>
  <c r="J672" i="26"/>
  <c r="I672" i="26"/>
  <c r="H672" i="26"/>
  <c r="G672" i="26"/>
  <c r="F672" i="26"/>
  <c r="E672" i="26"/>
  <c r="D672" i="26"/>
  <c r="C672" i="26"/>
  <c r="B672" i="26"/>
  <c r="L671" i="26"/>
  <c r="K671" i="26"/>
  <c r="J671" i="26"/>
  <c r="I671" i="26"/>
  <c r="H671" i="26"/>
  <c r="G671" i="26"/>
  <c r="F671" i="26"/>
  <c r="E671" i="26"/>
  <c r="D671" i="26"/>
  <c r="C671" i="26"/>
  <c r="B671" i="26"/>
  <c r="L670" i="26"/>
  <c r="K670" i="26"/>
  <c r="J670" i="26"/>
  <c r="I670" i="26"/>
  <c r="H670" i="26"/>
  <c r="G670" i="26"/>
  <c r="F670" i="26"/>
  <c r="E670" i="26"/>
  <c r="D670" i="26"/>
  <c r="C670" i="26"/>
  <c r="B670" i="26"/>
  <c r="L669" i="26"/>
  <c r="K669" i="26"/>
  <c r="J669" i="26"/>
  <c r="I669" i="26"/>
  <c r="H669" i="26"/>
  <c r="G669" i="26"/>
  <c r="F669" i="26"/>
  <c r="E669" i="26"/>
  <c r="D669" i="26"/>
  <c r="C669" i="26"/>
  <c r="B669" i="26"/>
  <c r="L668" i="26"/>
  <c r="K668" i="26"/>
  <c r="J668" i="26"/>
  <c r="I668" i="26"/>
  <c r="H668" i="26"/>
  <c r="G668" i="26"/>
  <c r="F668" i="26"/>
  <c r="E668" i="26"/>
  <c r="D668" i="26"/>
  <c r="C668" i="26"/>
  <c r="B668" i="26"/>
  <c r="L667" i="26"/>
  <c r="K667" i="26"/>
  <c r="J667" i="26"/>
  <c r="I667" i="26"/>
  <c r="H667" i="26"/>
  <c r="G667" i="26"/>
  <c r="F667" i="26"/>
  <c r="E667" i="26"/>
  <c r="D667" i="26"/>
  <c r="C667" i="26"/>
  <c r="B667" i="26"/>
  <c r="L666" i="26"/>
  <c r="K666" i="26"/>
  <c r="J666" i="26"/>
  <c r="I666" i="26"/>
  <c r="H666" i="26"/>
  <c r="G666" i="26"/>
  <c r="F666" i="26"/>
  <c r="E666" i="26"/>
  <c r="D666" i="26"/>
  <c r="C666" i="26"/>
  <c r="B666" i="26"/>
  <c r="L665" i="26"/>
  <c r="K665" i="26"/>
  <c r="J665" i="26"/>
  <c r="I665" i="26"/>
  <c r="H665" i="26"/>
  <c r="G665" i="26"/>
  <c r="F665" i="26"/>
  <c r="E665" i="26"/>
  <c r="D665" i="26"/>
  <c r="C665" i="26"/>
  <c r="B665" i="26"/>
  <c r="L664" i="26"/>
  <c r="K664" i="26"/>
  <c r="J664" i="26"/>
  <c r="I664" i="26"/>
  <c r="H664" i="26"/>
  <c r="G664" i="26"/>
  <c r="F664" i="26"/>
  <c r="E664" i="26"/>
  <c r="D664" i="26"/>
  <c r="C664" i="26"/>
  <c r="B664" i="26"/>
  <c r="L663" i="26"/>
  <c r="K663" i="26"/>
  <c r="J663" i="26"/>
  <c r="I663" i="26"/>
  <c r="H663" i="26"/>
  <c r="G663" i="26"/>
  <c r="F663" i="26"/>
  <c r="E663" i="26"/>
  <c r="D663" i="26"/>
  <c r="C663" i="26"/>
  <c r="B663" i="26"/>
  <c r="L662" i="26"/>
  <c r="K662" i="26"/>
  <c r="J662" i="26"/>
  <c r="I662" i="26"/>
  <c r="H662" i="26"/>
  <c r="G662" i="26"/>
  <c r="F662" i="26"/>
  <c r="E662" i="26"/>
  <c r="D662" i="26"/>
  <c r="C662" i="26"/>
  <c r="B662" i="26"/>
  <c r="L661" i="26"/>
  <c r="K661" i="26"/>
  <c r="J661" i="26"/>
  <c r="I661" i="26"/>
  <c r="H661" i="26"/>
  <c r="G661" i="26"/>
  <c r="F661" i="26"/>
  <c r="E661" i="26"/>
  <c r="D661" i="26"/>
  <c r="C661" i="26"/>
  <c r="B661" i="26"/>
  <c r="L660" i="26"/>
  <c r="K660" i="26"/>
  <c r="J660" i="26"/>
  <c r="I660" i="26"/>
  <c r="H660" i="26"/>
  <c r="G660" i="26"/>
  <c r="F660" i="26"/>
  <c r="E660" i="26"/>
  <c r="D660" i="26"/>
  <c r="C660" i="26"/>
  <c r="B660" i="26"/>
  <c r="L659" i="26"/>
  <c r="K659" i="26"/>
  <c r="J659" i="26"/>
  <c r="I659" i="26"/>
  <c r="H659" i="26"/>
  <c r="G659" i="26"/>
  <c r="F659" i="26"/>
  <c r="E659" i="26"/>
  <c r="D659" i="26"/>
  <c r="C659" i="26"/>
  <c r="B659" i="26"/>
  <c r="L658" i="26"/>
  <c r="K658" i="26"/>
  <c r="J658" i="26"/>
  <c r="I658" i="26"/>
  <c r="H658" i="26"/>
  <c r="G658" i="26"/>
  <c r="F658" i="26"/>
  <c r="E658" i="26"/>
  <c r="D658" i="26"/>
  <c r="C658" i="26"/>
  <c r="B658" i="26"/>
  <c r="L657" i="26"/>
  <c r="K657" i="26"/>
  <c r="J657" i="26"/>
  <c r="I657" i="26"/>
  <c r="H657" i="26"/>
  <c r="G657" i="26"/>
  <c r="F657" i="26"/>
  <c r="E657" i="26"/>
  <c r="D657" i="26"/>
  <c r="C657" i="26"/>
  <c r="B657" i="26"/>
  <c r="L656" i="26"/>
  <c r="K656" i="26"/>
  <c r="J656" i="26"/>
  <c r="I656" i="26"/>
  <c r="H656" i="26"/>
  <c r="G656" i="26"/>
  <c r="F656" i="26"/>
  <c r="E656" i="26"/>
  <c r="D656" i="26"/>
  <c r="C656" i="26"/>
  <c r="B656" i="26"/>
  <c r="L655" i="26"/>
  <c r="K655" i="26"/>
  <c r="J655" i="26"/>
  <c r="I655" i="26"/>
  <c r="H655" i="26"/>
  <c r="G655" i="26"/>
  <c r="F655" i="26"/>
  <c r="E655" i="26"/>
  <c r="D655" i="26"/>
  <c r="C655" i="26"/>
  <c r="B655" i="26"/>
  <c r="L654" i="26"/>
  <c r="K654" i="26"/>
  <c r="J654" i="26"/>
  <c r="I654" i="26"/>
  <c r="H654" i="26"/>
  <c r="G654" i="26"/>
  <c r="F654" i="26"/>
  <c r="E654" i="26"/>
  <c r="D654" i="26"/>
  <c r="C654" i="26"/>
  <c r="B654" i="26"/>
  <c r="L653" i="26"/>
  <c r="K653" i="26"/>
  <c r="J653" i="26"/>
  <c r="I653" i="26"/>
  <c r="H653" i="26"/>
  <c r="G653" i="26"/>
  <c r="F653" i="26"/>
  <c r="E653" i="26"/>
  <c r="D653" i="26"/>
  <c r="C653" i="26"/>
  <c r="B653" i="26"/>
  <c r="L652" i="26"/>
  <c r="K652" i="26"/>
  <c r="J652" i="26"/>
  <c r="I652" i="26"/>
  <c r="H652" i="26"/>
  <c r="G652" i="26"/>
  <c r="F652" i="26"/>
  <c r="E652" i="26"/>
  <c r="D652" i="26"/>
  <c r="C652" i="26"/>
  <c r="B652" i="26"/>
  <c r="L651" i="26"/>
  <c r="K651" i="26"/>
  <c r="J651" i="26"/>
  <c r="I651" i="26"/>
  <c r="H651" i="26"/>
  <c r="G651" i="26"/>
  <c r="F651" i="26"/>
  <c r="E651" i="26"/>
  <c r="D651" i="26"/>
  <c r="C651" i="26"/>
  <c r="B651" i="26"/>
  <c r="L650" i="26"/>
  <c r="K650" i="26"/>
  <c r="J650" i="26"/>
  <c r="I650" i="26"/>
  <c r="H650" i="26"/>
  <c r="G650" i="26"/>
  <c r="F650" i="26"/>
  <c r="E650" i="26"/>
  <c r="D650" i="26"/>
  <c r="C650" i="26"/>
  <c r="B650" i="26"/>
  <c r="L649" i="26"/>
  <c r="K649" i="26"/>
  <c r="J649" i="26"/>
  <c r="I649" i="26"/>
  <c r="H649" i="26"/>
  <c r="G649" i="26"/>
  <c r="F649" i="26"/>
  <c r="E649" i="26"/>
  <c r="D649" i="26"/>
  <c r="C649" i="26"/>
  <c r="B649" i="26"/>
  <c r="L648" i="26"/>
  <c r="K648" i="26"/>
  <c r="J648" i="26"/>
  <c r="I648" i="26"/>
  <c r="H648" i="26"/>
  <c r="G648" i="26"/>
  <c r="F648" i="26"/>
  <c r="E648" i="26"/>
  <c r="D648" i="26"/>
  <c r="C648" i="26"/>
  <c r="B648" i="26"/>
  <c r="L647" i="26"/>
  <c r="K647" i="26"/>
  <c r="J647" i="26"/>
  <c r="I647" i="26"/>
  <c r="H647" i="26"/>
  <c r="G647" i="26"/>
  <c r="F647" i="26"/>
  <c r="E647" i="26"/>
  <c r="D647" i="26"/>
  <c r="C647" i="26"/>
  <c r="B647" i="26"/>
  <c r="L646" i="26"/>
  <c r="K646" i="26"/>
  <c r="J646" i="26"/>
  <c r="I646" i="26"/>
  <c r="H646" i="26"/>
  <c r="G646" i="26"/>
  <c r="F646" i="26"/>
  <c r="E646" i="26"/>
  <c r="D646" i="26"/>
  <c r="C646" i="26"/>
  <c r="B646" i="26"/>
  <c r="L645" i="26"/>
  <c r="K645" i="26"/>
  <c r="J645" i="26"/>
  <c r="I645" i="26"/>
  <c r="H645" i="26"/>
  <c r="G645" i="26"/>
  <c r="F645" i="26"/>
  <c r="E645" i="26"/>
  <c r="D645" i="26"/>
  <c r="C645" i="26"/>
  <c r="B645" i="26"/>
  <c r="L644" i="26"/>
  <c r="K644" i="26"/>
  <c r="J644" i="26"/>
  <c r="I644" i="26"/>
  <c r="H644" i="26"/>
  <c r="G644" i="26"/>
  <c r="F644" i="26"/>
  <c r="E644" i="26"/>
  <c r="D644" i="26"/>
  <c r="C644" i="26"/>
  <c r="B644" i="26"/>
  <c r="L643" i="26"/>
  <c r="K643" i="26"/>
  <c r="J643" i="26"/>
  <c r="I643" i="26"/>
  <c r="H643" i="26"/>
  <c r="G643" i="26"/>
  <c r="F643" i="26"/>
  <c r="E643" i="26"/>
  <c r="D643" i="26"/>
  <c r="C643" i="26"/>
  <c r="B643" i="26"/>
  <c r="L642" i="26"/>
  <c r="K642" i="26"/>
  <c r="J642" i="26"/>
  <c r="I642" i="26"/>
  <c r="H642" i="26"/>
  <c r="G642" i="26"/>
  <c r="F642" i="26"/>
  <c r="E642" i="26"/>
  <c r="D642" i="26"/>
  <c r="C642" i="26"/>
  <c r="B642" i="26"/>
  <c r="L641" i="26"/>
  <c r="K641" i="26"/>
  <c r="J641" i="26"/>
  <c r="I641" i="26"/>
  <c r="H641" i="26"/>
  <c r="G641" i="26"/>
  <c r="F641" i="26"/>
  <c r="E641" i="26"/>
  <c r="D641" i="26"/>
  <c r="C641" i="26"/>
  <c r="B641" i="26"/>
  <c r="L640" i="26"/>
  <c r="K640" i="26"/>
  <c r="J640" i="26"/>
  <c r="I640" i="26"/>
  <c r="H640" i="26"/>
  <c r="G640" i="26"/>
  <c r="F640" i="26"/>
  <c r="E640" i="26"/>
  <c r="D640" i="26"/>
  <c r="C640" i="26"/>
  <c r="B640" i="26"/>
  <c r="L639" i="26"/>
  <c r="K639" i="26"/>
  <c r="J639" i="26"/>
  <c r="I639" i="26"/>
  <c r="H639" i="26"/>
  <c r="G639" i="26"/>
  <c r="F639" i="26"/>
  <c r="E639" i="26"/>
  <c r="D639" i="26"/>
  <c r="C639" i="26"/>
  <c r="B639" i="26"/>
  <c r="L638" i="26"/>
  <c r="K638" i="26"/>
  <c r="J638" i="26"/>
  <c r="I638" i="26"/>
  <c r="H638" i="26"/>
  <c r="G638" i="26"/>
  <c r="F638" i="26"/>
  <c r="E638" i="26"/>
  <c r="D638" i="26"/>
  <c r="C638" i="26"/>
  <c r="B638" i="26"/>
  <c r="L637" i="26"/>
  <c r="K637" i="26"/>
  <c r="J637" i="26"/>
  <c r="I637" i="26"/>
  <c r="H637" i="26"/>
  <c r="G637" i="26"/>
  <c r="F637" i="26"/>
  <c r="E637" i="26"/>
  <c r="D637" i="26"/>
  <c r="C637" i="26"/>
  <c r="B637" i="26"/>
  <c r="L636" i="26"/>
  <c r="K636" i="26"/>
  <c r="J636" i="26"/>
  <c r="I636" i="26"/>
  <c r="H636" i="26"/>
  <c r="G636" i="26"/>
  <c r="F636" i="26"/>
  <c r="E636" i="26"/>
  <c r="D636" i="26"/>
  <c r="C636" i="26"/>
  <c r="B636" i="26"/>
  <c r="L635" i="26"/>
  <c r="K635" i="26"/>
  <c r="J635" i="26"/>
  <c r="I635" i="26"/>
  <c r="H635" i="26"/>
  <c r="G635" i="26"/>
  <c r="F635" i="26"/>
  <c r="E635" i="26"/>
  <c r="D635" i="26"/>
  <c r="C635" i="26"/>
  <c r="B635" i="26"/>
  <c r="L634" i="26"/>
  <c r="K634" i="26"/>
  <c r="J634" i="26"/>
  <c r="I634" i="26"/>
  <c r="H634" i="26"/>
  <c r="G634" i="26"/>
  <c r="F634" i="26"/>
  <c r="E634" i="26"/>
  <c r="D634" i="26"/>
  <c r="C634" i="26"/>
  <c r="B634" i="26"/>
  <c r="L633" i="26"/>
  <c r="K633" i="26"/>
  <c r="J633" i="26"/>
  <c r="I633" i="26"/>
  <c r="H633" i="26"/>
  <c r="G633" i="26"/>
  <c r="F633" i="26"/>
  <c r="E633" i="26"/>
  <c r="D633" i="26"/>
  <c r="C633" i="26"/>
  <c r="B633" i="26"/>
  <c r="L632" i="26"/>
  <c r="K632" i="26"/>
  <c r="J632" i="26"/>
  <c r="I632" i="26"/>
  <c r="H632" i="26"/>
  <c r="G632" i="26"/>
  <c r="F632" i="26"/>
  <c r="E632" i="26"/>
  <c r="D632" i="26"/>
  <c r="C632" i="26"/>
  <c r="B632" i="26"/>
  <c r="L631" i="26"/>
  <c r="K631" i="26"/>
  <c r="J631" i="26"/>
  <c r="I631" i="26"/>
  <c r="H631" i="26"/>
  <c r="G631" i="26"/>
  <c r="F631" i="26"/>
  <c r="E631" i="26"/>
  <c r="D631" i="26"/>
  <c r="C631" i="26"/>
  <c r="B631" i="26"/>
  <c r="L630" i="26"/>
  <c r="K630" i="26"/>
  <c r="J630" i="26"/>
  <c r="I630" i="26"/>
  <c r="H630" i="26"/>
  <c r="G630" i="26"/>
  <c r="F630" i="26"/>
  <c r="E630" i="26"/>
  <c r="D630" i="26"/>
  <c r="C630" i="26"/>
  <c r="B630" i="26"/>
  <c r="L629" i="26"/>
  <c r="K629" i="26"/>
  <c r="J629" i="26"/>
  <c r="I629" i="26"/>
  <c r="H629" i="26"/>
  <c r="G629" i="26"/>
  <c r="F629" i="26"/>
  <c r="E629" i="26"/>
  <c r="D629" i="26"/>
  <c r="C629" i="26"/>
  <c r="B629" i="26"/>
  <c r="L628" i="26"/>
  <c r="K628" i="26"/>
  <c r="J628" i="26"/>
  <c r="I628" i="26"/>
  <c r="H628" i="26"/>
  <c r="G628" i="26"/>
  <c r="F628" i="26"/>
  <c r="E628" i="26"/>
  <c r="D628" i="26"/>
  <c r="C628" i="26"/>
  <c r="B628" i="26"/>
  <c r="L627" i="26"/>
  <c r="K627" i="26"/>
  <c r="J627" i="26"/>
  <c r="I627" i="26"/>
  <c r="H627" i="26"/>
  <c r="G627" i="26"/>
  <c r="F627" i="26"/>
  <c r="E627" i="26"/>
  <c r="D627" i="26"/>
  <c r="C627" i="26"/>
  <c r="B627" i="26"/>
  <c r="L626" i="26"/>
  <c r="K626" i="26"/>
  <c r="J626" i="26"/>
  <c r="I626" i="26"/>
  <c r="H626" i="26"/>
  <c r="G626" i="26"/>
  <c r="F626" i="26"/>
  <c r="E626" i="26"/>
  <c r="D626" i="26"/>
  <c r="C626" i="26"/>
  <c r="B626" i="26"/>
  <c r="L625" i="26"/>
  <c r="K625" i="26"/>
  <c r="J625" i="26"/>
  <c r="I625" i="26"/>
  <c r="H625" i="26"/>
  <c r="G625" i="26"/>
  <c r="F625" i="26"/>
  <c r="E625" i="26"/>
  <c r="D625" i="26"/>
  <c r="C625" i="26"/>
  <c r="B625" i="26"/>
  <c r="L624" i="26"/>
  <c r="K624" i="26"/>
  <c r="J624" i="26"/>
  <c r="I624" i="26"/>
  <c r="H624" i="26"/>
  <c r="G624" i="26"/>
  <c r="F624" i="26"/>
  <c r="E624" i="26"/>
  <c r="D624" i="26"/>
  <c r="C624" i="26"/>
  <c r="B624" i="26"/>
  <c r="L623" i="26"/>
  <c r="K623" i="26"/>
  <c r="J623" i="26"/>
  <c r="I623" i="26"/>
  <c r="H623" i="26"/>
  <c r="G623" i="26"/>
  <c r="F623" i="26"/>
  <c r="E623" i="26"/>
  <c r="D623" i="26"/>
  <c r="C623" i="26"/>
  <c r="B623" i="26"/>
  <c r="L622" i="26"/>
  <c r="K622" i="26"/>
  <c r="J622" i="26"/>
  <c r="I622" i="26"/>
  <c r="H622" i="26"/>
  <c r="G622" i="26"/>
  <c r="F622" i="26"/>
  <c r="E622" i="26"/>
  <c r="D622" i="26"/>
  <c r="C622" i="26"/>
  <c r="B622" i="26"/>
  <c r="L621" i="26"/>
  <c r="K621" i="26"/>
  <c r="J621" i="26"/>
  <c r="I621" i="26"/>
  <c r="H621" i="26"/>
  <c r="G621" i="26"/>
  <c r="F621" i="26"/>
  <c r="E621" i="26"/>
  <c r="D621" i="26"/>
  <c r="C621" i="26"/>
  <c r="B621" i="26"/>
  <c r="L620" i="26"/>
  <c r="K620" i="26"/>
  <c r="J620" i="26"/>
  <c r="I620" i="26"/>
  <c r="H620" i="26"/>
  <c r="G620" i="26"/>
  <c r="F620" i="26"/>
  <c r="E620" i="26"/>
  <c r="D620" i="26"/>
  <c r="C620" i="26"/>
  <c r="B620" i="26"/>
  <c r="L619" i="26"/>
  <c r="K619" i="26"/>
  <c r="J619" i="26"/>
  <c r="I619" i="26"/>
  <c r="H619" i="26"/>
  <c r="G619" i="26"/>
  <c r="F619" i="26"/>
  <c r="E619" i="26"/>
  <c r="D619" i="26"/>
  <c r="C619" i="26"/>
  <c r="B619" i="26"/>
  <c r="L618" i="26"/>
  <c r="K618" i="26"/>
  <c r="J618" i="26"/>
  <c r="I618" i="26"/>
  <c r="H618" i="26"/>
  <c r="G618" i="26"/>
  <c r="F618" i="26"/>
  <c r="E618" i="26"/>
  <c r="D618" i="26"/>
  <c r="C618" i="26"/>
  <c r="B618" i="26"/>
  <c r="L617" i="26"/>
  <c r="K617" i="26"/>
  <c r="J617" i="26"/>
  <c r="I617" i="26"/>
  <c r="H617" i="26"/>
  <c r="G617" i="26"/>
  <c r="F617" i="26"/>
  <c r="E617" i="26"/>
  <c r="D617" i="26"/>
  <c r="C617" i="26"/>
  <c r="B617" i="26"/>
  <c r="L616" i="26"/>
  <c r="K616" i="26"/>
  <c r="J616" i="26"/>
  <c r="I616" i="26"/>
  <c r="H616" i="26"/>
  <c r="G616" i="26"/>
  <c r="F616" i="26"/>
  <c r="E616" i="26"/>
  <c r="D616" i="26"/>
  <c r="C616" i="26"/>
  <c r="B616" i="26"/>
  <c r="L615" i="26"/>
  <c r="K615" i="26"/>
  <c r="J615" i="26"/>
  <c r="I615" i="26"/>
  <c r="H615" i="26"/>
  <c r="G615" i="26"/>
  <c r="F615" i="26"/>
  <c r="E615" i="26"/>
  <c r="D615" i="26"/>
  <c r="C615" i="26"/>
  <c r="B615" i="26"/>
  <c r="L614" i="26"/>
  <c r="K614" i="26"/>
  <c r="J614" i="26"/>
  <c r="I614" i="26"/>
  <c r="H614" i="26"/>
  <c r="G614" i="26"/>
  <c r="F614" i="26"/>
  <c r="E614" i="26"/>
  <c r="D614" i="26"/>
  <c r="C614" i="26"/>
  <c r="B614" i="26"/>
  <c r="L613" i="26"/>
  <c r="K613" i="26"/>
  <c r="J613" i="26"/>
  <c r="I613" i="26"/>
  <c r="H613" i="26"/>
  <c r="G613" i="26"/>
  <c r="F613" i="26"/>
  <c r="E613" i="26"/>
  <c r="D613" i="26"/>
  <c r="C613" i="26"/>
  <c r="B613" i="26"/>
  <c r="L612" i="26"/>
  <c r="K612" i="26"/>
  <c r="J612" i="26"/>
  <c r="I612" i="26"/>
  <c r="H612" i="26"/>
  <c r="G612" i="26"/>
  <c r="F612" i="26"/>
  <c r="E612" i="26"/>
  <c r="D612" i="26"/>
  <c r="C612" i="26"/>
  <c r="B612" i="26"/>
  <c r="L611" i="26"/>
  <c r="K611" i="26"/>
  <c r="J611" i="26"/>
  <c r="I611" i="26"/>
  <c r="H611" i="26"/>
  <c r="G611" i="26"/>
  <c r="F611" i="26"/>
  <c r="E611" i="26"/>
  <c r="D611" i="26"/>
  <c r="C611" i="26"/>
  <c r="B611" i="26"/>
  <c r="L610" i="26"/>
  <c r="K610" i="26"/>
  <c r="J610" i="26"/>
  <c r="I610" i="26"/>
  <c r="H610" i="26"/>
  <c r="G610" i="26"/>
  <c r="F610" i="26"/>
  <c r="E610" i="26"/>
  <c r="D610" i="26"/>
  <c r="C610" i="26"/>
  <c r="B610" i="26"/>
  <c r="L609" i="26"/>
  <c r="K609" i="26"/>
  <c r="J609" i="26"/>
  <c r="I609" i="26"/>
  <c r="H609" i="26"/>
  <c r="G609" i="26"/>
  <c r="F609" i="26"/>
  <c r="E609" i="26"/>
  <c r="D609" i="26"/>
  <c r="C609" i="26"/>
  <c r="B609" i="26"/>
  <c r="L608" i="26"/>
  <c r="K608" i="26"/>
  <c r="J608" i="26"/>
  <c r="I608" i="26"/>
  <c r="H608" i="26"/>
  <c r="G608" i="26"/>
  <c r="F608" i="26"/>
  <c r="E608" i="26"/>
  <c r="D608" i="26"/>
  <c r="C608" i="26"/>
  <c r="B608" i="26"/>
  <c r="L607" i="26"/>
  <c r="K607" i="26"/>
  <c r="J607" i="26"/>
  <c r="I607" i="26"/>
  <c r="H607" i="26"/>
  <c r="G607" i="26"/>
  <c r="F607" i="26"/>
  <c r="E607" i="26"/>
  <c r="D607" i="26"/>
  <c r="C607" i="26"/>
  <c r="B607" i="26"/>
  <c r="L606" i="26"/>
  <c r="K606" i="26"/>
  <c r="J606" i="26"/>
  <c r="I606" i="26"/>
  <c r="H606" i="26"/>
  <c r="G606" i="26"/>
  <c r="F606" i="26"/>
  <c r="E606" i="26"/>
  <c r="D606" i="26"/>
  <c r="C606" i="26"/>
  <c r="B606" i="26"/>
  <c r="L605" i="26"/>
  <c r="K605" i="26"/>
  <c r="J605" i="26"/>
  <c r="I605" i="26"/>
  <c r="H605" i="26"/>
  <c r="G605" i="26"/>
  <c r="F605" i="26"/>
  <c r="E605" i="26"/>
  <c r="D605" i="26"/>
  <c r="C605" i="26"/>
  <c r="B605" i="26"/>
  <c r="L604" i="26"/>
  <c r="K604" i="26"/>
  <c r="J604" i="26"/>
  <c r="I604" i="26"/>
  <c r="H604" i="26"/>
  <c r="G604" i="26"/>
  <c r="F604" i="26"/>
  <c r="E604" i="26"/>
  <c r="D604" i="26"/>
  <c r="C604" i="26"/>
  <c r="B604" i="26"/>
  <c r="L603" i="26"/>
  <c r="K603" i="26"/>
  <c r="J603" i="26"/>
  <c r="I603" i="26"/>
  <c r="H603" i="26"/>
  <c r="G603" i="26"/>
  <c r="F603" i="26"/>
  <c r="E603" i="26"/>
  <c r="D603" i="26"/>
  <c r="C603" i="26"/>
  <c r="B603" i="26"/>
  <c r="L602" i="26"/>
  <c r="K602" i="26"/>
  <c r="J602" i="26"/>
  <c r="I602" i="26"/>
  <c r="H602" i="26"/>
  <c r="G602" i="26"/>
  <c r="F602" i="26"/>
  <c r="E602" i="26"/>
  <c r="D602" i="26"/>
  <c r="C602" i="26"/>
  <c r="B602" i="26"/>
  <c r="L601" i="26"/>
  <c r="K601" i="26"/>
  <c r="J601" i="26"/>
  <c r="I601" i="26"/>
  <c r="H601" i="26"/>
  <c r="G601" i="26"/>
  <c r="F601" i="26"/>
  <c r="E601" i="26"/>
  <c r="D601" i="26"/>
  <c r="C601" i="26"/>
  <c r="B601" i="26"/>
  <c r="L600" i="26"/>
  <c r="K600" i="26"/>
  <c r="J600" i="26"/>
  <c r="I600" i="26"/>
  <c r="H600" i="26"/>
  <c r="G600" i="26"/>
  <c r="F600" i="26"/>
  <c r="E600" i="26"/>
  <c r="D600" i="26"/>
  <c r="C600" i="26"/>
  <c r="B600" i="26"/>
  <c r="L599" i="26"/>
  <c r="K599" i="26"/>
  <c r="J599" i="26"/>
  <c r="I599" i="26"/>
  <c r="H599" i="26"/>
  <c r="G599" i="26"/>
  <c r="F599" i="26"/>
  <c r="E599" i="26"/>
  <c r="D599" i="26"/>
  <c r="C599" i="26"/>
  <c r="B599" i="26"/>
  <c r="L598" i="26"/>
  <c r="K598" i="26"/>
  <c r="J598" i="26"/>
  <c r="I598" i="26"/>
  <c r="H598" i="26"/>
  <c r="G598" i="26"/>
  <c r="F598" i="26"/>
  <c r="E598" i="26"/>
  <c r="D598" i="26"/>
  <c r="C598" i="26"/>
  <c r="B598" i="26"/>
  <c r="L597" i="26"/>
  <c r="K597" i="26"/>
  <c r="J597" i="26"/>
  <c r="I597" i="26"/>
  <c r="H597" i="26"/>
  <c r="G597" i="26"/>
  <c r="F597" i="26"/>
  <c r="E597" i="26"/>
  <c r="D597" i="26"/>
  <c r="C597" i="26"/>
  <c r="B597" i="26"/>
  <c r="L596" i="26"/>
  <c r="K596" i="26"/>
  <c r="J596" i="26"/>
  <c r="I596" i="26"/>
  <c r="H596" i="26"/>
  <c r="G596" i="26"/>
  <c r="F596" i="26"/>
  <c r="E596" i="26"/>
  <c r="D596" i="26"/>
  <c r="C596" i="26"/>
  <c r="B596" i="26"/>
  <c r="L595" i="26"/>
  <c r="K595" i="26"/>
  <c r="J595" i="26"/>
  <c r="I595" i="26"/>
  <c r="H595" i="26"/>
  <c r="G595" i="26"/>
  <c r="F595" i="26"/>
  <c r="E595" i="26"/>
  <c r="D595" i="26"/>
  <c r="C595" i="26"/>
  <c r="B595" i="26"/>
  <c r="L594" i="26"/>
  <c r="K594" i="26"/>
  <c r="J594" i="26"/>
  <c r="I594" i="26"/>
  <c r="H594" i="26"/>
  <c r="G594" i="26"/>
  <c r="F594" i="26"/>
  <c r="E594" i="26"/>
  <c r="D594" i="26"/>
  <c r="C594" i="26"/>
  <c r="B594" i="26"/>
  <c r="L593" i="26"/>
  <c r="K593" i="26"/>
  <c r="J593" i="26"/>
  <c r="I593" i="26"/>
  <c r="H593" i="26"/>
  <c r="G593" i="26"/>
  <c r="F593" i="26"/>
  <c r="E593" i="26"/>
  <c r="D593" i="26"/>
  <c r="C593" i="26"/>
  <c r="B593" i="26"/>
  <c r="L592" i="26"/>
  <c r="K592" i="26"/>
  <c r="J592" i="26"/>
  <c r="I592" i="26"/>
  <c r="H592" i="26"/>
  <c r="G592" i="26"/>
  <c r="F592" i="26"/>
  <c r="E592" i="26"/>
  <c r="D592" i="26"/>
  <c r="C592" i="26"/>
  <c r="B592" i="26"/>
  <c r="L591" i="26"/>
  <c r="K591" i="26"/>
  <c r="J591" i="26"/>
  <c r="I591" i="26"/>
  <c r="H591" i="26"/>
  <c r="G591" i="26"/>
  <c r="F591" i="26"/>
  <c r="E591" i="26"/>
  <c r="D591" i="26"/>
  <c r="C591" i="26"/>
  <c r="B591" i="26"/>
  <c r="L590" i="26"/>
  <c r="K590" i="26"/>
  <c r="J590" i="26"/>
  <c r="I590" i="26"/>
  <c r="H590" i="26"/>
  <c r="G590" i="26"/>
  <c r="F590" i="26"/>
  <c r="E590" i="26"/>
  <c r="D590" i="26"/>
  <c r="C590" i="26"/>
  <c r="B590" i="26"/>
  <c r="L589" i="26"/>
  <c r="K589" i="26"/>
  <c r="J589" i="26"/>
  <c r="I589" i="26"/>
  <c r="H589" i="26"/>
  <c r="G589" i="26"/>
  <c r="F589" i="26"/>
  <c r="E589" i="26"/>
  <c r="D589" i="26"/>
  <c r="C589" i="26"/>
  <c r="B589" i="26"/>
  <c r="L588" i="26"/>
  <c r="K588" i="26"/>
  <c r="J588" i="26"/>
  <c r="I588" i="26"/>
  <c r="H588" i="26"/>
  <c r="G588" i="26"/>
  <c r="F588" i="26"/>
  <c r="E588" i="26"/>
  <c r="D588" i="26"/>
  <c r="C588" i="26"/>
  <c r="B588" i="26"/>
  <c r="L587" i="26"/>
  <c r="K587" i="26"/>
  <c r="J587" i="26"/>
  <c r="I587" i="26"/>
  <c r="H587" i="26"/>
  <c r="G587" i="26"/>
  <c r="F587" i="26"/>
  <c r="E587" i="26"/>
  <c r="D587" i="26"/>
  <c r="C587" i="26"/>
  <c r="B587" i="26"/>
  <c r="L586" i="26"/>
  <c r="K586" i="26"/>
  <c r="J586" i="26"/>
  <c r="I586" i="26"/>
  <c r="H586" i="26"/>
  <c r="G586" i="26"/>
  <c r="F586" i="26"/>
  <c r="E586" i="26"/>
  <c r="D586" i="26"/>
  <c r="C586" i="26"/>
  <c r="B586" i="26"/>
  <c r="L585" i="26"/>
  <c r="K585" i="26"/>
  <c r="J585" i="26"/>
  <c r="I585" i="26"/>
  <c r="H585" i="26"/>
  <c r="G585" i="26"/>
  <c r="F585" i="26"/>
  <c r="E585" i="26"/>
  <c r="D585" i="26"/>
  <c r="C585" i="26"/>
  <c r="B585" i="26"/>
  <c r="L584" i="26"/>
  <c r="K584" i="26"/>
  <c r="J584" i="26"/>
  <c r="I584" i="26"/>
  <c r="H584" i="26"/>
  <c r="G584" i="26"/>
  <c r="F584" i="26"/>
  <c r="E584" i="26"/>
  <c r="D584" i="26"/>
  <c r="C584" i="26"/>
  <c r="B584" i="26"/>
  <c r="L583" i="26"/>
  <c r="K583" i="26"/>
  <c r="J583" i="26"/>
  <c r="I583" i="26"/>
  <c r="H583" i="26"/>
  <c r="G583" i="26"/>
  <c r="F583" i="26"/>
  <c r="E583" i="26"/>
  <c r="D583" i="26"/>
  <c r="C583" i="26"/>
  <c r="B583" i="26"/>
  <c r="L582" i="26"/>
  <c r="K582" i="26"/>
  <c r="J582" i="26"/>
  <c r="I582" i="26"/>
  <c r="H582" i="26"/>
  <c r="G582" i="26"/>
  <c r="F582" i="26"/>
  <c r="E582" i="26"/>
  <c r="D582" i="26"/>
  <c r="C582" i="26"/>
  <c r="B582" i="26"/>
  <c r="L581" i="26"/>
  <c r="K581" i="26"/>
  <c r="J581" i="26"/>
  <c r="I581" i="26"/>
  <c r="H581" i="26"/>
  <c r="G581" i="26"/>
  <c r="F581" i="26"/>
  <c r="E581" i="26"/>
  <c r="D581" i="26"/>
  <c r="C581" i="26"/>
  <c r="B581" i="26"/>
  <c r="L580" i="26"/>
  <c r="K580" i="26"/>
  <c r="J580" i="26"/>
  <c r="I580" i="26"/>
  <c r="H580" i="26"/>
  <c r="G580" i="26"/>
  <c r="F580" i="26"/>
  <c r="E580" i="26"/>
  <c r="D580" i="26"/>
  <c r="C580" i="26"/>
  <c r="B580" i="26"/>
  <c r="L579" i="26"/>
  <c r="K579" i="26"/>
  <c r="J579" i="26"/>
  <c r="I579" i="26"/>
  <c r="H579" i="26"/>
  <c r="G579" i="26"/>
  <c r="F579" i="26"/>
  <c r="E579" i="26"/>
  <c r="D579" i="26"/>
  <c r="C579" i="26"/>
  <c r="B579" i="26"/>
  <c r="L578" i="26"/>
  <c r="K578" i="26"/>
  <c r="J578" i="26"/>
  <c r="I578" i="26"/>
  <c r="H578" i="26"/>
  <c r="G578" i="26"/>
  <c r="F578" i="26"/>
  <c r="E578" i="26"/>
  <c r="D578" i="26"/>
  <c r="C578" i="26"/>
  <c r="B578" i="26"/>
  <c r="L577" i="26"/>
  <c r="K577" i="26"/>
  <c r="J577" i="26"/>
  <c r="I577" i="26"/>
  <c r="H577" i="26"/>
  <c r="G577" i="26"/>
  <c r="F577" i="26"/>
  <c r="E577" i="26"/>
  <c r="D577" i="26"/>
  <c r="C577" i="26"/>
  <c r="B577" i="26"/>
  <c r="L576" i="26"/>
  <c r="K576" i="26"/>
  <c r="J576" i="26"/>
  <c r="I576" i="26"/>
  <c r="H576" i="26"/>
  <c r="G576" i="26"/>
  <c r="F576" i="26"/>
  <c r="E576" i="26"/>
  <c r="D576" i="26"/>
  <c r="C576" i="26"/>
  <c r="B576" i="26"/>
  <c r="L575" i="26"/>
  <c r="K575" i="26"/>
  <c r="J575" i="26"/>
  <c r="I575" i="26"/>
  <c r="H575" i="26"/>
  <c r="G575" i="26"/>
  <c r="F575" i="26"/>
  <c r="E575" i="26"/>
  <c r="D575" i="26"/>
  <c r="C575" i="26"/>
  <c r="B575" i="26"/>
  <c r="L574" i="26"/>
  <c r="K574" i="26"/>
  <c r="J574" i="26"/>
  <c r="I574" i="26"/>
  <c r="H574" i="26"/>
  <c r="G574" i="26"/>
  <c r="F574" i="26"/>
  <c r="E574" i="26"/>
  <c r="D574" i="26"/>
  <c r="C574" i="26"/>
  <c r="B574" i="26"/>
  <c r="L573" i="26"/>
  <c r="K573" i="26"/>
  <c r="J573" i="26"/>
  <c r="I573" i="26"/>
  <c r="H573" i="26"/>
  <c r="G573" i="26"/>
  <c r="F573" i="26"/>
  <c r="E573" i="26"/>
  <c r="D573" i="26"/>
  <c r="C573" i="26"/>
  <c r="B573" i="26"/>
  <c r="L572" i="26"/>
  <c r="K572" i="26"/>
  <c r="J572" i="26"/>
  <c r="I572" i="26"/>
  <c r="H572" i="26"/>
  <c r="G572" i="26"/>
  <c r="F572" i="26"/>
  <c r="E572" i="26"/>
  <c r="D572" i="26"/>
  <c r="C572" i="26"/>
  <c r="B572" i="26"/>
  <c r="L571" i="26"/>
  <c r="K571" i="26"/>
  <c r="J571" i="26"/>
  <c r="I571" i="26"/>
  <c r="H571" i="26"/>
  <c r="G571" i="26"/>
  <c r="F571" i="26"/>
  <c r="E571" i="26"/>
  <c r="D571" i="26"/>
  <c r="C571" i="26"/>
  <c r="B571" i="26"/>
  <c r="L570" i="26"/>
  <c r="K570" i="26"/>
  <c r="J570" i="26"/>
  <c r="I570" i="26"/>
  <c r="H570" i="26"/>
  <c r="G570" i="26"/>
  <c r="F570" i="26"/>
  <c r="E570" i="26"/>
  <c r="D570" i="26"/>
  <c r="C570" i="26"/>
  <c r="B570" i="26"/>
  <c r="L569" i="26"/>
  <c r="K569" i="26"/>
  <c r="J569" i="26"/>
  <c r="I569" i="26"/>
  <c r="H569" i="26"/>
  <c r="G569" i="26"/>
  <c r="F569" i="26"/>
  <c r="E569" i="26"/>
  <c r="D569" i="26"/>
  <c r="C569" i="26"/>
  <c r="B569" i="26"/>
  <c r="L568" i="26"/>
  <c r="K568" i="26"/>
  <c r="J568" i="26"/>
  <c r="I568" i="26"/>
  <c r="H568" i="26"/>
  <c r="G568" i="26"/>
  <c r="F568" i="26"/>
  <c r="E568" i="26"/>
  <c r="D568" i="26"/>
  <c r="C568" i="26"/>
  <c r="B568" i="26"/>
  <c r="L567" i="26"/>
  <c r="K567" i="26"/>
  <c r="J567" i="26"/>
  <c r="I567" i="26"/>
  <c r="H567" i="26"/>
  <c r="G567" i="26"/>
  <c r="F567" i="26"/>
  <c r="E567" i="26"/>
  <c r="D567" i="26"/>
  <c r="C567" i="26"/>
  <c r="B567" i="26"/>
  <c r="L566" i="26"/>
  <c r="K566" i="26"/>
  <c r="J566" i="26"/>
  <c r="I566" i="26"/>
  <c r="H566" i="26"/>
  <c r="G566" i="26"/>
  <c r="F566" i="26"/>
  <c r="E566" i="26"/>
  <c r="D566" i="26"/>
  <c r="C566" i="26"/>
  <c r="B566" i="26"/>
  <c r="L565" i="26"/>
  <c r="K565" i="26"/>
  <c r="J565" i="26"/>
  <c r="I565" i="26"/>
  <c r="H565" i="26"/>
  <c r="G565" i="26"/>
  <c r="F565" i="26"/>
  <c r="E565" i="26"/>
  <c r="D565" i="26"/>
  <c r="C565" i="26"/>
  <c r="B565" i="26"/>
  <c r="L564" i="26"/>
  <c r="K564" i="26"/>
  <c r="J564" i="26"/>
  <c r="I564" i="26"/>
  <c r="H564" i="26"/>
  <c r="G564" i="26"/>
  <c r="F564" i="26"/>
  <c r="E564" i="26"/>
  <c r="D564" i="26"/>
  <c r="C564" i="26"/>
  <c r="B564" i="26"/>
  <c r="L563" i="26"/>
  <c r="K563" i="26"/>
  <c r="J563" i="26"/>
  <c r="I563" i="26"/>
  <c r="H563" i="26"/>
  <c r="G563" i="26"/>
  <c r="F563" i="26"/>
  <c r="E563" i="26"/>
  <c r="D563" i="26"/>
  <c r="C563" i="26"/>
  <c r="B563" i="26"/>
  <c r="L562" i="26"/>
  <c r="K562" i="26"/>
  <c r="J562" i="26"/>
  <c r="I562" i="26"/>
  <c r="H562" i="26"/>
  <c r="G562" i="26"/>
  <c r="F562" i="26"/>
  <c r="E562" i="26"/>
  <c r="D562" i="26"/>
  <c r="C562" i="26"/>
  <c r="B562" i="26"/>
  <c r="L561" i="26"/>
  <c r="K561" i="26"/>
  <c r="J561" i="26"/>
  <c r="I561" i="26"/>
  <c r="H561" i="26"/>
  <c r="G561" i="26"/>
  <c r="F561" i="26"/>
  <c r="E561" i="26"/>
  <c r="D561" i="26"/>
  <c r="C561" i="26"/>
  <c r="B561" i="26"/>
  <c r="L560" i="26"/>
  <c r="K560" i="26"/>
  <c r="J560" i="26"/>
  <c r="I560" i="26"/>
  <c r="H560" i="26"/>
  <c r="G560" i="26"/>
  <c r="F560" i="26"/>
  <c r="E560" i="26"/>
  <c r="D560" i="26"/>
  <c r="C560" i="26"/>
  <c r="B560" i="26"/>
  <c r="L559" i="26"/>
  <c r="K559" i="26"/>
  <c r="J559" i="26"/>
  <c r="I559" i="26"/>
  <c r="H559" i="26"/>
  <c r="G559" i="26"/>
  <c r="F559" i="26"/>
  <c r="E559" i="26"/>
  <c r="D559" i="26"/>
  <c r="C559" i="26"/>
  <c r="B559" i="26"/>
  <c r="L558" i="26"/>
  <c r="K558" i="26"/>
  <c r="J558" i="26"/>
  <c r="I558" i="26"/>
  <c r="H558" i="26"/>
  <c r="G558" i="26"/>
  <c r="F558" i="26"/>
  <c r="E558" i="26"/>
  <c r="D558" i="26"/>
  <c r="C558" i="26"/>
  <c r="B558" i="26"/>
  <c r="L557" i="26"/>
  <c r="K557" i="26"/>
  <c r="J557" i="26"/>
  <c r="I557" i="26"/>
  <c r="H557" i="26"/>
  <c r="G557" i="26"/>
  <c r="F557" i="26"/>
  <c r="E557" i="26"/>
  <c r="D557" i="26"/>
  <c r="C557" i="26"/>
  <c r="B557" i="26"/>
  <c r="L556" i="26"/>
  <c r="K556" i="26"/>
  <c r="J556" i="26"/>
  <c r="I556" i="26"/>
  <c r="H556" i="26"/>
  <c r="G556" i="26"/>
  <c r="F556" i="26"/>
  <c r="E556" i="26"/>
  <c r="D556" i="26"/>
  <c r="C556" i="26"/>
  <c r="B556" i="26"/>
  <c r="L555" i="26"/>
  <c r="K555" i="26"/>
  <c r="J555" i="26"/>
  <c r="I555" i="26"/>
  <c r="H555" i="26"/>
  <c r="G555" i="26"/>
  <c r="F555" i="26"/>
  <c r="E555" i="26"/>
  <c r="D555" i="26"/>
  <c r="C555" i="26"/>
  <c r="B555" i="26"/>
  <c r="L554" i="26"/>
  <c r="K554" i="26"/>
  <c r="J554" i="26"/>
  <c r="I554" i="26"/>
  <c r="H554" i="26"/>
  <c r="G554" i="26"/>
  <c r="F554" i="26"/>
  <c r="E554" i="26"/>
  <c r="D554" i="26"/>
  <c r="C554" i="26"/>
  <c r="B554" i="26"/>
  <c r="L553" i="26"/>
  <c r="K553" i="26"/>
  <c r="J553" i="26"/>
  <c r="I553" i="26"/>
  <c r="H553" i="26"/>
  <c r="G553" i="26"/>
  <c r="F553" i="26"/>
  <c r="E553" i="26"/>
  <c r="D553" i="26"/>
  <c r="C553" i="26"/>
  <c r="B553" i="26"/>
  <c r="L552" i="26"/>
  <c r="K552" i="26"/>
  <c r="J552" i="26"/>
  <c r="I552" i="26"/>
  <c r="H552" i="26"/>
  <c r="G552" i="26"/>
  <c r="F552" i="26"/>
  <c r="E552" i="26"/>
  <c r="D552" i="26"/>
  <c r="C552" i="26"/>
  <c r="B552" i="26"/>
  <c r="L551" i="26"/>
  <c r="K551" i="26"/>
  <c r="J551" i="26"/>
  <c r="I551" i="26"/>
  <c r="H551" i="26"/>
  <c r="G551" i="26"/>
  <c r="F551" i="26"/>
  <c r="E551" i="26"/>
  <c r="D551" i="26"/>
  <c r="C551" i="26"/>
  <c r="B551" i="26"/>
  <c r="L550" i="26"/>
  <c r="K550" i="26"/>
  <c r="J550" i="26"/>
  <c r="I550" i="26"/>
  <c r="H550" i="26"/>
  <c r="G550" i="26"/>
  <c r="F550" i="26"/>
  <c r="E550" i="26"/>
  <c r="D550" i="26"/>
  <c r="C550" i="26"/>
  <c r="B550" i="26"/>
  <c r="L549" i="26"/>
  <c r="K549" i="26"/>
  <c r="J549" i="26"/>
  <c r="I549" i="26"/>
  <c r="H549" i="26"/>
  <c r="G549" i="26"/>
  <c r="F549" i="26"/>
  <c r="E549" i="26"/>
  <c r="D549" i="26"/>
  <c r="C549" i="26"/>
  <c r="B549" i="26"/>
  <c r="L548" i="26"/>
  <c r="K548" i="26"/>
  <c r="J548" i="26"/>
  <c r="I548" i="26"/>
  <c r="H548" i="26"/>
  <c r="G548" i="26"/>
  <c r="F548" i="26"/>
  <c r="E548" i="26"/>
  <c r="D548" i="26"/>
  <c r="C548" i="26"/>
  <c r="B548" i="26"/>
  <c r="L547" i="26"/>
  <c r="K547" i="26"/>
  <c r="J547" i="26"/>
  <c r="I547" i="26"/>
  <c r="H547" i="26"/>
  <c r="G547" i="26"/>
  <c r="F547" i="26"/>
  <c r="E547" i="26"/>
  <c r="D547" i="26"/>
  <c r="C547" i="26"/>
  <c r="B547" i="26"/>
  <c r="L546" i="26"/>
  <c r="K546" i="26"/>
  <c r="J546" i="26"/>
  <c r="I546" i="26"/>
  <c r="H546" i="26"/>
  <c r="G546" i="26"/>
  <c r="F546" i="26"/>
  <c r="E546" i="26"/>
  <c r="D546" i="26"/>
  <c r="C546" i="26"/>
  <c r="B546" i="26"/>
  <c r="L545" i="26"/>
  <c r="K545" i="26"/>
  <c r="J545" i="26"/>
  <c r="I545" i="26"/>
  <c r="H545" i="26"/>
  <c r="G545" i="26"/>
  <c r="F545" i="26"/>
  <c r="E545" i="26"/>
  <c r="D545" i="26"/>
  <c r="C545" i="26"/>
  <c r="B545" i="26"/>
  <c r="L544" i="26"/>
  <c r="K544" i="26"/>
  <c r="J544" i="26"/>
  <c r="I544" i="26"/>
  <c r="H544" i="26"/>
  <c r="G544" i="26"/>
  <c r="F544" i="26"/>
  <c r="E544" i="26"/>
  <c r="D544" i="26"/>
  <c r="C544" i="26"/>
  <c r="B544" i="26"/>
  <c r="L543" i="26"/>
  <c r="K543" i="26"/>
  <c r="J543" i="26"/>
  <c r="I543" i="26"/>
  <c r="H543" i="26"/>
  <c r="G543" i="26"/>
  <c r="F543" i="26"/>
  <c r="E543" i="26"/>
  <c r="D543" i="26"/>
  <c r="C543" i="26"/>
  <c r="B543" i="26"/>
  <c r="L542" i="26"/>
  <c r="K542" i="26"/>
  <c r="J542" i="26"/>
  <c r="I542" i="26"/>
  <c r="H542" i="26"/>
  <c r="G542" i="26"/>
  <c r="F542" i="26"/>
  <c r="E542" i="26"/>
  <c r="D542" i="26"/>
  <c r="C542" i="26"/>
  <c r="B542" i="26"/>
  <c r="L541" i="26"/>
  <c r="K541" i="26"/>
  <c r="J541" i="26"/>
  <c r="I541" i="26"/>
  <c r="H541" i="26"/>
  <c r="G541" i="26"/>
  <c r="F541" i="26"/>
  <c r="E541" i="26"/>
  <c r="D541" i="26"/>
  <c r="C541" i="26"/>
  <c r="B541" i="26"/>
  <c r="L540" i="26"/>
  <c r="K540" i="26"/>
  <c r="J540" i="26"/>
  <c r="I540" i="26"/>
  <c r="H540" i="26"/>
  <c r="G540" i="26"/>
  <c r="F540" i="26"/>
  <c r="E540" i="26"/>
  <c r="D540" i="26"/>
  <c r="C540" i="26"/>
  <c r="B540" i="26"/>
  <c r="L539" i="26"/>
  <c r="K539" i="26"/>
  <c r="J539" i="26"/>
  <c r="I539" i="26"/>
  <c r="H539" i="26"/>
  <c r="G539" i="26"/>
  <c r="F539" i="26"/>
  <c r="E539" i="26"/>
  <c r="D539" i="26"/>
  <c r="C539" i="26"/>
  <c r="B539" i="26"/>
  <c r="L538" i="26"/>
  <c r="K538" i="26"/>
  <c r="J538" i="26"/>
  <c r="I538" i="26"/>
  <c r="H538" i="26"/>
  <c r="G538" i="26"/>
  <c r="F538" i="26"/>
  <c r="E538" i="26"/>
  <c r="D538" i="26"/>
  <c r="C538" i="26"/>
  <c r="B538" i="26"/>
  <c r="L537" i="26"/>
  <c r="K537" i="26"/>
  <c r="J537" i="26"/>
  <c r="I537" i="26"/>
  <c r="H537" i="26"/>
  <c r="G537" i="26"/>
  <c r="F537" i="26"/>
  <c r="E537" i="26"/>
  <c r="D537" i="26"/>
  <c r="C537" i="26"/>
  <c r="B537" i="26"/>
  <c r="L536" i="26"/>
  <c r="K536" i="26"/>
  <c r="J536" i="26"/>
  <c r="I536" i="26"/>
  <c r="H536" i="26"/>
  <c r="G536" i="26"/>
  <c r="F536" i="26"/>
  <c r="E536" i="26"/>
  <c r="D536" i="26"/>
  <c r="C536" i="26"/>
  <c r="B536" i="26"/>
  <c r="L535" i="26"/>
  <c r="K535" i="26"/>
  <c r="J535" i="26"/>
  <c r="I535" i="26"/>
  <c r="H535" i="26"/>
  <c r="G535" i="26"/>
  <c r="F535" i="26"/>
  <c r="E535" i="26"/>
  <c r="D535" i="26"/>
  <c r="C535" i="26"/>
  <c r="B535" i="26"/>
  <c r="L534" i="26"/>
  <c r="K534" i="26"/>
  <c r="J534" i="26"/>
  <c r="I534" i="26"/>
  <c r="H534" i="26"/>
  <c r="G534" i="26"/>
  <c r="F534" i="26"/>
  <c r="E534" i="26"/>
  <c r="D534" i="26"/>
  <c r="C534" i="26"/>
  <c r="B534" i="26"/>
  <c r="L533" i="26"/>
  <c r="K533" i="26"/>
  <c r="J533" i="26"/>
  <c r="I533" i="26"/>
  <c r="H533" i="26"/>
  <c r="G533" i="26"/>
  <c r="F533" i="26"/>
  <c r="E533" i="26"/>
  <c r="D533" i="26"/>
  <c r="C533" i="26"/>
  <c r="B533" i="26"/>
  <c r="L532" i="26"/>
  <c r="K532" i="26"/>
  <c r="J532" i="26"/>
  <c r="I532" i="26"/>
  <c r="H532" i="26"/>
  <c r="G532" i="26"/>
  <c r="F532" i="26"/>
  <c r="E532" i="26"/>
  <c r="D532" i="26"/>
  <c r="C532" i="26"/>
  <c r="B532" i="26"/>
  <c r="L531" i="26"/>
  <c r="K531" i="26"/>
  <c r="J531" i="26"/>
  <c r="I531" i="26"/>
  <c r="H531" i="26"/>
  <c r="G531" i="26"/>
  <c r="F531" i="26"/>
  <c r="E531" i="26"/>
  <c r="D531" i="26"/>
  <c r="C531" i="26"/>
  <c r="B531" i="26"/>
  <c r="L530" i="26"/>
  <c r="K530" i="26"/>
  <c r="J530" i="26"/>
  <c r="I530" i="26"/>
  <c r="H530" i="26"/>
  <c r="G530" i="26"/>
  <c r="F530" i="26"/>
  <c r="E530" i="26"/>
  <c r="D530" i="26"/>
  <c r="C530" i="26"/>
  <c r="B530" i="26"/>
  <c r="L529" i="26"/>
  <c r="K529" i="26"/>
  <c r="J529" i="26"/>
  <c r="I529" i="26"/>
  <c r="H529" i="26"/>
  <c r="G529" i="26"/>
  <c r="F529" i="26"/>
  <c r="E529" i="26"/>
  <c r="D529" i="26"/>
  <c r="C529" i="26"/>
  <c r="B529" i="26"/>
  <c r="L528" i="26"/>
  <c r="K528" i="26"/>
  <c r="J528" i="26"/>
  <c r="I528" i="26"/>
  <c r="H528" i="26"/>
  <c r="G528" i="26"/>
  <c r="F528" i="26"/>
  <c r="E528" i="26"/>
  <c r="D528" i="26"/>
  <c r="C528" i="26"/>
  <c r="B528" i="26"/>
  <c r="L527" i="26"/>
  <c r="K527" i="26"/>
  <c r="J527" i="26"/>
  <c r="I527" i="26"/>
  <c r="H527" i="26"/>
  <c r="G527" i="26"/>
  <c r="F527" i="26"/>
  <c r="E527" i="26"/>
  <c r="D527" i="26"/>
  <c r="C527" i="26"/>
  <c r="B527" i="26"/>
  <c r="L526" i="26"/>
  <c r="K526" i="26"/>
  <c r="J526" i="26"/>
  <c r="I526" i="26"/>
  <c r="H526" i="26"/>
  <c r="G526" i="26"/>
  <c r="F526" i="26"/>
  <c r="E526" i="26"/>
  <c r="D526" i="26"/>
  <c r="C526" i="26"/>
  <c r="B526" i="26"/>
  <c r="L525" i="26"/>
  <c r="K525" i="26"/>
  <c r="J525" i="26"/>
  <c r="I525" i="26"/>
  <c r="H525" i="26"/>
  <c r="G525" i="26"/>
  <c r="F525" i="26"/>
  <c r="E525" i="26"/>
  <c r="D525" i="26"/>
  <c r="C525" i="26"/>
  <c r="B525" i="26"/>
  <c r="L524" i="26"/>
  <c r="K524" i="26"/>
  <c r="J524" i="26"/>
  <c r="I524" i="26"/>
  <c r="H524" i="26"/>
  <c r="G524" i="26"/>
  <c r="F524" i="26"/>
  <c r="E524" i="26"/>
  <c r="D524" i="26"/>
  <c r="C524" i="26"/>
  <c r="B524" i="26"/>
  <c r="L523" i="26"/>
  <c r="K523" i="26"/>
  <c r="J523" i="26"/>
  <c r="I523" i="26"/>
  <c r="H523" i="26"/>
  <c r="G523" i="26"/>
  <c r="F523" i="26"/>
  <c r="E523" i="26"/>
  <c r="D523" i="26"/>
  <c r="C523" i="26"/>
  <c r="B523" i="26"/>
  <c r="L522" i="26"/>
  <c r="K522" i="26"/>
  <c r="J522" i="26"/>
  <c r="I522" i="26"/>
  <c r="H522" i="26"/>
  <c r="G522" i="26"/>
  <c r="F522" i="26"/>
  <c r="E522" i="26"/>
  <c r="D522" i="26"/>
  <c r="C522" i="26"/>
  <c r="B522" i="26"/>
  <c r="L521" i="26"/>
  <c r="K521" i="26"/>
  <c r="J521" i="26"/>
  <c r="I521" i="26"/>
  <c r="H521" i="26"/>
  <c r="G521" i="26"/>
  <c r="F521" i="26"/>
  <c r="E521" i="26"/>
  <c r="D521" i="26"/>
  <c r="C521" i="26"/>
  <c r="B521" i="26"/>
  <c r="L520" i="26"/>
  <c r="K520" i="26"/>
  <c r="J520" i="26"/>
  <c r="I520" i="26"/>
  <c r="H520" i="26"/>
  <c r="G520" i="26"/>
  <c r="F520" i="26"/>
  <c r="E520" i="26"/>
  <c r="D520" i="26"/>
  <c r="C520" i="26"/>
  <c r="B520" i="26"/>
  <c r="L519" i="26"/>
  <c r="K519" i="26"/>
  <c r="J519" i="26"/>
  <c r="I519" i="26"/>
  <c r="H519" i="26"/>
  <c r="G519" i="26"/>
  <c r="F519" i="26"/>
  <c r="E519" i="26"/>
  <c r="D519" i="26"/>
  <c r="C519" i="26"/>
  <c r="B519" i="26"/>
  <c r="L518" i="26"/>
  <c r="K518" i="26"/>
  <c r="J518" i="26"/>
  <c r="I518" i="26"/>
  <c r="H518" i="26"/>
  <c r="G518" i="26"/>
  <c r="F518" i="26"/>
  <c r="E518" i="26"/>
  <c r="D518" i="26"/>
  <c r="C518" i="26"/>
  <c r="B518" i="26"/>
  <c r="L517" i="26"/>
  <c r="K517" i="26"/>
  <c r="J517" i="26"/>
  <c r="I517" i="26"/>
  <c r="H517" i="26"/>
  <c r="G517" i="26"/>
  <c r="F517" i="26"/>
  <c r="E517" i="26"/>
  <c r="D517" i="26"/>
  <c r="C517" i="26"/>
  <c r="B517" i="26"/>
  <c r="L516" i="26"/>
  <c r="K516" i="26"/>
  <c r="J516" i="26"/>
  <c r="I516" i="26"/>
  <c r="H516" i="26"/>
  <c r="G516" i="26"/>
  <c r="F516" i="26"/>
  <c r="E516" i="26"/>
  <c r="D516" i="26"/>
  <c r="C516" i="26"/>
  <c r="B516" i="26"/>
  <c r="L515" i="26"/>
  <c r="K515" i="26"/>
  <c r="J515" i="26"/>
  <c r="I515" i="26"/>
  <c r="H515" i="26"/>
  <c r="G515" i="26"/>
  <c r="F515" i="26"/>
  <c r="E515" i="26"/>
  <c r="D515" i="26"/>
  <c r="C515" i="26"/>
  <c r="B515" i="26"/>
  <c r="L514" i="26"/>
  <c r="K514" i="26"/>
  <c r="J514" i="26"/>
  <c r="I514" i="26"/>
  <c r="H514" i="26"/>
  <c r="G514" i="26"/>
  <c r="F514" i="26"/>
  <c r="E514" i="26"/>
  <c r="D514" i="26"/>
  <c r="C514" i="26"/>
  <c r="B514" i="26"/>
  <c r="L513" i="26"/>
  <c r="K513" i="26"/>
  <c r="J513" i="26"/>
  <c r="I513" i="26"/>
  <c r="H513" i="26"/>
  <c r="G513" i="26"/>
  <c r="F513" i="26"/>
  <c r="E513" i="26"/>
  <c r="D513" i="26"/>
  <c r="C513" i="26"/>
  <c r="B513" i="26"/>
  <c r="L512" i="26"/>
  <c r="K512" i="26"/>
  <c r="J512" i="26"/>
  <c r="I512" i="26"/>
  <c r="H512" i="26"/>
  <c r="G512" i="26"/>
  <c r="F512" i="26"/>
  <c r="E512" i="26"/>
  <c r="D512" i="26"/>
  <c r="C512" i="26"/>
  <c r="B512" i="26"/>
  <c r="L511" i="26"/>
  <c r="K511" i="26"/>
  <c r="J511" i="26"/>
  <c r="I511" i="26"/>
  <c r="H511" i="26"/>
  <c r="G511" i="26"/>
  <c r="F511" i="26"/>
  <c r="E511" i="26"/>
  <c r="D511" i="26"/>
  <c r="C511" i="26"/>
  <c r="B511" i="26"/>
  <c r="L510" i="26"/>
  <c r="K510" i="26"/>
  <c r="J510" i="26"/>
  <c r="I510" i="26"/>
  <c r="H510" i="26"/>
  <c r="G510" i="26"/>
  <c r="F510" i="26"/>
  <c r="E510" i="26"/>
  <c r="D510" i="26"/>
  <c r="C510" i="26"/>
  <c r="B510" i="26"/>
  <c r="L509" i="26"/>
  <c r="K509" i="26"/>
  <c r="J509" i="26"/>
  <c r="I509" i="26"/>
  <c r="H509" i="26"/>
  <c r="G509" i="26"/>
  <c r="F509" i="26"/>
  <c r="E509" i="26"/>
  <c r="D509" i="26"/>
  <c r="C509" i="26"/>
  <c r="B509" i="26"/>
  <c r="L508" i="26"/>
  <c r="K508" i="26"/>
  <c r="J508" i="26"/>
  <c r="I508" i="26"/>
  <c r="H508" i="26"/>
  <c r="G508" i="26"/>
  <c r="F508" i="26"/>
  <c r="E508" i="26"/>
  <c r="D508" i="26"/>
  <c r="C508" i="26"/>
  <c r="B508" i="26"/>
  <c r="L507" i="26"/>
  <c r="K507" i="26"/>
  <c r="J507" i="26"/>
  <c r="I507" i="26"/>
  <c r="H507" i="26"/>
  <c r="G507" i="26"/>
  <c r="F507" i="26"/>
  <c r="E507" i="26"/>
  <c r="D507" i="26"/>
  <c r="C507" i="26"/>
  <c r="B507" i="26"/>
  <c r="L506" i="26"/>
  <c r="K506" i="26"/>
  <c r="J506" i="26"/>
  <c r="I506" i="26"/>
  <c r="H506" i="26"/>
  <c r="G506" i="26"/>
  <c r="F506" i="26"/>
  <c r="E506" i="26"/>
  <c r="D506" i="26"/>
  <c r="C506" i="26"/>
  <c r="B506" i="26"/>
  <c r="L505" i="26"/>
  <c r="K505" i="26"/>
  <c r="J505" i="26"/>
  <c r="I505" i="26"/>
  <c r="H505" i="26"/>
  <c r="G505" i="26"/>
  <c r="F505" i="26"/>
  <c r="E505" i="26"/>
  <c r="D505" i="26"/>
  <c r="C505" i="26"/>
  <c r="B505" i="26"/>
  <c r="L504" i="26"/>
  <c r="K504" i="26"/>
  <c r="J504" i="26"/>
  <c r="I504" i="26"/>
  <c r="H504" i="26"/>
  <c r="G504" i="26"/>
  <c r="F504" i="26"/>
  <c r="E504" i="26"/>
  <c r="D504" i="26"/>
  <c r="C504" i="26"/>
  <c r="B504" i="26"/>
  <c r="L503" i="26"/>
  <c r="K503" i="26"/>
  <c r="J503" i="26"/>
  <c r="I503" i="26"/>
  <c r="H503" i="26"/>
  <c r="G503" i="26"/>
  <c r="F503" i="26"/>
  <c r="E503" i="26"/>
  <c r="D503" i="26"/>
  <c r="C503" i="26"/>
  <c r="B503" i="26"/>
  <c r="L502" i="26"/>
  <c r="K502" i="26"/>
  <c r="J502" i="26"/>
  <c r="I502" i="26"/>
  <c r="H502" i="26"/>
  <c r="G502" i="26"/>
  <c r="F502" i="26"/>
  <c r="E502" i="26"/>
  <c r="D502" i="26"/>
  <c r="C502" i="26"/>
  <c r="B502" i="26"/>
  <c r="L501" i="26"/>
  <c r="K501" i="26"/>
  <c r="J501" i="26"/>
  <c r="I501" i="26"/>
  <c r="H501" i="26"/>
  <c r="G501" i="26"/>
  <c r="F501" i="26"/>
  <c r="E501" i="26"/>
  <c r="D501" i="26"/>
  <c r="C501" i="26"/>
  <c r="B501" i="26"/>
  <c r="L500" i="26"/>
  <c r="K500" i="26"/>
  <c r="J500" i="26"/>
  <c r="I500" i="26"/>
  <c r="H500" i="26"/>
  <c r="G500" i="26"/>
  <c r="F500" i="26"/>
  <c r="E500" i="26"/>
  <c r="D500" i="26"/>
  <c r="C500" i="26"/>
  <c r="B500" i="26"/>
  <c r="L499" i="26"/>
  <c r="K499" i="26"/>
  <c r="J499" i="26"/>
  <c r="I499" i="26"/>
  <c r="H499" i="26"/>
  <c r="G499" i="26"/>
  <c r="F499" i="26"/>
  <c r="E499" i="26"/>
  <c r="D499" i="26"/>
  <c r="C499" i="26"/>
  <c r="B499" i="26"/>
  <c r="L498" i="26"/>
  <c r="K498" i="26"/>
  <c r="J498" i="26"/>
  <c r="I498" i="26"/>
  <c r="H498" i="26"/>
  <c r="G498" i="26"/>
  <c r="F498" i="26"/>
  <c r="E498" i="26"/>
  <c r="D498" i="26"/>
  <c r="C498" i="26"/>
  <c r="B498" i="26"/>
  <c r="L497" i="26"/>
  <c r="K497" i="26"/>
  <c r="J497" i="26"/>
  <c r="I497" i="26"/>
  <c r="H497" i="26"/>
  <c r="G497" i="26"/>
  <c r="F497" i="26"/>
  <c r="E497" i="26"/>
  <c r="D497" i="26"/>
  <c r="C497" i="26"/>
  <c r="B497" i="26"/>
  <c r="L496" i="26"/>
  <c r="K496" i="26"/>
  <c r="J496" i="26"/>
  <c r="I496" i="26"/>
  <c r="H496" i="26"/>
  <c r="G496" i="26"/>
  <c r="F496" i="26"/>
  <c r="E496" i="26"/>
  <c r="D496" i="26"/>
  <c r="C496" i="26"/>
  <c r="B496" i="26"/>
  <c r="L495" i="26"/>
  <c r="K495" i="26"/>
  <c r="J495" i="26"/>
  <c r="I495" i="26"/>
  <c r="H495" i="26"/>
  <c r="G495" i="26"/>
  <c r="F495" i="26"/>
  <c r="E495" i="26"/>
  <c r="D495" i="26"/>
  <c r="C495" i="26"/>
  <c r="B495" i="26"/>
  <c r="L494" i="26"/>
  <c r="K494" i="26"/>
  <c r="J494" i="26"/>
  <c r="I494" i="26"/>
  <c r="H494" i="26"/>
  <c r="G494" i="26"/>
  <c r="F494" i="26"/>
  <c r="E494" i="26"/>
  <c r="D494" i="26"/>
  <c r="C494" i="26"/>
  <c r="B494" i="26"/>
  <c r="L493" i="26"/>
  <c r="K493" i="26"/>
  <c r="J493" i="26"/>
  <c r="I493" i="26"/>
  <c r="H493" i="26"/>
  <c r="G493" i="26"/>
  <c r="F493" i="26"/>
  <c r="E493" i="26"/>
  <c r="D493" i="26"/>
  <c r="C493" i="26"/>
  <c r="B493" i="26"/>
  <c r="L492" i="26"/>
  <c r="K492" i="26"/>
  <c r="J492" i="26"/>
  <c r="I492" i="26"/>
  <c r="H492" i="26"/>
  <c r="G492" i="26"/>
  <c r="F492" i="26"/>
  <c r="E492" i="26"/>
  <c r="D492" i="26"/>
  <c r="C492" i="26"/>
  <c r="B492" i="26"/>
  <c r="L491" i="26"/>
  <c r="K491" i="26"/>
  <c r="J491" i="26"/>
  <c r="I491" i="26"/>
  <c r="H491" i="26"/>
  <c r="G491" i="26"/>
  <c r="F491" i="26"/>
  <c r="E491" i="26"/>
  <c r="D491" i="26"/>
  <c r="C491" i="26"/>
  <c r="B491" i="26"/>
  <c r="L490" i="26"/>
  <c r="K490" i="26"/>
  <c r="J490" i="26"/>
  <c r="I490" i="26"/>
  <c r="H490" i="26"/>
  <c r="G490" i="26"/>
  <c r="F490" i="26"/>
  <c r="E490" i="26"/>
  <c r="D490" i="26"/>
  <c r="C490" i="26"/>
  <c r="B490" i="26"/>
  <c r="L489" i="26"/>
  <c r="K489" i="26"/>
  <c r="J489" i="26"/>
  <c r="I489" i="26"/>
  <c r="H489" i="26"/>
  <c r="G489" i="26"/>
  <c r="F489" i="26"/>
  <c r="E489" i="26"/>
  <c r="D489" i="26"/>
  <c r="C489" i="26"/>
  <c r="B489" i="26"/>
  <c r="L488" i="26"/>
  <c r="K488" i="26"/>
  <c r="J488" i="26"/>
  <c r="I488" i="26"/>
  <c r="H488" i="26"/>
  <c r="G488" i="26"/>
  <c r="F488" i="26"/>
  <c r="E488" i="26"/>
  <c r="D488" i="26"/>
  <c r="C488" i="26"/>
  <c r="B488" i="26"/>
  <c r="L487" i="26"/>
  <c r="K487" i="26"/>
  <c r="J487" i="26"/>
  <c r="I487" i="26"/>
  <c r="H487" i="26"/>
  <c r="G487" i="26"/>
  <c r="F487" i="26"/>
  <c r="E487" i="26"/>
  <c r="D487" i="26"/>
  <c r="C487" i="26"/>
  <c r="B487" i="26"/>
  <c r="L486" i="26"/>
  <c r="K486" i="26"/>
  <c r="J486" i="26"/>
  <c r="I486" i="26"/>
  <c r="H486" i="26"/>
  <c r="G486" i="26"/>
  <c r="F486" i="26"/>
  <c r="E486" i="26"/>
  <c r="D486" i="26"/>
  <c r="C486" i="26"/>
  <c r="B486" i="26"/>
  <c r="L485" i="26"/>
  <c r="K485" i="26"/>
  <c r="J485" i="26"/>
  <c r="I485" i="26"/>
  <c r="H485" i="26"/>
  <c r="G485" i="26"/>
  <c r="F485" i="26"/>
  <c r="E485" i="26"/>
  <c r="D485" i="26"/>
  <c r="C485" i="26"/>
  <c r="B485" i="26"/>
  <c r="L484" i="26"/>
  <c r="K484" i="26"/>
  <c r="J484" i="26"/>
  <c r="I484" i="26"/>
  <c r="H484" i="26"/>
  <c r="G484" i="26"/>
  <c r="F484" i="26"/>
  <c r="E484" i="26"/>
  <c r="D484" i="26"/>
  <c r="C484" i="26"/>
  <c r="B484" i="26"/>
  <c r="L483" i="26"/>
  <c r="K483" i="26"/>
  <c r="J483" i="26"/>
  <c r="I483" i="26"/>
  <c r="H483" i="26"/>
  <c r="G483" i="26"/>
  <c r="F483" i="26"/>
  <c r="E483" i="26"/>
  <c r="D483" i="26"/>
  <c r="C483" i="26"/>
  <c r="B483" i="26"/>
  <c r="L482" i="26"/>
  <c r="K482" i="26"/>
  <c r="J482" i="26"/>
  <c r="I482" i="26"/>
  <c r="H482" i="26"/>
  <c r="G482" i="26"/>
  <c r="F482" i="26"/>
  <c r="E482" i="26"/>
  <c r="D482" i="26"/>
  <c r="C482" i="26"/>
  <c r="B482" i="26"/>
  <c r="L481" i="26"/>
  <c r="K481" i="26"/>
  <c r="J481" i="26"/>
  <c r="I481" i="26"/>
  <c r="H481" i="26"/>
  <c r="G481" i="26"/>
  <c r="F481" i="26"/>
  <c r="E481" i="26"/>
  <c r="D481" i="26"/>
  <c r="C481" i="26"/>
  <c r="B481" i="26"/>
  <c r="L480" i="26"/>
  <c r="K480" i="26"/>
  <c r="J480" i="26"/>
  <c r="I480" i="26"/>
  <c r="H480" i="26"/>
  <c r="G480" i="26"/>
  <c r="F480" i="26"/>
  <c r="E480" i="26"/>
  <c r="D480" i="26"/>
  <c r="C480" i="26"/>
  <c r="B480" i="26"/>
  <c r="L479" i="26"/>
  <c r="K479" i="26"/>
  <c r="J479" i="26"/>
  <c r="I479" i="26"/>
  <c r="H479" i="26"/>
  <c r="G479" i="26"/>
  <c r="F479" i="26"/>
  <c r="E479" i="26"/>
  <c r="D479" i="26"/>
  <c r="C479" i="26"/>
  <c r="B479" i="26"/>
  <c r="L478" i="26"/>
  <c r="K478" i="26"/>
  <c r="J478" i="26"/>
  <c r="I478" i="26"/>
  <c r="H478" i="26"/>
  <c r="G478" i="26"/>
  <c r="F478" i="26"/>
  <c r="E478" i="26"/>
  <c r="D478" i="26"/>
  <c r="C478" i="26"/>
  <c r="B478" i="26"/>
  <c r="L477" i="26"/>
  <c r="K477" i="26"/>
  <c r="J477" i="26"/>
  <c r="I477" i="26"/>
  <c r="H477" i="26"/>
  <c r="G477" i="26"/>
  <c r="F477" i="26"/>
  <c r="E477" i="26"/>
  <c r="D477" i="26"/>
  <c r="C477" i="26"/>
  <c r="B477" i="26"/>
  <c r="L476" i="26"/>
  <c r="K476" i="26"/>
  <c r="J476" i="26"/>
  <c r="I476" i="26"/>
  <c r="H476" i="26"/>
  <c r="G476" i="26"/>
  <c r="F476" i="26"/>
  <c r="E476" i="26"/>
  <c r="D476" i="26"/>
  <c r="C476" i="26"/>
  <c r="B476" i="26"/>
  <c r="L475" i="26"/>
  <c r="K475" i="26"/>
  <c r="J475" i="26"/>
  <c r="I475" i="26"/>
  <c r="H475" i="26"/>
  <c r="G475" i="26"/>
  <c r="F475" i="26"/>
  <c r="E475" i="26"/>
  <c r="D475" i="26"/>
  <c r="C475" i="26"/>
  <c r="B475" i="26"/>
  <c r="L474" i="26"/>
  <c r="K474" i="26"/>
  <c r="J474" i="26"/>
  <c r="I474" i="26"/>
  <c r="H474" i="26"/>
  <c r="G474" i="26"/>
  <c r="F474" i="26"/>
  <c r="E474" i="26"/>
  <c r="D474" i="26"/>
  <c r="C474" i="26"/>
  <c r="B474" i="26"/>
  <c r="L473" i="26"/>
  <c r="K473" i="26"/>
  <c r="J473" i="26"/>
  <c r="I473" i="26"/>
  <c r="H473" i="26"/>
  <c r="G473" i="26"/>
  <c r="F473" i="26"/>
  <c r="E473" i="26"/>
  <c r="D473" i="26"/>
  <c r="C473" i="26"/>
  <c r="B473" i="26"/>
  <c r="L472" i="26"/>
  <c r="K472" i="26"/>
  <c r="J472" i="26"/>
  <c r="I472" i="26"/>
  <c r="H472" i="26"/>
  <c r="G472" i="26"/>
  <c r="F472" i="26"/>
  <c r="E472" i="26"/>
  <c r="D472" i="26"/>
  <c r="C472" i="26"/>
  <c r="B472" i="26"/>
  <c r="L471" i="26"/>
  <c r="K471" i="26"/>
  <c r="J471" i="26"/>
  <c r="I471" i="26"/>
  <c r="H471" i="26"/>
  <c r="G471" i="26"/>
  <c r="F471" i="26"/>
  <c r="E471" i="26"/>
  <c r="D471" i="26"/>
  <c r="C471" i="26"/>
  <c r="B471" i="26"/>
  <c r="L470" i="26"/>
  <c r="K470" i="26"/>
  <c r="J470" i="26"/>
  <c r="I470" i="26"/>
  <c r="H470" i="26"/>
  <c r="G470" i="26"/>
  <c r="F470" i="26"/>
  <c r="E470" i="26"/>
  <c r="D470" i="26"/>
  <c r="C470" i="26"/>
  <c r="B470" i="26"/>
  <c r="L469" i="26"/>
  <c r="K469" i="26"/>
  <c r="J469" i="26"/>
  <c r="I469" i="26"/>
  <c r="H469" i="26"/>
  <c r="G469" i="26"/>
  <c r="F469" i="26"/>
  <c r="E469" i="26"/>
  <c r="D469" i="26"/>
  <c r="C469" i="26"/>
  <c r="B469" i="26"/>
  <c r="L468" i="26"/>
  <c r="K468" i="26"/>
  <c r="J468" i="26"/>
  <c r="I468" i="26"/>
  <c r="H468" i="26"/>
  <c r="G468" i="26"/>
  <c r="F468" i="26"/>
  <c r="E468" i="26"/>
  <c r="D468" i="26"/>
  <c r="C468" i="26"/>
  <c r="B468" i="26"/>
  <c r="L467" i="26"/>
  <c r="K467" i="26"/>
  <c r="J467" i="26"/>
  <c r="I467" i="26"/>
  <c r="H467" i="26"/>
  <c r="G467" i="26"/>
  <c r="F467" i="26"/>
  <c r="E467" i="26"/>
  <c r="D467" i="26"/>
  <c r="C467" i="26"/>
  <c r="B467" i="26"/>
  <c r="L466" i="26"/>
  <c r="K466" i="26"/>
  <c r="J466" i="26"/>
  <c r="I466" i="26"/>
  <c r="H466" i="26"/>
  <c r="G466" i="26"/>
  <c r="F466" i="26"/>
  <c r="E466" i="26"/>
  <c r="D466" i="26"/>
  <c r="C466" i="26"/>
  <c r="B466" i="26"/>
  <c r="L465" i="26"/>
  <c r="K465" i="26"/>
  <c r="J465" i="26"/>
  <c r="I465" i="26"/>
  <c r="H465" i="26"/>
  <c r="G465" i="26"/>
  <c r="F465" i="26"/>
  <c r="E465" i="26"/>
  <c r="D465" i="26"/>
  <c r="C465" i="26"/>
  <c r="B465" i="26"/>
  <c r="L464" i="26"/>
  <c r="K464" i="26"/>
  <c r="J464" i="26"/>
  <c r="I464" i="26"/>
  <c r="H464" i="26"/>
  <c r="G464" i="26"/>
  <c r="F464" i="26"/>
  <c r="E464" i="26"/>
  <c r="D464" i="26"/>
  <c r="C464" i="26"/>
  <c r="B464" i="26"/>
  <c r="L463" i="26"/>
  <c r="K463" i="26"/>
  <c r="J463" i="26"/>
  <c r="I463" i="26"/>
  <c r="H463" i="26"/>
  <c r="G463" i="26"/>
  <c r="F463" i="26"/>
  <c r="E463" i="26"/>
  <c r="D463" i="26"/>
  <c r="C463" i="26"/>
  <c r="B463" i="26"/>
  <c r="L462" i="26"/>
  <c r="K462" i="26"/>
  <c r="J462" i="26"/>
  <c r="I462" i="26"/>
  <c r="H462" i="26"/>
  <c r="G462" i="26"/>
  <c r="F462" i="26"/>
  <c r="E462" i="26"/>
  <c r="D462" i="26"/>
  <c r="C462" i="26"/>
  <c r="B462" i="26"/>
  <c r="L461" i="26"/>
  <c r="K461" i="26"/>
  <c r="J461" i="26"/>
  <c r="I461" i="26"/>
  <c r="H461" i="26"/>
  <c r="G461" i="26"/>
  <c r="F461" i="26"/>
  <c r="E461" i="26"/>
  <c r="D461" i="26"/>
  <c r="C461" i="26"/>
  <c r="B461" i="26"/>
  <c r="L460" i="26"/>
  <c r="K460" i="26"/>
  <c r="J460" i="26"/>
  <c r="I460" i="26"/>
  <c r="H460" i="26"/>
  <c r="G460" i="26"/>
  <c r="F460" i="26"/>
  <c r="E460" i="26"/>
  <c r="D460" i="26"/>
  <c r="C460" i="26"/>
  <c r="B460" i="26"/>
  <c r="L459" i="26"/>
  <c r="K459" i="26"/>
  <c r="J459" i="26"/>
  <c r="I459" i="26"/>
  <c r="H459" i="26"/>
  <c r="G459" i="26"/>
  <c r="F459" i="26"/>
  <c r="E459" i="26"/>
  <c r="D459" i="26"/>
  <c r="C459" i="26"/>
  <c r="B459" i="26"/>
  <c r="L458" i="26"/>
  <c r="K458" i="26"/>
  <c r="J458" i="26"/>
  <c r="I458" i="26"/>
  <c r="H458" i="26"/>
  <c r="G458" i="26"/>
  <c r="F458" i="26"/>
  <c r="E458" i="26"/>
  <c r="D458" i="26"/>
  <c r="C458" i="26"/>
  <c r="B458" i="26"/>
  <c r="L457" i="26"/>
  <c r="K457" i="26"/>
  <c r="J457" i="26"/>
  <c r="I457" i="26"/>
  <c r="H457" i="26"/>
  <c r="G457" i="26"/>
  <c r="F457" i="26"/>
  <c r="E457" i="26"/>
  <c r="D457" i="26"/>
  <c r="C457" i="26"/>
  <c r="B457" i="26"/>
  <c r="L456" i="26"/>
  <c r="K456" i="26"/>
  <c r="J456" i="26"/>
  <c r="I456" i="26"/>
  <c r="H456" i="26"/>
  <c r="G456" i="26"/>
  <c r="F456" i="26"/>
  <c r="E456" i="26"/>
  <c r="D456" i="26"/>
  <c r="C456" i="26"/>
  <c r="B456" i="26"/>
  <c r="L455" i="26"/>
  <c r="K455" i="26"/>
  <c r="J455" i="26"/>
  <c r="I455" i="26"/>
  <c r="H455" i="26"/>
  <c r="G455" i="26"/>
  <c r="F455" i="26"/>
  <c r="E455" i="26"/>
  <c r="D455" i="26"/>
  <c r="C455" i="26"/>
  <c r="B455" i="26"/>
  <c r="L454" i="26"/>
  <c r="K454" i="26"/>
  <c r="J454" i="26"/>
  <c r="I454" i="26"/>
  <c r="H454" i="26"/>
  <c r="G454" i="26"/>
  <c r="F454" i="26"/>
  <c r="E454" i="26"/>
  <c r="D454" i="26"/>
  <c r="C454" i="26"/>
  <c r="B454" i="26"/>
  <c r="L453" i="26"/>
  <c r="K453" i="26"/>
  <c r="J453" i="26"/>
  <c r="I453" i="26"/>
  <c r="H453" i="26"/>
  <c r="G453" i="26"/>
  <c r="F453" i="26"/>
  <c r="E453" i="26"/>
  <c r="D453" i="26"/>
  <c r="C453" i="26"/>
  <c r="B453" i="26"/>
  <c r="L452" i="26"/>
  <c r="K452" i="26"/>
  <c r="J452" i="26"/>
  <c r="I452" i="26"/>
  <c r="H452" i="26"/>
  <c r="G452" i="26"/>
  <c r="F452" i="26"/>
  <c r="E452" i="26"/>
  <c r="D452" i="26"/>
  <c r="C452" i="26"/>
  <c r="B452" i="26"/>
  <c r="L451" i="26"/>
  <c r="K451" i="26"/>
  <c r="J451" i="26"/>
  <c r="I451" i="26"/>
  <c r="H451" i="26"/>
  <c r="G451" i="26"/>
  <c r="F451" i="26"/>
  <c r="E451" i="26"/>
  <c r="D451" i="26"/>
  <c r="C451" i="26"/>
  <c r="B451" i="26"/>
  <c r="L450" i="26"/>
  <c r="K450" i="26"/>
  <c r="J450" i="26"/>
  <c r="I450" i="26"/>
  <c r="H450" i="26"/>
  <c r="G450" i="26"/>
  <c r="F450" i="26"/>
  <c r="E450" i="26"/>
  <c r="D450" i="26"/>
  <c r="C450" i="26"/>
  <c r="B450" i="26"/>
  <c r="L449" i="26"/>
  <c r="K449" i="26"/>
  <c r="J449" i="26"/>
  <c r="I449" i="26"/>
  <c r="H449" i="26"/>
  <c r="G449" i="26"/>
  <c r="F449" i="26"/>
  <c r="E449" i="26"/>
  <c r="D449" i="26"/>
  <c r="C449" i="26"/>
  <c r="B449" i="26"/>
  <c r="L448" i="26"/>
  <c r="K448" i="26"/>
  <c r="J448" i="26"/>
  <c r="I448" i="26"/>
  <c r="H448" i="26"/>
  <c r="G448" i="26"/>
  <c r="F448" i="26"/>
  <c r="E448" i="26"/>
  <c r="D448" i="26"/>
  <c r="C448" i="26"/>
  <c r="B448" i="26"/>
  <c r="L447" i="26"/>
  <c r="K447" i="26"/>
  <c r="J447" i="26"/>
  <c r="I447" i="26"/>
  <c r="H447" i="26"/>
  <c r="G447" i="26"/>
  <c r="F447" i="26"/>
  <c r="E447" i="26"/>
  <c r="D447" i="26"/>
  <c r="C447" i="26"/>
  <c r="B447" i="26"/>
  <c r="L446" i="26"/>
  <c r="K446" i="26"/>
  <c r="J446" i="26"/>
  <c r="I446" i="26"/>
  <c r="H446" i="26"/>
  <c r="G446" i="26"/>
  <c r="F446" i="26"/>
  <c r="E446" i="26"/>
  <c r="D446" i="26"/>
  <c r="C446" i="26"/>
  <c r="B446" i="26"/>
  <c r="L445" i="26"/>
  <c r="K445" i="26"/>
  <c r="J445" i="26"/>
  <c r="I445" i="26"/>
  <c r="H445" i="26"/>
  <c r="G445" i="26"/>
  <c r="F445" i="26"/>
  <c r="E445" i="26"/>
  <c r="D445" i="26"/>
  <c r="C445" i="26"/>
  <c r="B445" i="26"/>
  <c r="L444" i="26"/>
  <c r="K444" i="26"/>
  <c r="J444" i="26"/>
  <c r="I444" i="26"/>
  <c r="H444" i="26"/>
  <c r="G444" i="26"/>
  <c r="F444" i="26"/>
  <c r="E444" i="26"/>
  <c r="D444" i="26"/>
  <c r="C444" i="26"/>
  <c r="B444" i="26"/>
  <c r="L443" i="26"/>
  <c r="K443" i="26"/>
  <c r="J443" i="26"/>
  <c r="I443" i="26"/>
  <c r="H443" i="26"/>
  <c r="G443" i="26"/>
  <c r="F443" i="26"/>
  <c r="E443" i="26"/>
  <c r="D443" i="26"/>
  <c r="C443" i="26"/>
  <c r="B443" i="26"/>
  <c r="L442" i="26"/>
  <c r="K442" i="26"/>
  <c r="J442" i="26"/>
  <c r="I442" i="26"/>
  <c r="H442" i="26"/>
  <c r="G442" i="26"/>
  <c r="F442" i="26"/>
  <c r="E442" i="26"/>
  <c r="D442" i="26"/>
  <c r="C442" i="26"/>
  <c r="B442" i="26"/>
  <c r="L441" i="26"/>
  <c r="K441" i="26"/>
  <c r="J441" i="26"/>
  <c r="I441" i="26"/>
  <c r="H441" i="26"/>
  <c r="G441" i="26"/>
  <c r="F441" i="26"/>
  <c r="E441" i="26"/>
  <c r="D441" i="26"/>
  <c r="C441" i="26"/>
  <c r="B441" i="26"/>
  <c r="L440" i="26"/>
  <c r="K440" i="26"/>
  <c r="J440" i="26"/>
  <c r="I440" i="26"/>
  <c r="H440" i="26"/>
  <c r="G440" i="26"/>
  <c r="F440" i="26"/>
  <c r="E440" i="26"/>
  <c r="D440" i="26"/>
  <c r="C440" i="26"/>
  <c r="B440" i="26"/>
  <c r="L439" i="26"/>
  <c r="K439" i="26"/>
  <c r="J439" i="26"/>
  <c r="I439" i="26"/>
  <c r="H439" i="26"/>
  <c r="G439" i="26"/>
  <c r="F439" i="26"/>
  <c r="E439" i="26"/>
  <c r="D439" i="26"/>
  <c r="C439" i="26"/>
  <c r="B439" i="26"/>
  <c r="L438" i="26"/>
  <c r="K438" i="26"/>
  <c r="J438" i="26"/>
  <c r="I438" i="26"/>
  <c r="H438" i="26"/>
  <c r="G438" i="26"/>
  <c r="F438" i="26"/>
  <c r="E438" i="26"/>
  <c r="D438" i="26"/>
  <c r="C438" i="26"/>
  <c r="B438" i="26"/>
  <c r="L437" i="26"/>
  <c r="K437" i="26"/>
  <c r="J437" i="26"/>
  <c r="I437" i="26"/>
  <c r="H437" i="26"/>
  <c r="G437" i="26"/>
  <c r="F437" i="26"/>
  <c r="E437" i="26"/>
  <c r="D437" i="26"/>
  <c r="C437" i="26"/>
  <c r="B437" i="26"/>
  <c r="L436" i="26"/>
  <c r="K436" i="26"/>
  <c r="J436" i="26"/>
  <c r="I436" i="26"/>
  <c r="H436" i="26"/>
  <c r="G436" i="26"/>
  <c r="F436" i="26"/>
  <c r="E436" i="26"/>
  <c r="D436" i="26"/>
  <c r="C436" i="26"/>
  <c r="B436" i="26"/>
  <c r="L435" i="26"/>
  <c r="K435" i="26"/>
  <c r="J435" i="26"/>
  <c r="I435" i="26"/>
  <c r="H435" i="26"/>
  <c r="G435" i="26"/>
  <c r="F435" i="26"/>
  <c r="E435" i="26"/>
  <c r="D435" i="26"/>
  <c r="C435" i="26"/>
  <c r="B435" i="26"/>
  <c r="L434" i="26"/>
  <c r="K434" i="26"/>
  <c r="J434" i="26"/>
  <c r="I434" i="26"/>
  <c r="H434" i="26"/>
  <c r="G434" i="26"/>
  <c r="F434" i="26"/>
  <c r="E434" i="26"/>
  <c r="D434" i="26"/>
  <c r="C434" i="26"/>
  <c r="B434" i="26"/>
  <c r="L433" i="26"/>
  <c r="K433" i="26"/>
  <c r="J433" i="26"/>
  <c r="I433" i="26"/>
  <c r="H433" i="26"/>
  <c r="G433" i="26"/>
  <c r="F433" i="26"/>
  <c r="E433" i="26"/>
  <c r="D433" i="26"/>
  <c r="C433" i="26"/>
  <c r="B433" i="26"/>
  <c r="L432" i="26"/>
  <c r="K432" i="26"/>
  <c r="J432" i="26"/>
  <c r="I432" i="26"/>
  <c r="H432" i="26"/>
  <c r="G432" i="26"/>
  <c r="F432" i="26"/>
  <c r="E432" i="26"/>
  <c r="D432" i="26"/>
  <c r="C432" i="26"/>
  <c r="B432" i="26"/>
  <c r="L431" i="26"/>
  <c r="K431" i="26"/>
  <c r="J431" i="26"/>
  <c r="I431" i="26"/>
  <c r="H431" i="26"/>
  <c r="G431" i="26"/>
  <c r="F431" i="26"/>
  <c r="E431" i="26"/>
  <c r="D431" i="26"/>
  <c r="C431" i="26"/>
  <c r="B431" i="26"/>
  <c r="L430" i="26"/>
  <c r="K430" i="26"/>
  <c r="J430" i="26"/>
  <c r="I430" i="26"/>
  <c r="H430" i="26"/>
  <c r="G430" i="26"/>
  <c r="F430" i="26"/>
  <c r="E430" i="26"/>
  <c r="D430" i="26"/>
  <c r="C430" i="26"/>
  <c r="B430" i="26"/>
  <c r="L429" i="26"/>
  <c r="K429" i="26"/>
  <c r="J429" i="26"/>
  <c r="I429" i="26"/>
  <c r="H429" i="26"/>
  <c r="G429" i="26"/>
  <c r="F429" i="26"/>
  <c r="E429" i="26"/>
  <c r="D429" i="26"/>
  <c r="C429" i="26"/>
  <c r="B429" i="26"/>
  <c r="L428" i="26"/>
  <c r="K428" i="26"/>
  <c r="J428" i="26"/>
  <c r="I428" i="26"/>
  <c r="H428" i="26"/>
  <c r="G428" i="26"/>
  <c r="F428" i="26"/>
  <c r="E428" i="26"/>
  <c r="D428" i="26"/>
  <c r="C428" i="26"/>
  <c r="B428" i="26"/>
  <c r="L427" i="26"/>
  <c r="K427" i="26"/>
  <c r="J427" i="26"/>
  <c r="I427" i="26"/>
  <c r="H427" i="26"/>
  <c r="G427" i="26"/>
  <c r="F427" i="26"/>
  <c r="E427" i="26"/>
  <c r="D427" i="26"/>
  <c r="C427" i="26"/>
  <c r="B427" i="26"/>
  <c r="L426" i="26"/>
  <c r="K426" i="26"/>
  <c r="J426" i="26"/>
  <c r="I426" i="26"/>
  <c r="H426" i="26"/>
  <c r="G426" i="26"/>
  <c r="F426" i="26"/>
  <c r="E426" i="26"/>
  <c r="D426" i="26"/>
  <c r="C426" i="26"/>
  <c r="B426" i="26"/>
  <c r="L425" i="26"/>
  <c r="K425" i="26"/>
  <c r="J425" i="26"/>
  <c r="I425" i="26"/>
  <c r="H425" i="26"/>
  <c r="G425" i="26"/>
  <c r="F425" i="26"/>
  <c r="E425" i="26"/>
  <c r="D425" i="26"/>
  <c r="C425" i="26"/>
  <c r="B425" i="26"/>
  <c r="L424" i="26"/>
  <c r="K424" i="26"/>
  <c r="J424" i="26"/>
  <c r="I424" i="26"/>
  <c r="H424" i="26"/>
  <c r="G424" i="26"/>
  <c r="F424" i="26"/>
  <c r="E424" i="26"/>
  <c r="D424" i="26"/>
  <c r="C424" i="26"/>
  <c r="B424" i="26"/>
  <c r="L423" i="26"/>
  <c r="K423" i="26"/>
  <c r="J423" i="26"/>
  <c r="I423" i="26"/>
  <c r="H423" i="26"/>
  <c r="G423" i="26"/>
  <c r="F423" i="26"/>
  <c r="E423" i="26"/>
  <c r="D423" i="26"/>
  <c r="C423" i="26"/>
  <c r="B423" i="26"/>
  <c r="L422" i="26"/>
  <c r="K422" i="26"/>
  <c r="J422" i="26"/>
  <c r="I422" i="26"/>
  <c r="H422" i="26"/>
  <c r="G422" i="26"/>
  <c r="F422" i="26"/>
  <c r="E422" i="26"/>
  <c r="D422" i="26"/>
  <c r="C422" i="26"/>
  <c r="B422" i="26"/>
  <c r="L421" i="26"/>
  <c r="K421" i="26"/>
  <c r="J421" i="26"/>
  <c r="I421" i="26"/>
  <c r="H421" i="26"/>
  <c r="G421" i="26"/>
  <c r="F421" i="26"/>
  <c r="E421" i="26"/>
  <c r="D421" i="26"/>
  <c r="C421" i="26"/>
  <c r="B421" i="26"/>
  <c r="L420" i="26"/>
  <c r="K420" i="26"/>
  <c r="J420" i="26"/>
  <c r="I420" i="26"/>
  <c r="H420" i="26"/>
  <c r="G420" i="26"/>
  <c r="F420" i="26"/>
  <c r="E420" i="26"/>
  <c r="D420" i="26"/>
  <c r="C420" i="26"/>
  <c r="B420" i="26"/>
  <c r="L419" i="26"/>
  <c r="K419" i="26"/>
  <c r="J419" i="26"/>
  <c r="I419" i="26"/>
  <c r="H419" i="26"/>
  <c r="G419" i="26"/>
  <c r="F419" i="26"/>
  <c r="E419" i="26"/>
  <c r="D419" i="26"/>
  <c r="C419" i="26"/>
  <c r="B419" i="26"/>
  <c r="L418" i="26"/>
  <c r="K418" i="26"/>
  <c r="J418" i="26"/>
  <c r="I418" i="26"/>
  <c r="H418" i="26"/>
  <c r="G418" i="26"/>
  <c r="F418" i="26"/>
  <c r="E418" i="26"/>
  <c r="D418" i="26"/>
  <c r="C418" i="26"/>
  <c r="B418" i="26"/>
  <c r="L417" i="26"/>
  <c r="K417" i="26"/>
  <c r="J417" i="26"/>
  <c r="I417" i="26"/>
  <c r="H417" i="26"/>
  <c r="G417" i="26"/>
  <c r="F417" i="26"/>
  <c r="E417" i="26"/>
  <c r="D417" i="26"/>
  <c r="C417" i="26"/>
  <c r="B417" i="26"/>
  <c r="L416" i="26"/>
  <c r="K416" i="26"/>
  <c r="J416" i="26"/>
  <c r="I416" i="26"/>
  <c r="H416" i="26"/>
  <c r="G416" i="26"/>
  <c r="F416" i="26"/>
  <c r="E416" i="26"/>
  <c r="D416" i="26"/>
  <c r="C416" i="26"/>
  <c r="B416" i="26"/>
  <c r="L415" i="26"/>
  <c r="K415" i="26"/>
  <c r="J415" i="26"/>
  <c r="I415" i="26"/>
  <c r="H415" i="26"/>
  <c r="G415" i="26"/>
  <c r="F415" i="26"/>
  <c r="E415" i="26"/>
  <c r="D415" i="26"/>
  <c r="C415" i="26"/>
  <c r="B415" i="26"/>
  <c r="L414" i="26"/>
  <c r="K414" i="26"/>
  <c r="J414" i="26"/>
  <c r="I414" i="26"/>
  <c r="H414" i="26"/>
  <c r="G414" i="26"/>
  <c r="F414" i="26"/>
  <c r="E414" i="26"/>
  <c r="D414" i="26"/>
  <c r="C414" i="26"/>
  <c r="B414" i="26"/>
  <c r="L413" i="26"/>
  <c r="K413" i="26"/>
  <c r="J413" i="26"/>
  <c r="I413" i="26"/>
  <c r="H413" i="26"/>
  <c r="G413" i="26"/>
  <c r="F413" i="26"/>
  <c r="E413" i="26"/>
  <c r="D413" i="26"/>
  <c r="C413" i="26"/>
  <c r="B413" i="26"/>
  <c r="L412" i="26"/>
  <c r="K412" i="26"/>
  <c r="J412" i="26"/>
  <c r="I412" i="26"/>
  <c r="H412" i="26"/>
  <c r="G412" i="26"/>
  <c r="F412" i="26"/>
  <c r="E412" i="26"/>
  <c r="D412" i="26"/>
  <c r="C412" i="26"/>
  <c r="B412" i="26"/>
  <c r="L411" i="26"/>
  <c r="K411" i="26"/>
  <c r="J411" i="26"/>
  <c r="I411" i="26"/>
  <c r="H411" i="26"/>
  <c r="G411" i="26"/>
  <c r="F411" i="26"/>
  <c r="E411" i="26"/>
  <c r="D411" i="26"/>
  <c r="C411" i="26"/>
  <c r="B411" i="26"/>
  <c r="L410" i="26"/>
  <c r="K410" i="26"/>
  <c r="J410" i="26"/>
  <c r="I410" i="26"/>
  <c r="H410" i="26"/>
  <c r="G410" i="26"/>
  <c r="F410" i="26"/>
  <c r="E410" i="26"/>
  <c r="D410" i="26"/>
  <c r="C410" i="26"/>
  <c r="B410" i="26"/>
  <c r="L409" i="26"/>
  <c r="K409" i="26"/>
  <c r="J409" i="26"/>
  <c r="I409" i="26"/>
  <c r="H409" i="26"/>
  <c r="G409" i="26"/>
  <c r="F409" i="26"/>
  <c r="E409" i="26"/>
  <c r="D409" i="26"/>
  <c r="C409" i="26"/>
  <c r="B409" i="26"/>
  <c r="L408" i="26"/>
  <c r="K408" i="26"/>
  <c r="J408" i="26"/>
  <c r="I408" i="26"/>
  <c r="H408" i="26"/>
  <c r="G408" i="26"/>
  <c r="F408" i="26"/>
  <c r="E408" i="26"/>
  <c r="D408" i="26"/>
  <c r="C408" i="26"/>
  <c r="B408" i="26"/>
  <c r="L407" i="26"/>
  <c r="K407" i="26"/>
  <c r="J407" i="26"/>
  <c r="I407" i="26"/>
  <c r="H407" i="26"/>
  <c r="G407" i="26"/>
  <c r="F407" i="26"/>
  <c r="E407" i="26"/>
  <c r="D407" i="26"/>
  <c r="C407" i="26"/>
  <c r="B407" i="26"/>
  <c r="L406" i="26"/>
  <c r="K406" i="26"/>
  <c r="J406" i="26"/>
  <c r="I406" i="26"/>
  <c r="H406" i="26"/>
  <c r="G406" i="26"/>
  <c r="F406" i="26"/>
  <c r="E406" i="26"/>
  <c r="D406" i="26"/>
  <c r="C406" i="26"/>
  <c r="B406" i="26"/>
  <c r="L405" i="26"/>
  <c r="K405" i="26"/>
  <c r="J405" i="26"/>
  <c r="I405" i="26"/>
  <c r="H405" i="26"/>
  <c r="G405" i="26"/>
  <c r="F405" i="26"/>
  <c r="E405" i="26"/>
  <c r="D405" i="26"/>
  <c r="C405" i="26"/>
  <c r="B405" i="26"/>
  <c r="L404" i="26"/>
  <c r="K404" i="26"/>
  <c r="J404" i="26"/>
  <c r="I404" i="26"/>
  <c r="H404" i="26"/>
  <c r="G404" i="26"/>
  <c r="F404" i="26"/>
  <c r="E404" i="26"/>
  <c r="D404" i="26"/>
  <c r="C404" i="26"/>
  <c r="B404" i="26"/>
  <c r="L403" i="26"/>
  <c r="K403" i="26"/>
  <c r="J403" i="26"/>
  <c r="I403" i="26"/>
  <c r="H403" i="26"/>
  <c r="G403" i="26"/>
  <c r="F403" i="26"/>
  <c r="E403" i="26"/>
  <c r="D403" i="26"/>
  <c r="C403" i="26"/>
  <c r="B403" i="26"/>
  <c r="L402" i="26"/>
  <c r="K402" i="26"/>
  <c r="J402" i="26"/>
  <c r="I402" i="26"/>
  <c r="H402" i="26"/>
  <c r="G402" i="26"/>
  <c r="F402" i="26"/>
  <c r="E402" i="26"/>
  <c r="D402" i="26"/>
  <c r="C402" i="26"/>
  <c r="B402" i="26"/>
  <c r="L401" i="26"/>
  <c r="K401" i="26"/>
  <c r="J401" i="26"/>
  <c r="I401" i="26"/>
  <c r="H401" i="26"/>
  <c r="G401" i="26"/>
  <c r="F401" i="26"/>
  <c r="E401" i="26"/>
  <c r="D401" i="26"/>
  <c r="C401" i="26"/>
  <c r="B401" i="26"/>
  <c r="L400" i="26"/>
  <c r="K400" i="26"/>
  <c r="J400" i="26"/>
  <c r="I400" i="26"/>
  <c r="H400" i="26"/>
  <c r="G400" i="26"/>
  <c r="F400" i="26"/>
  <c r="E400" i="26"/>
  <c r="D400" i="26"/>
  <c r="C400" i="26"/>
  <c r="B400" i="26"/>
  <c r="L399" i="26"/>
  <c r="K399" i="26"/>
  <c r="J399" i="26"/>
  <c r="I399" i="26"/>
  <c r="H399" i="26"/>
  <c r="G399" i="26"/>
  <c r="F399" i="26"/>
  <c r="E399" i="26"/>
  <c r="D399" i="26"/>
  <c r="C399" i="26"/>
  <c r="B399" i="26"/>
  <c r="L398" i="26"/>
  <c r="K398" i="26"/>
  <c r="J398" i="26"/>
  <c r="I398" i="26"/>
  <c r="H398" i="26"/>
  <c r="G398" i="26"/>
  <c r="F398" i="26"/>
  <c r="E398" i="26"/>
  <c r="D398" i="26"/>
  <c r="C398" i="26"/>
  <c r="B398" i="26"/>
  <c r="L397" i="26"/>
  <c r="K397" i="26"/>
  <c r="J397" i="26"/>
  <c r="I397" i="26"/>
  <c r="H397" i="26"/>
  <c r="G397" i="26"/>
  <c r="F397" i="26"/>
  <c r="E397" i="26"/>
  <c r="D397" i="26"/>
  <c r="C397" i="26"/>
  <c r="B397" i="26"/>
  <c r="L396" i="26"/>
  <c r="K396" i="26"/>
  <c r="J396" i="26"/>
  <c r="I396" i="26"/>
  <c r="H396" i="26"/>
  <c r="G396" i="26"/>
  <c r="F396" i="26"/>
  <c r="E396" i="26"/>
  <c r="D396" i="26"/>
  <c r="C396" i="26"/>
  <c r="B396" i="26"/>
  <c r="L395" i="26"/>
  <c r="K395" i="26"/>
  <c r="J395" i="26"/>
  <c r="I395" i="26"/>
  <c r="H395" i="26"/>
  <c r="G395" i="26"/>
  <c r="F395" i="26"/>
  <c r="E395" i="26"/>
  <c r="D395" i="26"/>
  <c r="C395" i="26"/>
  <c r="B395" i="26"/>
  <c r="L394" i="26"/>
  <c r="K394" i="26"/>
  <c r="J394" i="26"/>
  <c r="I394" i="26"/>
  <c r="H394" i="26"/>
  <c r="G394" i="26"/>
  <c r="F394" i="26"/>
  <c r="E394" i="26"/>
  <c r="D394" i="26"/>
  <c r="C394" i="26"/>
  <c r="B394" i="26"/>
  <c r="L393" i="26"/>
  <c r="K393" i="26"/>
  <c r="J393" i="26"/>
  <c r="I393" i="26"/>
  <c r="H393" i="26"/>
  <c r="G393" i="26"/>
  <c r="F393" i="26"/>
  <c r="E393" i="26"/>
  <c r="D393" i="26"/>
  <c r="C393" i="26"/>
  <c r="B393" i="26"/>
  <c r="L392" i="26"/>
  <c r="K392" i="26"/>
  <c r="J392" i="26"/>
  <c r="I392" i="26"/>
  <c r="H392" i="26"/>
  <c r="G392" i="26"/>
  <c r="F392" i="26"/>
  <c r="E392" i="26"/>
  <c r="D392" i="26"/>
  <c r="C392" i="26"/>
  <c r="B392" i="26"/>
  <c r="L391" i="26"/>
  <c r="K391" i="26"/>
  <c r="J391" i="26"/>
  <c r="I391" i="26"/>
  <c r="H391" i="26"/>
  <c r="G391" i="26"/>
  <c r="F391" i="26"/>
  <c r="E391" i="26"/>
  <c r="D391" i="26"/>
  <c r="C391" i="26"/>
  <c r="B391" i="26"/>
  <c r="L390" i="26"/>
  <c r="K390" i="26"/>
  <c r="J390" i="26"/>
  <c r="I390" i="26"/>
  <c r="H390" i="26"/>
  <c r="G390" i="26"/>
  <c r="F390" i="26"/>
  <c r="E390" i="26"/>
  <c r="D390" i="26"/>
  <c r="C390" i="26"/>
  <c r="B390" i="26"/>
  <c r="L389" i="26"/>
  <c r="K389" i="26"/>
  <c r="J389" i="26"/>
  <c r="I389" i="26"/>
  <c r="H389" i="26"/>
  <c r="G389" i="26"/>
  <c r="F389" i="26"/>
  <c r="E389" i="26"/>
  <c r="D389" i="26"/>
  <c r="C389" i="26"/>
  <c r="B389" i="26"/>
  <c r="L388" i="26"/>
  <c r="K388" i="26"/>
  <c r="J388" i="26"/>
  <c r="I388" i="26"/>
  <c r="H388" i="26"/>
  <c r="G388" i="26"/>
  <c r="F388" i="26"/>
  <c r="E388" i="26"/>
  <c r="D388" i="26"/>
  <c r="C388" i="26"/>
  <c r="B388" i="26"/>
  <c r="L387" i="26"/>
  <c r="K387" i="26"/>
  <c r="J387" i="26"/>
  <c r="I387" i="26"/>
  <c r="H387" i="26"/>
  <c r="G387" i="26"/>
  <c r="F387" i="26"/>
  <c r="E387" i="26"/>
  <c r="D387" i="26"/>
  <c r="C387" i="26"/>
  <c r="B387" i="26"/>
  <c r="L386" i="26"/>
  <c r="K386" i="26"/>
  <c r="J386" i="26"/>
  <c r="I386" i="26"/>
  <c r="H386" i="26"/>
  <c r="G386" i="26"/>
  <c r="F386" i="26"/>
  <c r="E386" i="26"/>
  <c r="D386" i="26"/>
  <c r="C386" i="26"/>
  <c r="B386" i="26"/>
  <c r="L385" i="26"/>
  <c r="K385" i="26"/>
  <c r="J385" i="26"/>
  <c r="I385" i="26"/>
  <c r="H385" i="26"/>
  <c r="G385" i="26"/>
  <c r="F385" i="26"/>
  <c r="E385" i="26"/>
  <c r="D385" i="26"/>
  <c r="C385" i="26"/>
  <c r="B385" i="26"/>
  <c r="L384" i="26"/>
  <c r="K384" i="26"/>
  <c r="J384" i="26"/>
  <c r="I384" i="26"/>
  <c r="H384" i="26"/>
  <c r="G384" i="26"/>
  <c r="F384" i="26"/>
  <c r="E384" i="26"/>
  <c r="D384" i="26"/>
  <c r="C384" i="26"/>
  <c r="B384" i="26"/>
  <c r="L383" i="26"/>
  <c r="K383" i="26"/>
  <c r="J383" i="26"/>
  <c r="I383" i="26"/>
  <c r="H383" i="26"/>
  <c r="G383" i="26"/>
  <c r="F383" i="26"/>
  <c r="E383" i="26"/>
  <c r="D383" i="26"/>
  <c r="C383" i="26"/>
  <c r="B383" i="26"/>
  <c r="L382" i="26"/>
  <c r="K382" i="26"/>
  <c r="J382" i="26"/>
  <c r="I382" i="26"/>
  <c r="H382" i="26"/>
  <c r="G382" i="26"/>
  <c r="F382" i="26"/>
  <c r="E382" i="26"/>
  <c r="D382" i="26"/>
  <c r="C382" i="26"/>
  <c r="B382" i="26"/>
  <c r="L381" i="26"/>
  <c r="K381" i="26"/>
  <c r="J381" i="26"/>
  <c r="I381" i="26"/>
  <c r="H381" i="26"/>
  <c r="G381" i="26"/>
  <c r="F381" i="26"/>
  <c r="E381" i="26"/>
  <c r="D381" i="26"/>
  <c r="C381" i="26"/>
  <c r="B381" i="26"/>
  <c r="L380" i="26"/>
  <c r="K380" i="26"/>
  <c r="J380" i="26"/>
  <c r="I380" i="26"/>
  <c r="H380" i="26"/>
  <c r="G380" i="26"/>
  <c r="F380" i="26"/>
  <c r="E380" i="26"/>
  <c r="D380" i="26"/>
  <c r="C380" i="26"/>
  <c r="B380" i="26"/>
  <c r="L379" i="26"/>
  <c r="K379" i="26"/>
  <c r="J379" i="26"/>
  <c r="I379" i="26"/>
  <c r="H379" i="26"/>
  <c r="G379" i="26"/>
  <c r="F379" i="26"/>
  <c r="E379" i="26"/>
  <c r="D379" i="26"/>
  <c r="C379" i="26"/>
  <c r="B379" i="26"/>
  <c r="L378" i="26"/>
  <c r="K378" i="26"/>
  <c r="J378" i="26"/>
  <c r="I378" i="26"/>
  <c r="H378" i="26"/>
  <c r="G378" i="26"/>
  <c r="F378" i="26"/>
  <c r="E378" i="26"/>
  <c r="D378" i="26"/>
  <c r="C378" i="26"/>
  <c r="B378" i="26"/>
  <c r="L377" i="26"/>
  <c r="K377" i="26"/>
  <c r="J377" i="26"/>
  <c r="I377" i="26"/>
  <c r="H377" i="26"/>
  <c r="G377" i="26"/>
  <c r="F377" i="26"/>
  <c r="E377" i="26"/>
  <c r="D377" i="26"/>
  <c r="C377" i="26"/>
  <c r="B377" i="26"/>
  <c r="L376" i="26"/>
  <c r="K376" i="26"/>
  <c r="J376" i="26"/>
  <c r="I376" i="26"/>
  <c r="H376" i="26"/>
  <c r="G376" i="26"/>
  <c r="F376" i="26"/>
  <c r="E376" i="26"/>
  <c r="D376" i="26"/>
  <c r="C376" i="26"/>
  <c r="B376" i="26"/>
  <c r="L375" i="26"/>
  <c r="K375" i="26"/>
  <c r="J375" i="26"/>
  <c r="I375" i="26"/>
  <c r="H375" i="26"/>
  <c r="G375" i="26"/>
  <c r="F375" i="26"/>
  <c r="E375" i="26"/>
  <c r="D375" i="26"/>
  <c r="C375" i="26"/>
  <c r="B375" i="26"/>
  <c r="L374" i="26"/>
  <c r="K374" i="26"/>
  <c r="J374" i="26"/>
  <c r="I374" i="26"/>
  <c r="H374" i="26"/>
  <c r="G374" i="26"/>
  <c r="F374" i="26"/>
  <c r="E374" i="26"/>
  <c r="D374" i="26"/>
  <c r="C374" i="26"/>
  <c r="B374" i="26"/>
  <c r="L373" i="26"/>
  <c r="K373" i="26"/>
  <c r="J373" i="26"/>
  <c r="I373" i="26"/>
  <c r="H373" i="26"/>
  <c r="G373" i="26"/>
  <c r="F373" i="26"/>
  <c r="E373" i="26"/>
  <c r="D373" i="26"/>
  <c r="C373" i="26"/>
  <c r="B373" i="26"/>
  <c r="L372" i="26"/>
  <c r="K372" i="26"/>
  <c r="J372" i="26"/>
  <c r="I372" i="26"/>
  <c r="H372" i="26"/>
  <c r="G372" i="26"/>
  <c r="F372" i="26"/>
  <c r="E372" i="26"/>
  <c r="D372" i="26"/>
  <c r="C372" i="26"/>
  <c r="B372" i="26"/>
  <c r="L371" i="26"/>
  <c r="K371" i="26"/>
  <c r="J371" i="26"/>
  <c r="I371" i="26"/>
  <c r="H371" i="26"/>
  <c r="G371" i="26"/>
  <c r="F371" i="26"/>
  <c r="E371" i="26"/>
  <c r="D371" i="26"/>
  <c r="C371" i="26"/>
  <c r="B371" i="26"/>
  <c r="L370" i="26"/>
  <c r="K370" i="26"/>
  <c r="J370" i="26"/>
  <c r="I370" i="26"/>
  <c r="H370" i="26"/>
  <c r="G370" i="26"/>
  <c r="F370" i="26"/>
  <c r="E370" i="26"/>
  <c r="D370" i="26"/>
  <c r="C370" i="26"/>
  <c r="B370" i="26"/>
  <c r="L369" i="26"/>
  <c r="K369" i="26"/>
  <c r="J369" i="26"/>
  <c r="I369" i="26"/>
  <c r="H369" i="26"/>
  <c r="G369" i="26"/>
  <c r="F369" i="26"/>
  <c r="E369" i="26"/>
  <c r="D369" i="26"/>
  <c r="C369" i="26"/>
  <c r="B369" i="26"/>
  <c r="L368" i="26"/>
  <c r="K368" i="26"/>
  <c r="J368" i="26"/>
  <c r="I368" i="26"/>
  <c r="H368" i="26"/>
  <c r="G368" i="26"/>
  <c r="F368" i="26"/>
  <c r="E368" i="26"/>
  <c r="D368" i="26"/>
  <c r="C368" i="26"/>
  <c r="B368" i="26"/>
  <c r="L367" i="26"/>
  <c r="K367" i="26"/>
  <c r="J367" i="26"/>
  <c r="I367" i="26"/>
  <c r="H367" i="26"/>
  <c r="G367" i="26"/>
  <c r="F367" i="26"/>
  <c r="E367" i="26"/>
  <c r="D367" i="26"/>
  <c r="C367" i="26"/>
  <c r="B367" i="26"/>
  <c r="L366" i="26"/>
  <c r="K366" i="26"/>
  <c r="J366" i="26"/>
  <c r="I366" i="26"/>
  <c r="H366" i="26"/>
  <c r="G366" i="26"/>
  <c r="F366" i="26"/>
  <c r="E366" i="26"/>
  <c r="D366" i="26"/>
  <c r="C366" i="26"/>
  <c r="B366" i="26"/>
  <c r="L365" i="26"/>
  <c r="K365" i="26"/>
  <c r="J365" i="26"/>
  <c r="I365" i="26"/>
  <c r="H365" i="26"/>
  <c r="G365" i="26"/>
  <c r="F365" i="26"/>
  <c r="E365" i="26"/>
  <c r="D365" i="26"/>
  <c r="C365" i="26"/>
  <c r="B365" i="26"/>
  <c r="L364" i="26"/>
  <c r="K364" i="26"/>
  <c r="J364" i="26"/>
  <c r="I364" i="26"/>
  <c r="H364" i="26"/>
  <c r="G364" i="26"/>
  <c r="F364" i="26"/>
  <c r="E364" i="26"/>
  <c r="D364" i="26"/>
  <c r="C364" i="26"/>
  <c r="B364" i="26"/>
  <c r="L363" i="26"/>
  <c r="K363" i="26"/>
  <c r="J363" i="26"/>
  <c r="I363" i="26"/>
  <c r="H363" i="26"/>
  <c r="G363" i="26"/>
  <c r="F363" i="26"/>
  <c r="E363" i="26"/>
  <c r="D363" i="26"/>
  <c r="C363" i="26"/>
  <c r="B363" i="26"/>
  <c r="L362" i="26"/>
  <c r="K362" i="26"/>
  <c r="J362" i="26"/>
  <c r="I362" i="26"/>
  <c r="H362" i="26"/>
  <c r="G362" i="26"/>
  <c r="F362" i="26"/>
  <c r="E362" i="26"/>
  <c r="D362" i="26"/>
  <c r="C362" i="26"/>
  <c r="B362" i="26"/>
  <c r="L361" i="26"/>
  <c r="K361" i="26"/>
  <c r="J361" i="26"/>
  <c r="I361" i="26"/>
  <c r="H361" i="26"/>
  <c r="G361" i="26"/>
  <c r="F361" i="26"/>
  <c r="E361" i="26"/>
  <c r="D361" i="26"/>
  <c r="C361" i="26"/>
  <c r="B361" i="26"/>
  <c r="L360" i="26"/>
  <c r="K360" i="26"/>
  <c r="J360" i="26"/>
  <c r="I360" i="26"/>
  <c r="H360" i="26"/>
  <c r="G360" i="26"/>
  <c r="F360" i="26"/>
  <c r="E360" i="26"/>
  <c r="D360" i="26"/>
  <c r="C360" i="26"/>
  <c r="B360" i="26"/>
  <c r="L359" i="26"/>
  <c r="K359" i="26"/>
  <c r="J359" i="26"/>
  <c r="I359" i="26"/>
  <c r="H359" i="26"/>
  <c r="G359" i="26"/>
  <c r="F359" i="26"/>
  <c r="E359" i="26"/>
  <c r="D359" i="26"/>
  <c r="C359" i="26"/>
  <c r="B359" i="26"/>
  <c r="L358" i="26"/>
  <c r="K358" i="26"/>
  <c r="J358" i="26"/>
  <c r="I358" i="26"/>
  <c r="H358" i="26"/>
  <c r="G358" i="26"/>
  <c r="F358" i="26"/>
  <c r="E358" i="26"/>
  <c r="D358" i="26"/>
  <c r="C358" i="26"/>
  <c r="B358" i="26"/>
  <c r="L357" i="26"/>
  <c r="K357" i="26"/>
  <c r="J357" i="26"/>
  <c r="I357" i="26"/>
  <c r="H357" i="26"/>
  <c r="G357" i="26"/>
  <c r="F357" i="26"/>
  <c r="E357" i="26"/>
  <c r="D357" i="26"/>
  <c r="C357" i="26"/>
  <c r="B357" i="26"/>
  <c r="L356" i="26"/>
  <c r="K356" i="26"/>
  <c r="J356" i="26"/>
  <c r="I356" i="26"/>
  <c r="H356" i="26"/>
  <c r="G356" i="26"/>
  <c r="F356" i="26"/>
  <c r="E356" i="26"/>
  <c r="D356" i="26"/>
  <c r="C356" i="26"/>
  <c r="B356" i="26"/>
  <c r="L355" i="26"/>
  <c r="K355" i="26"/>
  <c r="J355" i="26"/>
  <c r="I355" i="26"/>
  <c r="H355" i="26"/>
  <c r="G355" i="26"/>
  <c r="F355" i="26"/>
  <c r="E355" i="26"/>
  <c r="D355" i="26"/>
  <c r="C355" i="26"/>
  <c r="B355" i="26"/>
  <c r="L354" i="26"/>
  <c r="K354" i="26"/>
  <c r="J354" i="26"/>
  <c r="I354" i="26"/>
  <c r="H354" i="26"/>
  <c r="G354" i="26"/>
  <c r="F354" i="26"/>
  <c r="E354" i="26"/>
  <c r="D354" i="26"/>
  <c r="C354" i="26"/>
  <c r="B354" i="26"/>
  <c r="L353" i="26"/>
  <c r="K353" i="26"/>
  <c r="J353" i="26"/>
  <c r="I353" i="26"/>
  <c r="H353" i="26"/>
  <c r="G353" i="26"/>
  <c r="F353" i="26"/>
  <c r="E353" i="26"/>
  <c r="D353" i="26"/>
  <c r="C353" i="26"/>
  <c r="B353" i="26"/>
  <c r="L352" i="26"/>
  <c r="K352" i="26"/>
  <c r="J352" i="26"/>
  <c r="I352" i="26"/>
  <c r="H352" i="26"/>
  <c r="G352" i="26"/>
  <c r="F352" i="26"/>
  <c r="E352" i="26"/>
  <c r="D352" i="26"/>
  <c r="C352" i="26"/>
  <c r="B352" i="26"/>
  <c r="L351" i="26"/>
  <c r="K351" i="26"/>
  <c r="J351" i="26"/>
  <c r="I351" i="26"/>
  <c r="H351" i="26"/>
  <c r="G351" i="26"/>
  <c r="F351" i="26"/>
  <c r="E351" i="26"/>
  <c r="D351" i="26"/>
  <c r="C351" i="26"/>
  <c r="B351" i="26"/>
  <c r="L350" i="26"/>
  <c r="K350" i="26"/>
  <c r="J350" i="26"/>
  <c r="I350" i="26"/>
  <c r="H350" i="26"/>
  <c r="G350" i="26"/>
  <c r="F350" i="26"/>
  <c r="E350" i="26"/>
  <c r="D350" i="26"/>
  <c r="C350" i="26"/>
  <c r="B350" i="26"/>
  <c r="L349" i="26"/>
  <c r="K349" i="26"/>
  <c r="J349" i="26"/>
  <c r="I349" i="26"/>
  <c r="H349" i="26"/>
  <c r="G349" i="26"/>
  <c r="F349" i="26"/>
  <c r="E349" i="26"/>
  <c r="D349" i="26"/>
  <c r="C349" i="26"/>
  <c r="B349" i="26"/>
  <c r="L348" i="26"/>
  <c r="K348" i="26"/>
  <c r="J348" i="26"/>
  <c r="I348" i="26"/>
  <c r="H348" i="26"/>
  <c r="G348" i="26"/>
  <c r="F348" i="26"/>
  <c r="E348" i="26"/>
  <c r="D348" i="26"/>
  <c r="C348" i="26"/>
  <c r="B348" i="26"/>
  <c r="L347" i="26"/>
  <c r="K347" i="26"/>
  <c r="J347" i="26"/>
  <c r="I347" i="26"/>
  <c r="H347" i="26"/>
  <c r="G347" i="26"/>
  <c r="F347" i="26"/>
  <c r="E347" i="26"/>
  <c r="D347" i="26"/>
  <c r="C347" i="26"/>
  <c r="B347" i="26"/>
  <c r="L346" i="26"/>
  <c r="K346" i="26"/>
  <c r="J346" i="26"/>
  <c r="I346" i="26"/>
  <c r="H346" i="26"/>
  <c r="G346" i="26"/>
  <c r="F346" i="26"/>
  <c r="E346" i="26"/>
  <c r="D346" i="26"/>
  <c r="C346" i="26"/>
  <c r="B346" i="26"/>
  <c r="L345" i="26"/>
  <c r="K345" i="26"/>
  <c r="J345" i="26"/>
  <c r="I345" i="26"/>
  <c r="H345" i="26"/>
  <c r="G345" i="26"/>
  <c r="F345" i="26"/>
  <c r="E345" i="26"/>
  <c r="D345" i="26"/>
  <c r="C345" i="26"/>
  <c r="B345" i="26"/>
  <c r="L344" i="26"/>
  <c r="K344" i="26"/>
  <c r="J344" i="26"/>
  <c r="I344" i="26"/>
  <c r="H344" i="26"/>
  <c r="G344" i="26"/>
  <c r="F344" i="26"/>
  <c r="E344" i="26"/>
  <c r="D344" i="26"/>
  <c r="C344" i="26"/>
  <c r="B344" i="26"/>
  <c r="L343" i="26"/>
  <c r="K343" i="26"/>
  <c r="J343" i="26"/>
  <c r="I343" i="26"/>
  <c r="H343" i="26"/>
  <c r="G343" i="26"/>
  <c r="F343" i="26"/>
  <c r="E343" i="26"/>
  <c r="D343" i="26"/>
  <c r="C343" i="26"/>
  <c r="B343" i="26"/>
  <c r="L342" i="26"/>
  <c r="K342" i="26"/>
  <c r="J342" i="26"/>
  <c r="I342" i="26"/>
  <c r="H342" i="26"/>
  <c r="G342" i="26"/>
  <c r="F342" i="26"/>
  <c r="E342" i="26"/>
  <c r="D342" i="26"/>
  <c r="C342" i="26"/>
  <c r="B342" i="26"/>
  <c r="L341" i="26"/>
  <c r="K341" i="26"/>
  <c r="J341" i="26"/>
  <c r="I341" i="26"/>
  <c r="H341" i="26"/>
  <c r="G341" i="26"/>
  <c r="F341" i="26"/>
  <c r="E341" i="26"/>
  <c r="D341" i="26"/>
  <c r="C341" i="26"/>
  <c r="B341" i="26"/>
  <c r="L340" i="26"/>
  <c r="K340" i="26"/>
  <c r="J340" i="26"/>
  <c r="I340" i="26"/>
  <c r="H340" i="26"/>
  <c r="G340" i="26"/>
  <c r="F340" i="26"/>
  <c r="E340" i="26"/>
  <c r="D340" i="26"/>
  <c r="C340" i="26"/>
  <c r="B340" i="26"/>
  <c r="L339" i="26"/>
  <c r="K339" i="26"/>
  <c r="J339" i="26"/>
  <c r="I339" i="26"/>
  <c r="H339" i="26"/>
  <c r="G339" i="26"/>
  <c r="F339" i="26"/>
  <c r="E339" i="26"/>
  <c r="D339" i="26"/>
  <c r="C339" i="26"/>
  <c r="B339" i="26"/>
  <c r="L338" i="26"/>
  <c r="K338" i="26"/>
  <c r="J338" i="26"/>
  <c r="I338" i="26"/>
  <c r="H338" i="26"/>
  <c r="G338" i="26"/>
  <c r="F338" i="26"/>
  <c r="E338" i="26"/>
  <c r="D338" i="26"/>
  <c r="C338" i="26"/>
  <c r="B338" i="26"/>
  <c r="L337" i="26"/>
  <c r="K337" i="26"/>
  <c r="J337" i="26"/>
  <c r="I337" i="26"/>
  <c r="H337" i="26"/>
  <c r="G337" i="26"/>
  <c r="F337" i="26"/>
  <c r="E337" i="26"/>
  <c r="D337" i="26"/>
  <c r="C337" i="26"/>
  <c r="B337" i="26"/>
  <c r="L336" i="26"/>
  <c r="K336" i="26"/>
  <c r="J336" i="26"/>
  <c r="I336" i="26"/>
  <c r="H336" i="26"/>
  <c r="G336" i="26"/>
  <c r="F336" i="26"/>
  <c r="E336" i="26"/>
  <c r="D336" i="26"/>
  <c r="C336" i="26"/>
  <c r="B336" i="26"/>
  <c r="L335" i="26"/>
  <c r="K335" i="26"/>
  <c r="J335" i="26"/>
  <c r="I335" i="26"/>
  <c r="H335" i="26"/>
  <c r="G335" i="26"/>
  <c r="F335" i="26"/>
  <c r="E335" i="26"/>
  <c r="D335" i="26"/>
  <c r="C335" i="26"/>
  <c r="B335" i="26"/>
  <c r="L334" i="26"/>
  <c r="K334" i="26"/>
  <c r="J334" i="26"/>
  <c r="I334" i="26"/>
  <c r="H334" i="26"/>
  <c r="G334" i="26"/>
  <c r="F334" i="26"/>
  <c r="E334" i="26"/>
  <c r="D334" i="26"/>
  <c r="C334" i="26"/>
  <c r="B334" i="26"/>
  <c r="L333" i="26"/>
  <c r="K333" i="26"/>
  <c r="J333" i="26"/>
  <c r="I333" i="26"/>
  <c r="H333" i="26"/>
  <c r="G333" i="26"/>
  <c r="F333" i="26"/>
  <c r="E333" i="26"/>
  <c r="D333" i="26"/>
  <c r="C333" i="26"/>
  <c r="B333" i="26"/>
  <c r="L332" i="26"/>
  <c r="K332" i="26"/>
  <c r="J332" i="26"/>
  <c r="I332" i="26"/>
  <c r="H332" i="26"/>
  <c r="G332" i="26"/>
  <c r="F332" i="26"/>
  <c r="E332" i="26"/>
  <c r="D332" i="26"/>
  <c r="C332" i="26"/>
  <c r="B332" i="26"/>
  <c r="L331" i="26"/>
  <c r="K331" i="26"/>
  <c r="J331" i="26"/>
  <c r="I331" i="26"/>
  <c r="H331" i="26"/>
  <c r="G331" i="26"/>
  <c r="F331" i="26"/>
  <c r="E331" i="26"/>
  <c r="D331" i="26"/>
  <c r="C331" i="26"/>
  <c r="B331" i="26"/>
  <c r="L330" i="26"/>
  <c r="K330" i="26"/>
  <c r="J330" i="26"/>
  <c r="I330" i="26"/>
  <c r="H330" i="26"/>
  <c r="G330" i="26"/>
  <c r="F330" i="26"/>
  <c r="E330" i="26"/>
  <c r="D330" i="26"/>
  <c r="C330" i="26"/>
  <c r="B330" i="26"/>
  <c r="L329" i="26"/>
  <c r="K329" i="26"/>
  <c r="J329" i="26"/>
  <c r="I329" i="26"/>
  <c r="H329" i="26"/>
  <c r="G329" i="26"/>
  <c r="F329" i="26"/>
  <c r="E329" i="26"/>
  <c r="D329" i="26"/>
  <c r="C329" i="26"/>
  <c r="B329" i="26"/>
  <c r="L328" i="26"/>
  <c r="K328" i="26"/>
  <c r="J328" i="26"/>
  <c r="I328" i="26"/>
  <c r="H328" i="26"/>
  <c r="G328" i="26"/>
  <c r="F328" i="26"/>
  <c r="E328" i="26"/>
  <c r="D328" i="26"/>
  <c r="C328" i="26"/>
  <c r="B328" i="26"/>
  <c r="L327" i="26"/>
  <c r="K327" i="26"/>
  <c r="J327" i="26"/>
  <c r="I327" i="26"/>
  <c r="H327" i="26"/>
  <c r="G327" i="26"/>
  <c r="F327" i="26"/>
  <c r="E327" i="26"/>
  <c r="D327" i="26"/>
  <c r="C327" i="26"/>
  <c r="B327" i="26"/>
  <c r="L326" i="26"/>
  <c r="K326" i="26"/>
  <c r="J326" i="26"/>
  <c r="I326" i="26"/>
  <c r="H326" i="26"/>
  <c r="G326" i="26"/>
  <c r="F326" i="26"/>
  <c r="E326" i="26"/>
  <c r="D326" i="26"/>
  <c r="C326" i="26"/>
  <c r="B326" i="26"/>
  <c r="L325" i="26"/>
  <c r="K325" i="26"/>
  <c r="J325" i="26"/>
  <c r="I325" i="26"/>
  <c r="H325" i="26"/>
  <c r="G325" i="26"/>
  <c r="F325" i="26"/>
  <c r="E325" i="26"/>
  <c r="D325" i="26"/>
  <c r="C325" i="26"/>
  <c r="B325" i="26"/>
  <c r="L324" i="26"/>
  <c r="K324" i="26"/>
  <c r="J324" i="26"/>
  <c r="I324" i="26"/>
  <c r="H324" i="26"/>
  <c r="G324" i="26"/>
  <c r="F324" i="26"/>
  <c r="E324" i="26"/>
  <c r="D324" i="26"/>
  <c r="C324" i="26"/>
  <c r="B324" i="26"/>
  <c r="L323" i="26"/>
  <c r="K323" i="26"/>
  <c r="J323" i="26"/>
  <c r="I323" i="26"/>
  <c r="H323" i="26"/>
  <c r="G323" i="26"/>
  <c r="F323" i="26"/>
  <c r="E323" i="26"/>
  <c r="D323" i="26"/>
  <c r="C323" i="26"/>
  <c r="B323" i="26"/>
  <c r="L322" i="26"/>
  <c r="K322" i="26"/>
  <c r="J322" i="26"/>
  <c r="I322" i="26"/>
  <c r="H322" i="26"/>
  <c r="G322" i="26"/>
  <c r="F322" i="26"/>
  <c r="E322" i="26"/>
  <c r="D322" i="26"/>
  <c r="C322" i="26"/>
  <c r="B322" i="26"/>
  <c r="L321" i="26"/>
  <c r="K321" i="26"/>
  <c r="J321" i="26"/>
  <c r="I321" i="26"/>
  <c r="H321" i="26"/>
  <c r="G321" i="26"/>
  <c r="F321" i="26"/>
  <c r="E321" i="26"/>
  <c r="D321" i="26"/>
  <c r="C321" i="26"/>
  <c r="B321" i="26"/>
  <c r="L320" i="26"/>
  <c r="K320" i="26"/>
  <c r="J320" i="26"/>
  <c r="I320" i="26"/>
  <c r="H320" i="26"/>
  <c r="G320" i="26"/>
  <c r="F320" i="26"/>
  <c r="E320" i="26"/>
  <c r="D320" i="26"/>
  <c r="C320" i="26"/>
  <c r="B320" i="26"/>
  <c r="L319" i="26"/>
  <c r="K319" i="26"/>
  <c r="J319" i="26"/>
  <c r="I319" i="26"/>
  <c r="H319" i="26"/>
  <c r="G319" i="26"/>
  <c r="F319" i="26"/>
  <c r="E319" i="26"/>
  <c r="D319" i="26"/>
  <c r="C319" i="26"/>
  <c r="B319" i="26"/>
  <c r="L318" i="26"/>
  <c r="K318" i="26"/>
  <c r="J318" i="26"/>
  <c r="I318" i="26"/>
  <c r="H318" i="26"/>
  <c r="G318" i="26"/>
  <c r="F318" i="26"/>
  <c r="E318" i="26"/>
  <c r="D318" i="26"/>
  <c r="C318" i="26"/>
  <c r="B318" i="26"/>
  <c r="L317" i="26"/>
  <c r="K317" i="26"/>
  <c r="J317" i="26"/>
  <c r="I317" i="26"/>
  <c r="H317" i="26"/>
  <c r="G317" i="26"/>
  <c r="F317" i="26"/>
  <c r="E317" i="26"/>
  <c r="D317" i="26"/>
  <c r="C317" i="26"/>
  <c r="B317" i="26"/>
  <c r="L316" i="26"/>
  <c r="K316" i="26"/>
  <c r="J316" i="26"/>
  <c r="I316" i="26"/>
  <c r="H316" i="26"/>
  <c r="G316" i="26"/>
  <c r="F316" i="26"/>
  <c r="E316" i="26"/>
  <c r="D316" i="26"/>
  <c r="C316" i="26"/>
  <c r="B316" i="26"/>
  <c r="L315" i="26"/>
  <c r="K315" i="26"/>
  <c r="J315" i="26"/>
  <c r="I315" i="26"/>
  <c r="H315" i="26"/>
  <c r="G315" i="26"/>
  <c r="F315" i="26"/>
  <c r="E315" i="26"/>
  <c r="D315" i="26"/>
  <c r="C315" i="26"/>
  <c r="B315" i="26"/>
  <c r="L314" i="26"/>
  <c r="K314" i="26"/>
  <c r="J314" i="26"/>
  <c r="I314" i="26"/>
  <c r="H314" i="26"/>
  <c r="G314" i="26"/>
  <c r="F314" i="26"/>
  <c r="E314" i="26"/>
  <c r="D314" i="26"/>
  <c r="C314" i="26"/>
  <c r="B314" i="26"/>
  <c r="L313" i="26"/>
  <c r="K313" i="26"/>
  <c r="J313" i="26"/>
  <c r="I313" i="26"/>
  <c r="H313" i="26"/>
  <c r="G313" i="26"/>
  <c r="F313" i="26"/>
  <c r="E313" i="26"/>
  <c r="D313" i="26"/>
  <c r="C313" i="26"/>
  <c r="B313" i="26"/>
  <c r="L312" i="26"/>
  <c r="K312" i="26"/>
  <c r="J312" i="26"/>
  <c r="I312" i="26"/>
  <c r="H312" i="26"/>
  <c r="G312" i="26"/>
  <c r="F312" i="26"/>
  <c r="E312" i="26"/>
  <c r="D312" i="26"/>
  <c r="C312" i="26"/>
  <c r="B312" i="26"/>
  <c r="L311" i="26"/>
  <c r="K311" i="26"/>
  <c r="J311" i="26"/>
  <c r="I311" i="26"/>
  <c r="H311" i="26"/>
  <c r="G311" i="26"/>
  <c r="F311" i="26"/>
  <c r="E311" i="26"/>
  <c r="D311" i="26"/>
  <c r="C311" i="26"/>
  <c r="B311" i="26"/>
  <c r="L310" i="26"/>
  <c r="K310" i="26"/>
  <c r="J310" i="26"/>
  <c r="I310" i="26"/>
  <c r="H310" i="26"/>
  <c r="G310" i="26"/>
  <c r="F310" i="26"/>
  <c r="E310" i="26"/>
  <c r="D310" i="26"/>
  <c r="C310" i="26"/>
  <c r="B310" i="26"/>
  <c r="L309" i="26"/>
  <c r="K309" i="26"/>
  <c r="J309" i="26"/>
  <c r="I309" i="26"/>
  <c r="H309" i="26"/>
  <c r="G309" i="26"/>
  <c r="F309" i="26"/>
  <c r="E309" i="26"/>
  <c r="D309" i="26"/>
  <c r="C309" i="26"/>
  <c r="B309" i="26"/>
  <c r="L308" i="26"/>
  <c r="K308" i="26"/>
  <c r="J308" i="26"/>
  <c r="I308" i="26"/>
  <c r="H308" i="26"/>
  <c r="G308" i="26"/>
  <c r="F308" i="26"/>
  <c r="E308" i="26"/>
  <c r="D308" i="26"/>
  <c r="C308" i="26"/>
  <c r="B308" i="26"/>
  <c r="L307" i="26"/>
  <c r="K307" i="26"/>
  <c r="J307" i="26"/>
  <c r="I307" i="26"/>
  <c r="H307" i="26"/>
  <c r="G307" i="26"/>
  <c r="F307" i="26"/>
  <c r="E307" i="26"/>
  <c r="D307" i="26"/>
  <c r="C307" i="26"/>
  <c r="B307" i="26"/>
  <c r="L306" i="26"/>
  <c r="K306" i="26"/>
  <c r="J306" i="26"/>
  <c r="I306" i="26"/>
  <c r="H306" i="26"/>
  <c r="G306" i="26"/>
  <c r="F306" i="26"/>
  <c r="E306" i="26"/>
  <c r="D306" i="26"/>
  <c r="C306" i="26"/>
  <c r="B306" i="26"/>
  <c r="L305" i="26"/>
  <c r="K305" i="26"/>
  <c r="J305" i="26"/>
  <c r="I305" i="26"/>
  <c r="H305" i="26"/>
  <c r="G305" i="26"/>
  <c r="F305" i="26"/>
  <c r="E305" i="26"/>
  <c r="D305" i="26"/>
  <c r="C305" i="26"/>
  <c r="B305" i="26"/>
  <c r="L304" i="26"/>
  <c r="K304" i="26"/>
  <c r="J304" i="26"/>
  <c r="I304" i="26"/>
  <c r="H304" i="26"/>
  <c r="G304" i="26"/>
  <c r="F304" i="26"/>
  <c r="E304" i="26"/>
  <c r="D304" i="26"/>
  <c r="C304" i="26"/>
  <c r="B304" i="26"/>
  <c r="L303" i="26"/>
  <c r="K303" i="26"/>
  <c r="J303" i="26"/>
  <c r="I303" i="26"/>
  <c r="H303" i="26"/>
  <c r="G303" i="26"/>
  <c r="F303" i="26"/>
  <c r="E303" i="26"/>
  <c r="D303" i="26"/>
  <c r="C303" i="26"/>
  <c r="B303" i="26"/>
  <c r="L302" i="26"/>
  <c r="K302" i="26"/>
  <c r="J302" i="26"/>
  <c r="I302" i="26"/>
  <c r="H302" i="26"/>
  <c r="G302" i="26"/>
  <c r="F302" i="26"/>
  <c r="E302" i="26"/>
  <c r="D302" i="26"/>
  <c r="C302" i="26"/>
  <c r="B302" i="26"/>
  <c r="L301" i="26"/>
  <c r="K301" i="26"/>
  <c r="J301" i="26"/>
  <c r="I301" i="26"/>
  <c r="H301" i="26"/>
  <c r="G301" i="26"/>
  <c r="F301" i="26"/>
  <c r="E301" i="26"/>
  <c r="D301" i="26"/>
  <c r="C301" i="26"/>
  <c r="B301" i="26"/>
  <c r="L300" i="26"/>
  <c r="K300" i="26"/>
  <c r="J300" i="26"/>
  <c r="I300" i="26"/>
  <c r="H300" i="26"/>
  <c r="G300" i="26"/>
  <c r="F300" i="26"/>
  <c r="E300" i="26"/>
  <c r="D300" i="26"/>
  <c r="C300" i="26"/>
  <c r="B300" i="26"/>
  <c r="L299" i="26"/>
  <c r="K299" i="26"/>
  <c r="J299" i="26"/>
  <c r="I299" i="26"/>
  <c r="H299" i="26"/>
  <c r="G299" i="26"/>
  <c r="F299" i="26"/>
  <c r="E299" i="26"/>
  <c r="D299" i="26"/>
  <c r="C299" i="26"/>
  <c r="B299" i="26"/>
  <c r="L298" i="26"/>
  <c r="K298" i="26"/>
  <c r="J298" i="26"/>
  <c r="I298" i="26"/>
  <c r="H298" i="26"/>
  <c r="G298" i="26"/>
  <c r="F298" i="26"/>
  <c r="E298" i="26"/>
  <c r="D298" i="26"/>
  <c r="C298" i="26"/>
  <c r="B298" i="26"/>
  <c r="L297" i="26"/>
  <c r="K297" i="26"/>
  <c r="J297" i="26"/>
  <c r="I297" i="26"/>
  <c r="H297" i="26"/>
  <c r="G297" i="26"/>
  <c r="F297" i="26"/>
  <c r="E297" i="26"/>
  <c r="D297" i="26"/>
  <c r="C297" i="26"/>
  <c r="B297" i="26"/>
  <c r="L296" i="26"/>
  <c r="K296" i="26"/>
  <c r="J296" i="26"/>
  <c r="I296" i="26"/>
  <c r="H296" i="26"/>
  <c r="G296" i="26"/>
  <c r="F296" i="26"/>
  <c r="E296" i="26"/>
  <c r="D296" i="26"/>
  <c r="C296" i="26"/>
  <c r="B296" i="26"/>
  <c r="L295" i="26"/>
  <c r="K295" i="26"/>
  <c r="J295" i="26"/>
  <c r="I295" i="26"/>
  <c r="H295" i="26"/>
  <c r="G295" i="26"/>
  <c r="F295" i="26"/>
  <c r="E295" i="26"/>
  <c r="D295" i="26"/>
  <c r="C295" i="26"/>
  <c r="B295" i="26"/>
  <c r="L294" i="26"/>
  <c r="K294" i="26"/>
  <c r="J294" i="26"/>
  <c r="I294" i="26"/>
  <c r="H294" i="26"/>
  <c r="G294" i="26"/>
  <c r="F294" i="26"/>
  <c r="E294" i="26"/>
  <c r="D294" i="26"/>
  <c r="C294" i="26"/>
  <c r="B294" i="26"/>
  <c r="L293" i="26"/>
  <c r="K293" i="26"/>
  <c r="J293" i="26"/>
  <c r="I293" i="26"/>
  <c r="H293" i="26"/>
  <c r="G293" i="26"/>
  <c r="F293" i="26"/>
  <c r="E293" i="26"/>
  <c r="D293" i="26"/>
  <c r="C293" i="26"/>
  <c r="B293" i="26"/>
  <c r="L292" i="26"/>
  <c r="K292" i="26"/>
  <c r="J292" i="26"/>
  <c r="I292" i="26"/>
  <c r="H292" i="26"/>
  <c r="G292" i="26"/>
  <c r="F292" i="26"/>
  <c r="E292" i="26"/>
  <c r="D292" i="26"/>
  <c r="C292" i="26"/>
  <c r="B292" i="26"/>
  <c r="L291" i="26"/>
  <c r="K291" i="26"/>
  <c r="J291" i="26"/>
  <c r="I291" i="26"/>
  <c r="H291" i="26"/>
  <c r="G291" i="26"/>
  <c r="F291" i="26"/>
  <c r="E291" i="26"/>
  <c r="D291" i="26"/>
  <c r="C291" i="26"/>
  <c r="B291" i="26"/>
  <c r="L290" i="26"/>
  <c r="K290" i="26"/>
  <c r="J290" i="26"/>
  <c r="I290" i="26"/>
  <c r="H290" i="26"/>
  <c r="G290" i="26"/>
  <c r="F290" i="26"/>
  <c r="E290" i="26"/>
  <c r="D290" i="26"/>
  <c r="C290" i="26"/>
  <c r="B290" i="26"/>
  <c r="L289" i="26"/>
  <c r="K289" i="26"/>
  <c r="J289" i="26"/>
  <c r="I289" i="26"/>
  <c r="H289" i="26"/>
  <c r="G289" i="26"/>
  <c r="F289" i="26"/>
  <c r="E289" i="26"/>
  <c r="D289" i="26"/>
  <c r="C289" i="26"/>
  <c r="B289" i="26"/>
  <c r="L288" i="26"/>
  <c r="K288" i="26"/>
  <c r="J288" i="26"/>
  <c r="I288" i="26"/>
  <c r="H288" i="26"/>
  <c r="G288" i="26"/>
  <c r="F288" i="26"/>
  <c r="E288" i="26"/>
  <c r="D288" i="26"/>
  <c r="C288" i="26"/>
  <c r="B288" i="26"/>
  <c r="L287" i="26"/>
  <c r="K287" i="26"/>
  <c r="J287" i="26"/>
  <c r="I287" i="26"/>
  <c r="H287" i="26"/>
  <c r="G287" i="26"/>
  <c r="F287" i="26"/>
  <c r="E287" i="26"/>
  <c r="D287" i="26"/>
  <c r="C287" i="26"/>
  <c r="B287" i="26"/>
  <c r="L286" i="26"/>
  <c r="K286" i="26"/>
  <c r="J286" i="26"/>
  <c r="I286" i="26"/>
  <c r="H286" i="26"/>
  <c r="G286" i="26"/>
  <c r="F286" i="26"/>
  <c r="E286" i="26"/>
  <c r="D286" i="26"/>
  <c r="C286" i="26"/>
  <c r="B286" i="26"/>
  <c r="L285" i="26"/>
  <c r="K285" i="26"/>
  <c r="J285" i="26"/>
  <c r="I285" i="26"/>
  <c r="H285" i="26"/>
  <c r="G285" i="26"/>
  <c r="F285" i="26"/>
  <c r="E285" i="26"/>
  <c r="D285" i="26"/>
  <c r="C285" i="26"/>
  <c r="B285" i="26"/>
  <c r="L284" i="26"/>
  <c r="K284" i="26"/>
  <c r="J284" i="26"/>
  <c r="I284" i="26"/>
  <c r="H284" i="26"/>
  <c r="G284" i="26"/>
  <c r="F284" i="26"/>
  <c r="E284" i="26"/>
  <c r="D284" i="26"/>
  <c r="C284" i="26"/>
  <c r="B284" i="26"/>
  <c r="L283" i="26"/>
  <c r="K283" i="26"/>
  <c r="J283" i="26"/>
  <c r="I283" i="26"/>
  <c r="H283" i="26"/>
  <c r="G283" i="26"/>
  <c r="F283" i="26"/>
  <c r="E283" i="26"/>
  <c r="D283" i="26"/>
  <c r="C283" i="26"/>
  <c r="B283" i="26"/>
  <c r="L282" i="26"/>
  <c r="K282" i="26"/>
  <c r="J282" i="26"/>
  <c r="I282" i="26"/>
  <c r="H282" i="26"/>
  <c r="G282" i="26"/>
  <c r="F282" i="26"/>
  <c r="E282" i="26"/>
  <c r="D282" i="26"/>
  <c r="C282" i="26"/>
  <c r="B282" i="26"/>
  <c r="L281" i="26"/>
  <c r="K281" i="26"/>
  <c r="J281" i="26"/>
  <c r="I281" i="26"/>
  <c r="H281" i="26"/>
  <c r="G281" i="26"/>
  <c r="F281" i="26"/>
  <c r="E281" i="26"/>
  <c r="D281" i="26"/>
  <c r="C281" i="26"/>
  <c r="B281" i="26"/>
  <c r="L280" i="26"/>
  <c r="K280" i="26"/>
  <c r="J280" i="26"/>
  <c r="I280" i="26"/>
  <c r="H280" i="26"/>
  <c r="G280" i="26"/>
  <c r="F280" i="26"/>
  <c r="E280" i="26"/>
  <c r="D280" i="26"/>
  <c r="C280" i="26"/>
  <c r="B280" i="26"/>
  <c r="L279" i="26"/>
  <c r="K279" i="26"/>
  <c r="J279" i="26"/>
  <c r="I279" i="26"/>
  <c r="H279" i="26"/>
  <c r="G279" i="26"/>
  <c r="F279" i="26"/>
  <c r="E279" i="26"/>
  <c r="D279" i="26"/>
  <c r="C279" i="26"/>
  <c r="B279" i="26"/>
  <c r="L278" i="26"/>
  <c r="K278" i="26"/>
  <c r="J278" i="26"/>
  <c r="I278" i="26"/>
  <c r="H278" i="26"/>
  <c r="G278" i="26"/>
  <c r="F278" i="26"/>
  <c r="E278" i="26"/>
  <c r="D278" i="26"/>
  <c r="C278" i="26"/>
  <c r="B278" i="26"/>
  <c r="L277" i="26"/>
  <c r="K277" i="26"/>
  <c r="J277" i="26"/>
  <c r="I277" i="26"/>
  <c r="H277" i="26"/>
  <c r="G277" i="26"/>
  <c r="F277" i="26"/>
  <c r="E277" i="26"/>
  <c r="D277" i="26"/>
  <c r="C277" i="26"/>
  <c r="B277" i="26"/>
  <c r="L276" i="26"/>
  <c r="K276" i="26"/>
  <c r="J276" i="26"/>
  <c r="I276" i="26"/>
  <c r="H276" i="26"/>
  <c r="G276" i="26"/>
  <c r="F276" i="26"/>
  <c r="E276" i="26"/>
  <c r="D276" i="26"/>
  <c r="C276" i="26"/>
  <c r="B276" i="26"/>
  <c r="L275" i="26"/>
  <c r="K275" i="26"/>
  <c r="J275" i="26"/>
  <c r="I275" i="26"/>
  <c r="H275" i="26"/>
  <c r="G275" i="26"/>
  <c r="F275" i="26"/>
  <c r="E275" i="26"/>
  <c r="D275" i="26"/>
  <c r="C275" i="26"/>
  <c r="B275" i="26"/>
  <c r="L274" i="26"/>
  <c r="K274" i="26"/>
  <c r="J274" i="26"/>
  <c r="I274" i="26"/>
  <c r="H274" i="26"/>
  <c r="G274" i="26"/>
  <c r="F274" i="26"/>
  <c r="E274" i="26"/>
  <c r="D274" i="26"/>
  <c r="C274" i="26"/>
  <c r="B274" i="26"/>
  <c r="L273" i="26"/>
  <c r="K273" i="26"/>
  <c r="J273" i="26"/>
  <c r="I273" i="26"/>
  <c r="H273" i="26"/>
  <c r="G273" i="26"/>
  <c r="F273" i="26"/>
  <c r="E273" i="26"/>
  <c r="D273" i="26"/>
  <c r="C273" i="26"/>
  <c r="B273" i="26"/>
  <c r="L272" i="26"/>
  <c r="K272" i="26"/>
  <c r="J272" i="26"/>
  <c r="I272" i="26"/>
  <c r="H272" i="26"/>
  <c r="G272" i="26"/>
  <c r="F272" i="26"/>
  <c r="E272" i="26"/>
  <c r="D272" i="26"/>
  <c r="C272" i="26"/>
  <c r="B272" i="26"/>
  <c r="L271" i="26"/>
  <c r="K271" i="26"/>
  <c r="J271" i="26"/>
  <c r="I271" i="26"/>
  <c r="H271" i="26"/>
  <c r="G271" i="26"/>
  <c r="F271" i="26"/>
  <c r="E271" i="26"/>
  <c r="D271" i="26"/>
  <c r="C271" i="26"/>
  <c r="B271" i="26"/>
  <c r="L270" i="26"/>
  <c r="K270" i="26"/>
  <c r="J270" i="26"/>
  <c r="I270" i="26"/>
  <c r="H270" i="26"/>
  <c r="G270" i="26"/>
  <c r="F270" i="26"/>
  <c r="E270" i="26"/>
  <c r="D270" i="26"/>
  <c r="C270" i="26"/>
  <c r="B270" i="26"/>
  <c r="L269" i="26"/>
  <c r="K269" i="26"/>
  <c r="J269" i="26"/>
  <c r="I269" i="26"/>
  <c r="H269" i="26"/>
  <c r="G269" i="26"/>
  <c r="F269" i="26"/>
  <c r="E269" i="26"/>
  <c r="D269" i="26"/>
  <c r="C269" i="26"/>
  <c r="B269" i="26"/>
  <c r="L268" i="26"/>
  <c r="K268" i="26"/>
  <c r="J268" i="26"/>
  <c r="I268" i="26"/>
  <c r="H268" i="26"/>
  <c r="G268" i="26"/>
  <c r="F268" i="26"/>
  <c r="E268" i="26"/>
  <c r="D268" i="26"/>
  <c r="C268" i="26"/>
  <c r="B268" i="26"/>
  <c r="L267" i="26"/>
  <c r="K267" i="26"/>
  <c r="J267" i="26"/>
  <c r="I267" i="26"/>
  <c r="H267" i="26"/>
  <c r="G267" i="26"/>
  <c r="F267" i="26"/>
  <c r="E267" i="26"/>
  <c r="D267" i="26"/>
  <c r="C267" i="26"/>
  <c r="B267" i="26"/>
  <c r="L266" i="26"/>
  <c r="K266" i="26"/>
  <c r="J266" i="26"/>
  <c r="I266" i="26"/>
  <c r="H266" i="26"/>
  <c r="G266" i="26"/>
  <c r="F266" i="26"/>
  <c r="E266" i="26"/>
  <c r="D266" i="26"/>
  <c r="C266" i="26"/>
  <c r="B266" i="26"/>
  <c r="L265" i="26"/>
  <c r="K265" i="26"/>
  <c r="J265" i="26"/>
  <c r="I265" i="26"/>
  <c r="H265" i="26"/>
  <c r="G265" i="26"/>
  <c r="F265" i="26"/>
  <c r="E265" i="26"/>
  <c r="D265" i="26"/>
  <c r="C265" i="26"/>
  <c r="B265" i="26"/>
  <c r="L264" i="26"/>
  <c r="K264" i="26"/>
  <c r="J264" i="26"/>
  <c r="I264" i="26"/>
  <c r="H264" i="26"/>
  <c r="G264" i="26"/>
  <c r="F264" i="26"/>
  <c r="E264" i="26"/>
  <c r="D264" i="26"/>
  <c r="C264" i="26"/>
  <c r="B264" i="26"/>
  <c r="L263" i="26"/>
  <c r="K263" i="26"/>
  <c r="J263" i="26"/>
  <c r="I263" i="26"/>
  <c r="H263" i="26"/>
  <c r="G263" i="26"/>
  <c r="F263" i="26"/>
  <c r="E263" i="26"/>
  <c r="D263" i="26"/>
  <c r="C263" i="26"/>
  <c r="B263" i="26"/>
  <c r="L262" i="26"/>
  <c r="K262" i="26"/>
  <c r="J262" i="26"/>
  <c r="I262" i="26"/>
  <c r="H262" i="26"/>
  <c r="G262" i="26"/>
  <c r="F262" i="26"/>
  <c r="E262" i="26"/>
  <c r="D262" i="26"/>
  <c r="C262" i="26"/>
  <c r="B262" i="26"/>
  <c r="L261" i="26"/>
  <c r="K261" i="26"/>
  <c r="J261" i="26"/>
  <c r="I261" i="26"/>
  <c r="H261" i="26"/>
  <c r="G261" i="26"/>
  <c r="F261" i="26"/>
  <c r="E261" i="26"/>
  <c r="D261" i="26"/>
  <c r="C261" i="26"/>
  <c r="B261" i="26"/>
  <c r="L260" i="26"/>
  <c r="K260" i="26"/>
  <c r="J260" i="26"/>
  <c r="I260" i="26"/>
  <c r="H260" i="26"/>
  <c r="G260" i="26"/>
  <c r="F260" i="26"/>
  <c r="E260" i="26"/>
  <c r="D260" i="26"/>
  <c r="C260" i="26"/>
  <c r="B260" i="26"/>
  <c r="L259" i="26"/>
  <c r="K259" i="26"/>
  <c r="J259" i="26"/>
  <c r="I259" i="26"/>
  <c r="H259" i="26"/>
  <c r="G259" i="26"/>
  <c r="F259" i="26"/>
  <c r="E259" i="26"/>
  <c r="D259" i="26"/>
  <c r="C259" i="26"/>
  <c r="B259" i="26"/>
  <c r="L258" i="26"/>
  <c r="K258" i="26"/>
  <c r="J258" i="26"/>
  <c r="I258" i="26"/>
  <c r="H258" i="26"/>
  <c r="G258" i="26"/>
  <c r="F258" i="26"/>
  <c r="E258" i="26"/>
  <c r="D258" i="26"/>
  <c r="C258" i="26"/>
  <c r="B258" i="26"/>
  <c r="L257" i="26"/>
  <c r="K257" i="26"/>
  <c r="J257" i="26"/>
  <c r="I257" i="26"/>
  <c r="H257" i="26"/>
  <c r="G257" i="26"/>
  <c r="F257" i="26"/>
  <c r="E257" i="26"/>
  <c r="D257" i="26"/>
  <c r="C257" i="26"/>
  <c r="B257" i="26"/>
  <c r="L256" i="26"/>
  <c r="K256" i="26"/>
  <c r="J256" i="26"/>
  <c r="I256" i="26"/>
  <c r="H256" i="26"/>
  <c r="G256" i="26"/>
  <c r="F256" i="26"/>
  <c r="E256" i="26"/>
  <c r="D256" i="26"/>
  <c r="C256" i="26"/>
  <c r="B256" i="26"/>
  <c r="L255" i="26"/>
  <c r="K255" i="26"/>
  <c r="J255" i="26"/>
  <c r="I255" i="26"/>
  <c r="H255" i="26"/>
  <c r="G255" i="26"/>
  <c r="F255" i="26"/>
  <c r="E255" i="26"/>
  <c r="D255" i="26"/>
  <c r="C255" i="26"/>
  <c r="B255" i="26"/>
  <c r="L254" i="26"/>
  <c r="K254" i="26"/>
  <c r="J254" i="26"/>
  <c r="I254" i="26"/>
  <c r="H254" i="26"/>
  <c r="G254" i="26"/>
  <c r="F254" i="26"/>
  <c r="E254" i="26"/>
  <c r="D254" i="26"/>
  <c r="C254" i="26"/>
  <c r="B254" i="26"/>
  <c r="L253" i="26"/>
  <c r="K253" i="26"/>
  <c r="J253" i="26"/>
  <c r="I253" i="26"/>
  <c r="H253" i="26"/>
  <c r="G253" i="26"/>
  <c r="F253" i="26"/>
  <c r="E253" i="26"/>
  <c r="D253" i="26"/>
  <c r="C253" i="26"/>
  <c r="B253" i="26"/>
  <c r="L252" i="26"/>
  <c r="K252" i="26"/>
  <c r="J252" i="26"/>
  <c r="I252" i="26"/>
  <c r="H252" i="26"/>
  <c r="G252" i="26"/>
  <c r="F252" i="26"/>
  <c r="E252" i="26"/>
  <c r="D252" i="26"/>
  <c r="C252" i="26"/>
  <c r="B252" i="26"/>
  <c r="L251" i="26"/>
  <c r="K251" i="26"/>
  <c r="J251" i="26"/>
  <c r="I251" i="26"/>
  <c r="H251" i="26"/>
  <c r="G251" i="26"/>
  <c r="F251" i="26"/>
  <c r="E251" i="26"/>
  <c r="D251" i="26"/>
  <c r="C251" i="26"/>
  <c r="B251" i="26"/>
  <c r="L250" i="26"/>
  <c r="K250" i="26"/>
  <c r="J250" i="26"/>
  <c r="I250" i="26"/>
  <c r="H250" i="26"/>
  <c r="G250" i="26"/>
  <c r="F250" i="26"/>
  <c r="E250" i="26"/>
  <c r="D250" i="26"/>
  <c r="C250" i="26"/>
  <c r="B250" i="26"/>
  <c r="L249" i="26"/>
  <c r="K249" i="26"/>
  <c r="J249" i="26"/>
  <c r="I249" i="26"/>
  <c r="H249" i="26"/>
  <c r="G249" i="26"/>
  <c r="F249" i="26"/>
  <c r="E249" i="26"/>
  <c r="D249" i="26"/>
  <c r="C249" i="26"/>
  <c r="B249" i="26"/>
  <c r="L248" i="26"/>
  <c r="K248" i="26"/>
  <c r="J248" i="26"/>
  <c r="I248" i="26"/>
  <c r="H248" i="26"/>
  <c r="G248" i="26"/>
  <c r="F248" i="26"/>
  <c r="E248" i="26"/>
  <c r="D248" i="26"/>
  <c r="C248" i="26"/>
  <c r="B248" i="26"/>
  <c r="L247" i="26"/>
  <c r="K247" i="26"/>
  <c r="J247" i="26"/>
  <c r="I247" i="26"/>
  <c r="H247" i="26"/>
  <c r="G247" i="26"/>
  <c r="F247" i="26"/>
  <c r="E247" i="26"/>
  <c r="D247" i="26"/>
  <c r="C247" i="26"/>
  <c r="B247" i="26"/>
  <c r="L246" i="26"/>
  <c r="K246" i="26"/>
  <c r="J246" i="26"/>
  <c r="I246" i="26"/>
  <c r="H246" i="26"/>
  <c r="G246" i="26"/>
  <c r="F246" i="26"/>
  <c r="E246" i="26"/>
  <c r="D246" i="26"/>
  <c r="C246" i="26"/>
  <c r="B246" i="26"/>
  <c r="L245" i="26"/>
  <c r="K245" i="26"/>
  <c r="J245" i="26"/>
  <c r="I245" i="26"/>
  <c r="H245" i="26"/>
  <c r="G245" i="26"/>
  <c r="F245" i="26"/>
  <c r="E245" i="26"/>
  <c r="D245" i="26"/>
  <c r="C245" i="26"/>
  <c r="B245" i="26"/>
  <c r="L244" i="26"/>
  <c r="K244" i="26"/>
  <c r="J244" i="26"/>
  <c r="I244" i="26"/>
  <c r="H244" i="26"/>
  <c r="G244" i="26"/>
  <c r="F244" i="26"/>
  <c r="E244" i="26"/>
  <c r="D244" i="26"/>
  <c r="C244" i="26"/>
  <c r="B244" i="26"/>
  <c r="L243" i="26"/>
  <c r="K243" i="26"/>
  <c r="J243" i="26"/>
  <c r="I243" i="26"/>
  <c r="H243" i="26"/>
  <c r="G243" i="26"/>
  <c r="F243" i="26"/>
  <c r="E243" i="26"/>
  <c r="D243" i="26"/>
  <c r="C243" i="26"/>
  <c r="B243" i="26"/>
  <c r="L242" i="26"/>
  <c r="K242" i="26"/>
  <c r="J242" i="26"/>
  <c r="I242" i="26"/>
  <c r="H242" i="26"/>
  <c r="G242" i="26"/>
  <c r="F242" i="26"/>
  <c r="E242" i="26"/>
  <c r="D242" i="26"/>
  <c r="C242" i="26"/>
  <c r="B242" i="26"/>
  <c r="L241" i="26"/>
  <c r="K241" i="26"/>
  <c r="J241" i="26"/>
  <c r="I241" i="26"/>
  <c r="H241" i="26"/>
  <c r="G241" i="26"/>
  <c r="F241" i="26"/>
  <c r="E241" i="26"/>
  <c r="D241" i="26"/>
  <c r="C241" i="26"/>
  <c r="B241" i="26"/>
  <c r="L240" i="26"/>
  <c r="K240" i="26"/>
  <c r="J240" i="26"/>
  <c r="I240" i="26"/>
  <c r="H240" i="26"/>
  <c r="G240" i="26"/>
  <c r="F240" i="26"/>
  <c r="E240" i="26"/>
  <c r="D240" i="26"/>
  <c r="C240" i="26"/>
  <c r="B240" i="26"/>
  <c r="L239" i="26"/>
  <c r="K239" i="26"/>
  <c r="J239" i="26"/>
  <c r="I239" i="26"/>
  <c r="H239" i="26"/>
  <c r="G239" i="26"/>
  <c r="F239" i="26"/>
  <c r="E239" i="26"/>
  <c r="D239" i="26"/>
  <c r="C239" i="26"/>
  <c r="B239" i="26"/>
  <c r="L238" i="26"/>
  <c r="K238" i="26"/>
  <c r="J238" i="26"/>
  <c r="I238" i="26"/>
  <c r="H238" i="26"/>
  <c r="G238" i="26"/>
  <c r="F238" i="26"/>
  <c r="E238" i="26"/>
  <c r="D238" i="26"/>
  <c r="C238" i="26"/>
  <c r="B238" i="26"/>
  <c r="L237" i="26"/>
  <c r="K237" i="26"/>
  <c r="J237" i="26"/>
  <c r="I237" i="26"/>
  <c r="H237" i="26"/>
  <c r="G237" i="26"/>
  <c r="F237" i="26"/>
  <c r="E237" i="26"/>
  <c r="D237" i="26"/>
  <c r="C237" i="26"/>
  <c r="B237" i="26"/>
  <c r="L236" i="26"/>
  <c r="K236" i="26"/>
  <c r="J236" i="26"/>
  <c r="I236" i="26"/>
  <c r="H236" i="26"/>
  <c r="G236" i="26"/>
  <c r="F236" i="26"/>
  <c r="E236" i="26"/>
  <c r="D236" i="26"/>
  <c r="C236" i="26"/>
  <c r="B236" i="26"/>
  <c r="L235" i="26"/>
  <c r="K235" i="26"/>
  <c r="J235" i="26"/>
  <c r="I235" i="26"/>
  <c r="H235" i="26"/>
  <c r="G235" i="26"/>
  <c r="F235" i="26"/>
  <c r="E235" i="26"/>
  <c r="D235" i="26"/>
  <c r="C235" i="26"/>
  <c r="B235" i="26"/>
  <c r="L234" i="26"/>
  <c r="K234" i="26"/>
  <c r="J234" i="26"/>
  <c r="I234" i="26"/>
  <c r="H234" i="26"/>
  <c r="G234" i="26"/>
  <c r="F234" i="26"/>
  <c r="E234" i="26"/>
  <c r="D234" i="26"/>
  <c r="C234" i="26"/>
  <c r="B234" i="26"/>
  <c r="L233" i="26"/>
  <c r="K233" i="26"/>
  <c r="J233" i="26"/>
  <c r="I233" i="26"/>
  <c r="H233" i="26"/>
  <c r="G233" i="26"/>
  <c r="F233" i="26"/>
  <c r="E233" i="26"/>
  <c r="D233" i="26"/>
  <c r="C233" i="26"/>
  <c r="B233" i="26"/>
  <c r="L232" i="26"/>
  <c r="K232" i="26"/>
  <c r="J232" i="26"/>
  <c r="I232" i="26"/>
  <c r="H232" i="26"/>
  <c r="G232" i="26"/>
  <c r="F232" i="26"/>
  <c r="E232" i="26"/>
  <c r="D232" i="26"/>
  <c r="C232" i="26"/>
  <c r="B232" i="26"/>
  <c r="L231" i="26"/>
  <c r="K231" i="26"/>
  <c r="J231" i="26"/>
  <c r="I231" i="26"/>
  <c r="H231" i="26"/>
  <c r="G231" i="26"/>
  <c r="F231" i="26"/>
  <c r="E231" i="26"/>
  <c r="D231" i="26"/>
  <c r="C231" i="26"/>
  <c r="B231" i="26"/>
  <c r="L230" i="26"/>
  <c r="K230" i="26"/>
  <c r="J230" i="26"/>
  <c r="I230" i="26"/>
  <c r="H230" i="26"/>
  <c r="G230" i="26"/>
  <c r="F230" i="26"/>
  <c r="E230" i="26"/>
  <c r="D230" i="26"/>
  <c r="C230" i="26"/>
  <c r="B230" i="26"/>
  <c r="L229" i="26"/>
  <c r="K229" i="26"/>
  <c r="J229" i="26"/>
  <c r="I229" i="26"/>
  <c r="H229" i="26"/>
  <c r="G229" i="26"/>
  <c r="F229" i="26"/>
  <c r="E229" i="26"/>
  <c r="D229" i="26"/>
  <c r="C229" i="26"/>
  <c r="B229" i="26"/>
  <c r="L228" i="26"/>
  <c r="K228" i="26"/>
  <c r="J228" i="26"/>
  <c r="I228" i="26"/>
  <c r="H228" i="26"/>
  <c r="G228" i="26"/>
  <c r="F228" i="26"/>
  <c r="E228" i="26"/>
  <c r="D228" i="26"/>
  <c r="C228" i="26"/>
  <c r="B228" i="26"/>
  <c r="L227" i="26"/>
  <c r="K227" i="26"/>
  <c r="J227" i="26"/>
  <c r="I227" i="26"/>
  <c r="H227" i="26"/>
  <c r="G227" i="26"/>
  <c r="F227" i="26"/>
  <c r="E227" i="26"/>
  <c r="D227" i="26"/>
  <c r="C227" i="26"/>
  <c r="B227" i="26"/>
  <c r="L226" i="26"/>
  <c r="K226" i="26"/>
  <c r="J226" i="26"/>
  <c r="I226" i="26"/>
  <c r="H226" i="26"/>
  <c r="G226" i="26"/>
  <c r="F226" i="26"/>
  <c r="E226" i="26"/>
  <c r="D226" i="26"/>
  <c r="C226" i="26"/>
  <c r="B226" i="26"/>
  <c r="L225" i="26"/>
  <c r="K225" i="26"/>
  <c r="J225" i="26"/>
  <c r="I225" i="26"/>
  <c r="H225" i="26"/>
  <c r="G225" i="26"/>
  <c r="F225" i="26"/>
  <c r="E225" i="26"/>
  <c r="D225" i="26"/>
  <c r="C225" i="26"/>
  <c r="B225" i="26"/>
  <c r="L224" i="26"/>
  <c r="K224" i="26"/>
  <c r="J224" i="26"/>
  <c r="I224" i="26"/>
  <c r="H224" i="26"/>
  <c r="G224" i="26"/>
  <c r="F224" i="26"/>
  <c r="E224" i="26"/>
  <c r="D224" i="26"/>
  <c r="C224" i="26"/>
  <c r="B224" i="26"/>
  <c r="L223" i="26"/>
  <c r="K223" i="26"/>
  <c r="J223" i="26"/>
  <c r="I223" i="26"/>
  <c r="H223" i="26"/>
  <c r="G223" i="26"/>
  <c r="F223" i="26"/>
  <c r="E223" i="26"/>
  <c r="D223" i="26"/>
  <c r="C223" i="26"/>
  <c r="B223" i="26"/>
  <c r="L222" i="26"/>
  <c r="K222" i="26"/>
  <c r="J222" i="26"/>
  <c r="I222" i="26"/>
  <c r="H222" i="26"/>
  <c r="G222" i="26"/>
  <c r="F222" i="26"/>
  <c r="E222" i="26"/>
  <c r="D222" i="26"/>
  <c r="C222" i="26"/>
  <c r="B222" i="26"/>
  <c r="L221" i="26"/>
  <c r="K221" i="26"/>
  <c r="J221" i="26"/>
  <c r="I221" i="26"/>
  <c r="H221" i="26"/>
  <c r="G221" i="26"/>
  <c r="F221" i="26"/>
  <c r="E221" i="26"/>
  <c r="D221" i="26"/>
  <c r="C221" i="26"/>
  <c r="B221" i="26"/>
  <c r="L220" i="26"/>
  <c r="K220" i="26"/>
  <c r="J220" i="26"/>
  <c r="I220" i="26"/>
  <c r="H220" i="26"/>
  <c r="G220" i="26"/>
  <c r="F220" i="26"/>
  <c r="E220" i="26"/>
  <c r="D220" i="26"/>
  <c r="C220" i="26"/>
  <c r="B220" i="26"/>
  <c r="L219" i="26"/>
  <c r="K219" i="26"/>
  <c r="J219" i="26"/>
  <c r="I219" i="26"/>
  <c r="H219" i="26"/>
  <c r="G219" i="26"/>
  <c r="F219" i="26"/>
  <c r="E219" i="26"/>
  <c r="D219" i="26"/>
  <c r="C219" i="26"/>
  <c r="B219" i="26"/>
  <c r="L218" i="26"/>
  <c r="K218" i="26"/>
  <c r="J218" i="26"/>
  <c r="I218" i="26"/>
  <c r="H218" i="26"/>
  <c r="G218" i="26"/>
  <c r="F218" i="26"/>
  <c r="E218" i="26"/>
  <c r="D218" i="26"/>
  <c r="C218" i="26"/>
  <c r="B218" i="26"/>
  <c r="L217" i="26"/>
  <c r="K217" i="26"/>
  <c r="J217" i="26"/>
  <c r="I217" i="26"/>
  <c r="H217" i="26"/>
  <c r="G217" i="26"/>
  <c r="F217" i="26"/>
  <c r="E217" i="26"/>
  <c r="D217" i="26"/>
  <c r="C217" i="26"/>
  <c r="B217" i="26"/>
  <c r="L216" i="26"/>
  <c r="K216" i="26"/>
  <c r="J216" i="26"/>
  <c r="I216" i="26"/>
  <c r="H216" i="26"/>
  <c r="G216" i="26"/>
  <c r="F216" i="26"/>
  <c r="E216" i="26"/>
  <c r="D216" i="26"/>
  <c r="C216" i="26"/>
  <c r="B216" i="26"/>
  <c r="L215" i="26"/>
  <c r="K215" i="26"/>
  <c r="J215" i="26"/>
  <c r="I215" i="26"/>
  <c r="H215" i="26"/>
  <c r="G215" i="26"/>
  <c r="F215" i="26"/>
  <c r="E215" i="26"/>
  <c r="D215" i="26"/>
  <c r="C215" i="26"/>
  <c r="B215" i="26"/>
  <c r="L214" i="26"/>
  <c r="K214" i="26"/>
  <c r="J214" i="26"/>
  <c r="I214" i="26"/>
  <c r="H214" i="26"/>
  <c r="G214" i="26"/>
  <c r="F214" i="26"/>
  <c r="E214" i="26"/>
  <c r="D214" i="26"/>
  <c r="C214" i="26"/>
  <c r="B214" i="26"/>
  <c r="L213" i="26"/>
  <c r="K213" i="26"/>
  <c r="J213" i="26"/>
  <c r="I213" i="26"/>
  <c r="H213" i="26"/>
  <c r="G213" i="26"/>
  <c r="F213" i="26"/>
  <c r="E213" i="26"/>
  <c r="D213" i="26"/>
  <c r="C213" i="26"/>
  <c r="B213" i="26"/>
  <c r="L212" i="26"/>
  <c r="K212" i="26"/>
  <c r="J212" i="26"/>
  <c r="I212" i="26"/>
  <c r="H212" i="26"/>
  <c r="G212" i="26"/>
  <c r="F212" i="26"/>
  <c r="E212" i="26"/>
  <c r="D212" i="26"/>
  <c r="C212" i="26"/>
  <c r="B212" i="26"/>
  <c r="L211" i="26"/>
  <c r="K211" i="26"/>
  <c r="J211" i="26"/>
  <c r="I211" i="26"/>
  <c r="H211" i="26"/>
  <c r="G211" i="26"/>
  <c r="F211" i="26"/>
  <c r="E211" i="26"/>
  <c r="D211" i="26"/>
  <c r="C211" i="26"/>
  <c r="B211" i="26"/>
  <c r="L210" i="26"/>
  <c r="K210" i="26"/>
  <c r="J210" i="26"/>
  <c r="I210" i="26"/>
  <c r="H210" i="26"/>
  <c r="G210" i="26"/>
  <c r="F210" i="26"/>
  <c r="E210" i="26"/>
  <c r="D210" i="26"/>
  <c r="C210" i="26"/>
  <c r="B210" i="26"/>
  <c r="L209" i="26"/>
  <c r="K209" i="26"/>
  <c r="J209" i="26"/>
  <c r="I209" i="26"/>
  <c r="H209" i="26"/>
  <c r="G209" i="26"/>
  <c r="F209" i="26"/>
  <c r="E209" i="26"/>
  <c r="D209" i="26"/>
  <c r="C209" i="26"/>
  <c r="B209" i="26"/>
  <c r="L208" i="26"/>
  <c r="K208" i="26"/>
  <c r="J208" i="26"/>
  <c r="I208" i="26"/>
  <c r="H208" i="26"/>
  <c r="G208" i="26"/>
  <c r="F208" i="26"/>
  <c r="E208" i="26"/>
  <c r="D208" i="26"/>
  <c r="C208" i="26"/>
  <c r="B208" i="26"/>
  <c r="L207" i="26"/>
  <c r="K207" i="26"/>
  <c r="J207" i="26"/>
  <c r="I207" i="26"/>
  <c r="H207" i="26"/>
  <c r="G207" i="26"/>
  <c r="F207" i="26"/>
  <c r="E207" i="26"/>
  <c r="D207" i="26"/>
  <c r="C207" i="26"/>
  <c r="B207" i="26"/>
  <c r="L206" i="26"/>
  <c r="K206" i="26"/>
  <c r="J206" i="26"/>
  <c r="I206" i="26"/>
  <c r="H206" i="26"/>
  <c r="G206" i="26"/>
  <c r="F206" i="26"/>
  <c r="E206" i="26"/>
  <c r="D206" i="26"/>
  <c r="C206" i="26"/>
  <c r="B206" i="26"/>
  <c r="L205" i="26"/>
  <c r="K205" i="26"/>
  <c r="J205" i="26"/>
  <c r="I205" i="26"/>
  <c r="H205" i="26"/>
  <c r="G205" i="26"/>
  <c r="F205" i="26"/>
  <c r="E205" i="26"/>
  <c r="D205" i="26"/>
  <c r="C205" i="26"/>
  <c r="B205" i="26"/>
  <c r="L204" i="26"/>
  <c r="K204" i="26"/>
  <c r="J204" i="26"/>
  <c r="I204" i="26"/>
  <c r="H204" i="26"/>
  <c r="G204" i="26"/>
  <c r="F204" i="26"/>
  <c r="E204" i="26"/>
  <c r="D204" i="26"/>
  <c r="C204" i="26"/>
  <c r="B204" i="26"/>
  <c r="L203" i="26"/>
  <c r="K203" i="26"/>
  <c r="J203" i="26"/>
  <c r="I203" i="26"/>
  <c r="H203" i="26"/>
  <c r="G203" i="26"/>
  <c r="F203" i="26"/>
  <c r="E203" i="26"/>
  <c r="D203" i="26"/>
  <c r="C203" i="26"/>
  <c r="B203" i="26"/>
  <c r="L202" i="26"/>
  <c r="K202" i="26"/>
  <c r="J202" i="26"/>
  <c r="I202" i="26"/>
  <c r="H202" i="26"/>
  <c r="G202" i="26"/>
  <c r="F202" i="26"/>
  <c r="E202" i="26"/>
  <c r="D202" i="26"/>
  <c r="C202" i="26"/>
  <c r="B202" i="26"/>
  <c r="L201" i="26"/>
  <c r="K201" i="26"/>
  <c r="J201" i="26"/>
  <c r="I201" i="26"/>
  <c r="H201" i="26"/>
  <c r="G201" i="26"/>
  <c r="F201" i="26"/>
  <c r="E201" i="26"/>
  <c r="D201" i="26"/>
  <c r="C201" i="26"/>
  <c r="B201" i="26"/>
  <c r="L200" i="26"/>
  <c r="K200" i="26"/>
  <c r="J200" i="26"/>
  <c r="I200" i="26"/>
  <c r="H200" i="26"/>
  <c r="G200" i="26"/>
  <c r="F200" i="26"/>
  <c r="E200" i="26"/>
  <c r="D200" i="26"/>
  <c r="C200" i="26"/>
  <c r="B200" i="26"/>
  <c r="L199" i="26"/>
  <c r="K199" i="26"/>
  <c r="J199" i="26"/>
  <c r="I199" i="26"/>
  <c r="H199" i="26"/>
  <c r="G199" i="26"/>
  <c r="F199" i="26"/>
  <c r="E199" i="26"/>
  <c r="D199" i="26"/>
  <c r="C199" i="26"/>
  <c r="B199" i="26"/>
  <c r="L198" i="26"/>
  <c r="K198" i="26"/>
  <c r="J198" i="26"/>
  <c r="I198" i="26"/>
  <c r="H198" i="26"/>
  <c r="G198" i="26"/>
  <c r="F198" i="26"/>
  <c r="E198" i="26"/>
  <c r="D198" i="26"/>
  <c r="C198" i="26"/>
  <c r="B198" i="26"/>
  <c r="L197" i="26"/>
  <c r="K197" i="26"/>
  <c r="J197" i="26"/>
  <c r="I197" i="26"/>
  <c r="H197" i="26"/>
  <c r="G197" i="26"/>
  <c r="F197" i="26"/>
  <c r="E197" i="26"/>
  <c r="D197" i="26"/>
  <c r="C197" i="26"/>
  <c r="B197" i="26"/>
  <c r="L196" i="26"/>
  <c r="K196" i="26"/>
  <c r="J196" i="26"/>
  <c r="I196" i="26"/>
  <c r="H196" i="26"/>
  <c r="G196" i="26"/>
  <c r="F196" i="26"/>
  <c r="E196" i="26"/>
  <c r="D196" i="26"/>
  <c r="C196" i="26"/>
  <c r="B196" i="26"/>
  <c r="L195" i="26"/>
  <c r="K195" i="26"/>
  <c r="J195" i="26"/>
  <c r="I195" i="26"/>
  <c r="H195" i="26"/>
  <c r="G195" i="26"/>
  <c r="F195" i="26"/>
  <c r="E195" i="26"/>
  <c r="D195" i="26"/>
  <c r="C195" i="26"/>
  <c r="B195" i="26"/>
  <c r="L194" i="26"/>
  <c r="K194" i="26"/>
  <c r="J194" i="26"/>
  <c r="I194" i="26"/>
  <c r="H194" i="26"/>
  <c r="G194" i="26"/>
  <c r="F194" i="26"/>
  <c r="E194" i="26"/>
  <c r="D194" i="26"/>
  <c r="C194" i="26"/>
  <c r="B194" i="26"/>
  <c r="L193" i="26"/>
  <c r="K193" i="26"/>
  <c r="J193" i="26"/>
  <c r="I193" i="26"/>
  <c r="H193" i="26"/>
  <c r="G193" i="26"/>
  <c r="F193" i="26"/>
  <c r="E193" i="26"/>
  <c r="D193" i="26"/>
  <c r="C193" i="26"/>
  <c r="B193" i="26"/>
  <c r="L192" i="26"/>
  <c r="K192" i="26"/>
  <c r="J192" i="26"/>
  <c r="I192" i="26"/>
  <c r="H192" i="26"/>
  <c r="G192" i="26"/>
  <c r="F192" i="26"/>
  <c r="E192" i="26"/>
  <c r="D192" i="26"/>
  <c r="C192" i="26"/>
  <c r="B192" i="26"/>
  <c r="L191" i="26"/>
  <c r="K191" i="26"/>
  <c r="J191" i="26"/>
  <c r="I191" i="26"/>
  <c r="H191" i="26"/>
  <c r="G191" i="26"/>
  <c r="F191" i="26"/>
  <c r="E191" i="26"/>
  <c r="D191" i="26"/>
  <c r="C191" i="26"/>
  <c r="B191" i="26"/>
  <c r="L190" i="26"/>
  <c r="K190" i="26"/>
  <c r="J190" i="26"/>
  <c r="I190" i="26"/>
  <c r="H190" i="26"/>
  <c r="G190" i="26"/>
  <c r="F190" i="26"/>
  <c r="E190" i="26"/>
  <c r="D190" i="26"/>
  <c r="C190" i="26"/>
  <c r="B190" i="26"/>
  <c r="L189" i="26"/>
  <c r="K189" i="26"/>
  <c r="J189" i="26"/>
  <c r="I189" i="26"/>
  <c r="H189" i="26"/>
  <c r="G189" i="26"/>
  <c r="F189" i="26"/>
  <c r="E189" i="26"/>
  <c r="D189" i="26"/>
  <c r="C189" i="26"/>
  <c r="B189" i="26"/>
  <c r="L188" i="26"/>
  <c r="K188" i="26"/>
  <c r="J188" i="26"/>
  <c r="I188" i="26"/>
  <c r="H188" i="26"/>
  <c r="G188" i="26"/>
  <c r="F188" i="26"/>
  <c r="E188" i="26"/>
  <c r="D188" i="26"/>
  <c r="C188" i="26"/>
  <c r="B188" i="26"/>
  <c r="L187" i="26"/>
  <c r="K187" i="26"/>
  <c r="J187" i="26"/>
  <c r="I187" i="26"/>
  <c r="H187" i="26"/>
  <c r="G187" i="26"/>
  <c r="F187" i="26"/>
  <c r="E187" i="26"/>
  <c r="D187" i="26"/>
  <c r="C187" i="26"/>
  <c r="B187" i="26"/>
  <c r="L186" i="26"/>
  <c r="K186" i="26"/>
  <c r="J186" i="26"/>
  <c r="I186" i="26"/>
  <c r="H186" i="26"/>
  <c r="G186" i="26"/>
  <c r="F186" i="26"/>
  <c r="E186" i="26"/>
  <c r="D186" i="26"/>
  <c r="C186" i="26"/>
  <c r="B186" i="26"/>
  <c r="L185" i="26"/>
  <c r="K185" i="26"/>
  <c r="J185" i="26"/>
  <c r="I185" i="26"/>
  <c r="H185" i="26"/>
  <c r="G185" i="26"/>
  <c r="F185" i="26"/>
  <c r="E185" i="26"/>
  <c r="D185" i="26"/>
  <c r="C185" i="26"/>
  <c r="B185" i="26"/>
  <c r="L184" i="26"/>
  <c r="K184" i="26"/>
  <c r="J184" i="26"/>
  <c r="I184" i="26"/>
  <c r="H184" i="26"/>
  <c r="G184" i="26"/>
  <c r="F184" i="26"/>
  <c r="E184" i="26"/>
  <c r="D184" i="26"/>
  <c r="C184" i="26"/>
  <c r="B184" i="26"/>
  <c r="L183" i="26"/>
  <c r="K183" i="26"/>
  <c r="J183" i="26"/>
  <c r="I183" i="26"/>
  <c r="H183" i="26"/>
  <c r="G183" i="26"/>
  <c r="F183" i="26"/>
  <c r="E183" i="26"/>
  <c r="D183" i="26"/>
  <c r="C183" i="26"/>
  <c r="B183" i="26"/>
  <c r="L182" i="26"/>
  <c r="K182" i="26"/>
  <c r="J182" i="26"/>
  <c r="I182" i="26"/>
  <c r="H182" i="26"/>
  <c r="G182" i="26"/>
  <c r="F182" i="26"/>
  <c r="E182" i="26"/>
  <c r="D182" i="26"/>
  <c r="C182" i="26"/>
  <c r="B182" i="26"/>
  <c r="L181" i="26"/>
  <c r="K181" i="26"/>
  <c r="J181" i="26"/>
  <c r="I181" i="26"/>
  <c r="H181" i="26"/>
  <c r="G181" i="26"/>
  <c r="F181" i="26"/>
  <c r="E181" i="26"/>
  <c r="D181" i="26"/>
  <c r="C181" i="26"/>
  <c r="B181" i="26"/>
  <c r="L180" i="26"/>
  <c r="K180" i="26"/>
  <c r="J180" i="26"/>
  <c r="I180" i="26"/>
  <c r="H180" i="26"/>
  <c r="G180" i="26"/>
  <c r="F180" i="26"/>
  <c r="E180" i="26"/>
  <c r="D180" i="26"/>
  <c r="C180" i="26"/>
  <c r="B180" i="26"/>
  <c r="L179" i="26"/>
  <c r="K179" i="26"/>
  <c r="J179" i="26"/>
  <c r="I179" i="26"/>
  <c r="H179" i="26"/>
  <c r="G179" i="26"/>
  <c r="F179" i="26"/>
  <c r="E179" i="26"/>
  <c r="D179" i="26"/>
  <c r="C179" i="26"/>
  <c r="B179" i="26"/>
  <c r="L178" i="26"/>
  <c r="K178" i="26"/>
  <c r="J178" i="26"/>
  <c r="I178" i="26"/>
  <c r="H178" i="26"/>
  <c r="G178" i="26"/>
  <c r="F178" i="26"/>
  <c r="E178" i="26"/>
  <c r="D178" i="26"/>
  <c r="C178" i="26"/>
  <c r="B178" i="26"/>
  <c r="L177" i="26"/>
  <c r="K177" i="26"/>
  <c r="J177" i="26"/>
  <c r="I177" i="26"/>
  <c r="H177" i="26"/>
  <c r="G177" i="26"/>
  <c r="F177" i="26"/>
  <c r="E177" i="26"/>
  <c r="D177" i="26"/>
  <c r="C177" i="26"/>
  <c r="B177" i="26"/>
  <c r="L176" i="26"/>
  <c r="K176" i="26"/>
  <c r="J176" i="26"/>
  <c r="I176" i="26"/>
  <c r="H176" i="26"/>
  <c r="G176" i="26"/>
  <c r="F176" i="26"/>
  <c r="E176" i="26"/>
  <c r="D176" i="26"/>
  <c r="C176" i="26"/>
  <c r="B176" i="26"/>
  <c r="L175" i="26"/>
  <c r="K175" i="26"/>
  <c r="J175" i="26"/>
  <c r="I175" i="26"/>
  <c r="H175" i="26"/>
  <c r="G175" i="26"/>
  <c r="F175" i="26"/>
  <c r="E175" i="26"/>
  <c r="D175" i="26"/>
  <c r="C175" i="26"/>
  <c r="B175" i="26"/>
  <c r="L174" i="26"/>
  <c r="K174" i="26"/>
  <c r="J174" i="26"/>
  <c r="I174" i="26"/>
  <c r="H174" i="26"/>
  <c r="G174" i="26"/>
  <c r="F174" i="26"/>
  <c r="E174" i="26"/>
  <c r="D174" i="26"/>
  <c r="C174" i="26"/>
  <c r="B174" i="26"/>
  <c r="L173" i="26"/>
  <c r="K173" i="26"/>
  <c r="J173" i="26"/>
  <c r="I173" i="26"/>
  <c r="H173" i="26"/>
  <c r="G173" i="26"/>
  <c r="F173" i="26"/>
  <c r="E173" i="26"/>
  <c r="D173" i="26"/>
  <c r="C173" i="26"/>
  <c r="B173" i="26"/>
  <c r="L172" i="26"/>
  <c r="K172" i="26"/>
  <c r="J172" i="26"/>
  <c r="I172" i="26"/>
  <c r="H172" i="26"/>
  <c r="G172" i="26"/>
  <c r="F172" i="26"/>
  <c r="E172" i="26"/>
  <c r="D172" i="26"/>
  <c r="C172" i="26"/>
  <c r="B172" i="26"/>
  <c r="L171" i="26"/>
  <c r="K171" i="26"/>
  <c r="J171" i="26"/>
  <c r="I171" i="26"/>
  <c r="H171" i="26"/>
  <c r="G171" i="26"/>
  <c r="F171" i="26"/>
  <c r="E171" i="26"/>
  <c r="D171" i="26"/>
  <c r="C171" i="26"/>
  <c r="B171" i="26"/>
  <c r="L170" i="26"/>
  <c r="K170" i="26"/>
  <c r="J170" i="26"/>
  <c r="I170" i="26"/>
  <c r="H170" i="26"/>
  <c r="G170" i="26"/>
  <c r="F170" i="26"/>
  <c r="E170" i="26"/>
  <c r="D170" i="26"/>
  <c r="C170" i="26"/>
  <c r="B170" i="26"/>
  <c r="L169" i="26"/>
  <c r="K169" i="26"/>
  <c r="J169" i="26"/>
  <c r="I169" i="26"/>
  <c r="H169" i="26"/>
  <c r="G169" i="26"/>
  <c r="F169" i="26"/>
  <c r="E169" i="26"/>
  <c r="D169" i="26"/>
  <c r="C169" i="26"/>
  <c r="B169" i="26"/>
  <c r="L168" i="26"/>
  <c r="K168" i="26"/>
  <c r="J168" i="26"/>
  <c r="I168" i="26"/>
  <c r="H168" i="26"/>
  <c r="G168" i="26"/>
  <c r="F168" i="26"/>
  <c r="E168" i="26"/>
  <c r="D168" i="26"/>
  <c r="C168" i="26"/>
  <c r="B168" i="26"/>
  <c r="L167" i="26"/>
  <c r="K167" i="26"/>
  <c r="J167" i="26"/>
  <c r="I167" i="26"/>
  <c r="H167" i="26"/>
  <c r="G167" i="26"/>
  <c r="F167" i="26"/>
  <c r="E167" i="26"/>
  <c r="D167" i="26"/>
  <c r="C167" i="26"/>
  <c r="B167" i="26"/>
  <c r="L166" i="26"/>
  <c r="K166" i="26"/>
  <c r="J166" i="26"/>
  <c r="I166" i="26"/>
  <c r="H166" i="26"/>
  <c r="G166" i="26"/>
  <c r="F166" i="26"/>
  <c r="E166" i="26"/>
  <c r="D166" i="26"/>
  <c r="C166" i="26"/>
  <c r="B166" i="26"/>
  <c r="L165" i="26"/>
  <c r="K165" i="26"/>
  <c r="J165" i="26"/>
  <c r="I165" i="26"/>
  <c r="H165" i="26"/>
  <c r="G165" i="26"/>
  <c r="F165" i="26"/>
  <c r="E165" i="26"/>
  <c r="D165" i="26"/>
  <c r="C165" i="26"/>
  <c r="B165" i="26"/>
  <c r="L164" i="26"/>
  <c r="K164" i="26"/>
  <c r="J164" i="26"/>
  <c r="I164" i="26"/>
  <c r="H164" i="26"/>
  <c r="G164" i="26"/>
  <c r="F164" i="26"/>
  <c r="E164" i="26"/>
  <c r="D164" i="26"/>
  <c r="C164" i="26"/>
  <c r="B164" i="26"/>
  <c r="L163" i="26"/>
  <c r="K163" i="26"/>
  <c r="J163" i="26"/>
  <c r="I163" i="26"/>
  <c r="H163" i="26"/>
  <c r="G163" i="26"/>
  <c r="F163" i="26"/>
  <c r="E163" i="26"/>
  <c r="D163" i="26"/>
  <c r="C163" i="26"/>
  <c r="B163" i="26"/>
  <c r="L162" i="26"/>
  <c r="K162" i="26"/>
  <c r="J162" i="26"/>
  <c r="I162" i="26"/>
  <c r="H162" i="26"/>
  <c r="G162" i="26"/>
  <c r="F162" i="26"/>
  <c r="E162" i="26"/>
  <c r="D162" i="26"/>
  <c r="C162" i="26"/>
  <c r="B162" i="26"/>
  <c r="L161" i="26"/>
  <c r="K161" i="26"/>
  <c r="J161" i="26"/>
  <c r="I161" i="26"/>
  <c r="H161" i="26"/>
  <c r="G161" i="26"/>
  <c r="F161" i="26"/>
  <c r="E161" i="26"/>
  <c r="D161" i="26"/>
  <c r="C161" i="26"/>
  <c r="B161" i="26"/>
  <c r="L160" i="26"/>
  <c r="K160" i="26"/>
  <c r="J160" i="26"/>
  <c r="I160" i="26"/>
  <c r="H160" i="26"/>
  <c r="G160" i="26"/>
  <c r="F160" i="26"/>
  <c r="E160" i="26"/>
  <c r="D160" i="26"/>
  <c r="C160" i="26"/>
  <c r="B160" i="26"/>
  <c r="L159" i="26"/>
  <c r="K159" i="26"/>
  <c r="J159" i="26"/>
  <c r="I159" i="26"/>
  <c r="H159" i="26"/>
  <c r="G159" i="26"/>
  <c r="F159" i="26"/>
  <c r="E159" i="26"/>
  <c r="D159" i="26"/>
  <c r="C159" i="26"/>
  <c r="B159" i="26"/>
  <c r="L158" i="26"/>
  <c r="K158" i="26"/>
  <c r="J158" i="26"/>
  <c r="I158" i="26"/>
  <c r="H158" i="26"/>
  <c r="G158" i="26"/>
  <c r="F158" i="26"/>
  <c r="E158" i="26"/>
  <c r="D158" i="26"/>
  <c r="C158" i="26"/>
  <c r="B158" i="26"/>
  <c r="L157" i="26"/>
  <c r="K157" i="26"/>
  <c r="J157" i="26"/>
  <c r="I157" i="26"/>
  <c r="H157" i="26"/>
  <c r="G157" i="26"/>
  <c r="F157" i="26"/>
  <c r="E157" i="26"/>
  <c r="D157" i="26"/>
  <c r="C157" i="26"/>
  <c r="B157" i="26"/>
  <c r="L156" i="26"/>
  <c r="K156" i="26"/>
  <c r="J156" i="26"/>
  <c r="I156" i="26"/>
  <c r="H156" i="26"/>
  <c r="G156" i="26"/>
  <c r="F156" i="26"/>
  <c r="E156" i="26"/>
  <c r="D156" i="26"/>
  <c r="C156" i="26"/>
  <c r="B156" i="26"/>
  <c r="L155" i="26"/>
  <c r="K155" i="26"/>
  <c r="J155" i="26"/>
  <c r="I155" i="26"/>
  <c r="H155" i="26"/>
  <c r="G155" i="26"/>
  <c r="F155" i="26"/>
  <c r="E155" i="26"/>
  <c r="D155" i="26"/>
  <c r="C155" i="26"/>
  <c r="B155" i="26"/>
  <c r="L154" i="26"/>
  <c r="K154" i="26"/>
  <c r="J154" i="26"/>
  <c r="I154" i="26"/>
  <c r="H154" i="26"/>
  <c r="G154" i="26"/>
  <c r="F154" i="26"/>
  <c r="E154" i="26"/>
  <c r="D154" i="26"/>
  <c r="C154" i="26"/>
  <c r="B154" i="26"/>
  <c r="L153" i="26"/>
  <c r="K153" i="26"/>
  <c r="J153" i="26"/>
  <c r="I153" i="26"/>
  <c r="H153" i="26"/>
  <c r="G153" i="26"/>
  <c r="F153" i="26"/>
  <c r="E153" i="26"/>
  <c r="D153" i="26"/>
  <c r="C153" i="26"/>
  <c r="B153" i="26"/>
  <c r="L152" i="26"/>
  <c r="K152" i="26"/>
  <c r="J152" i="26"/>
  <c r="I152" i="26"/>
  <c r="H152" i="26"/>
  <c r="G152" i="26"/>
  <c r="F152" i="26"/>
  <c r="E152" i="26"/>
  <c r="D152" i="26"/>
  <c r="C152" i="26"/>
  <c r="B152" i="26"/>
  <c r="L151" i="26"/>
  <c r="K151" i="26"/>
  <c r="J151" i="26"/>
  <c r="I151" i="26"/>
  <c r="H151" i="26"/>
  <c r="G151" i="26"/>
  <c r="F151" i="26"/>
  <c r="E151" i="26"/>
  <c r="D151" i="26"/>
  <c r="C151" i="26"/>
  <c r="B151" i="26"/>
  <c r="L150" i="26"/>
  <c r="K150" i="26"/>
  <c r="J150" i="26"/>
  <c r="I150" i="26"/>
  <c r="H150" i="26"/>
  <c r="G150" i="26"/>
  <c r="F150" i="26"/>
  <c r="E150" i="26"/>
  <c r="D150" i="26"/>
  <c r="C150" i="26"/>
  <c r="B150" i="26"/>
  <c r="L149" i="26"/>
  <c r="K149" i="26"/>
  <c r="J149" i="26"/>
  <c r="I149" i="26"/>
  <c r="H149" i="26"/>
  <c r="G149" i="26"/>
  <c r="F149" i="26"/>
  <c r="E149" i="26"/>
  <c r="D149" i="26"/>
  <c r="C149" i="26"/>
  <c r="B149" i="26"/>
  <c r="L148" i="26"/>
  <c r="K148" i="26"/>
  <c r="J148" i="26"/>
  <c r="I148" i="26"/>
  <c r="H148" i="26"/>
  <c r="G148" i="26"/>
  <c r="F148" i="26"/>
  <c r="E148" i="26"/>
  <c r="D148" i="26"/>
  <c r="C148" i="26"/>
  <c r="B148" i="26"/>
  <c r="L147" i="26"/>
  <c r="K147" i="26"/>
  <c r="J147" i="26"/>
  <c r="I147" i="26"/>
  <c r="H147" i="26"/>
  <c r="G147" i="26"/>
  <c r="F147" i="26"/>
  <c r="E147" i="26"/>
  <c r="D147" i="26"/>
  <c r="C147" i="26"/>
  <c r="B147" i="26"/>
  <c r="L146" i="26"/>
  <c r="K146" i="26"/>
  <c r="J146" i="26"/>
  <c r="I146" i="26"/>
  <c r="H146" i="26"/>
  <c r="G146" i="26"/>
  <c r="F146" i="26"/>
  <c r="E146" i="26"/>
  <c r="D146" i="26"/>
  <c r="C146" i="26"/>
  <c r="B146" i="26"/>
  <c r="L145" i="26"/>
  <c r="K145" i="26"/>
  <c r="J145" i="26"/>
  <c r="I145" i="26"/>
  <c r="H145" i="26"/>
  <c r="G145" i="26"/>
  <c r="F145" i="26"/>
  <c r="E145" i="26"/>
  <c r="D145" i="26"/>
  <c r="C145" i="26"/>
  <c r="B145" i="26"/>
  <c r="L144" i="26"/>
  <c r="K144" i="26"/>
  <c r="J144" i="26"/>
  <c r="I144" i="26"/>
  <c r="H144" i="26"/>
  <c r="G144" i="26"/>
  <c r="F144" i="26"/>
  <c r="E144" i="26"/>
  <c r="D144" i="26"/>
  <c r="C144" i="26"/>
  <c r="B144" i="26"/>
  <c r="L143" i="26"/>
  <c r="K143" i="26"/>
  <c r="J143" i="26"/>
  <c r="I143" i="26"/>
  <c r="H143" i="26"/>
  <c r="G143" i="26"/>
  <c r="F143" i="26"/>
  <c r="E143" i="26"/>
  <c r="D143" i="26"/>
  <c r="C143" i="26"/>
  <c r="B143" i="26"/>
  <c r="L142" i="26"/>
  <c r="K142" i="26"/>
  <c r="J142" i="26"/>
  <c r="I142" i="26"/>
  <c r="H142" i="26"/>
  <c r="G142" i="26"/>
  <c r="F142" i="26"/>
  <c r="E142" i="26"/>
  <c r="D142" i="26"/>
  <c r="C142" i="26"/>
  <c r="B142" i="26"/>
  <c r="L141" i="26"/>
  <c r="K141" i="26"/>
  <c r="J141" i="26"/>
  <c r="I141" i="26"/>
  <c r="H141" i="26"/>
  <c r="G141" i="26"/>
  <c r="F141" i="26"/>
  <c r="E141" i="26"/>
  <c r="D141" i="26"/>
  <c r="C141" i="26"/>
  <c r="B141" i="26"/>
  <c r="L140" i="26"/>
  <c r="K140" i="26"/>
  <c r="J140" i="26"/>
  <c r="I140" i="26"/>
  <c r="H140" i="26"/>
  <c r="G140" i="26"/>
  <c r="F140" i="26"/>
  <c r="E140" i="26"/>
  <c r="D140" i="26"/>
  <c r="C140" i="26"/>
  <c r="B140" i="26"/>
  <c r="L139" i="26"/>
  <c r="K139" i="26"/>
  <c r="J139" i="26"/>
  <c r="I139" i="26"/>
  <c r="H139" i="26"/>
  <c r="G139" i="26"/>
  <c r="F139" i="26"/>
  <c r="E139" i="26"/>
  <c r="D139" i="26"/>
  <c r="C139" i="26"/>
  <c r="B139" i="26"/>
  <c r="L138" i="26"/>
  <c r="K138" i="26"/>
  <c r="J138" i="26"/>
  <c r="I138" i="26"/>
  <c r="H138" i="26"/>
  <c r="G138" i="26"/>
  <c r="F138" i="26"/>
  <c r="E138" i="26"/>
  <c r="D138" i="26"/>
  <c r="C138" i="26"/>
  <c r="B138" i="26"/>
  <c r="L137" i="26"/>
  <c r="K137" i="26"/>
  <c r="J137" i="26"/>
  <c r="I137" i="26"/>
  <c r="H137" i="26"/>
  <c r="G137" i="26"/>
  <c r="F137" i="26"/>
  <c r="E137" i="26"/>
  <c r="D137" i="26"/>
  <c r="C137" i="26"/>
  <c r="B137" i="26"/>
  <c r="L136" i="26"/>
  <c r="K136" i="26"/>
  <c r="J136" i="26"/>
  <c r="I136" i="26"/>
  <c r="H136" i="26"/>
  <c r="G136" i="26"/>
  <c r="F136" i="26"/>
  <c r="E136" i="26"/>
  <c r="D136" i="26"/>
  <c r="C136" i="26"/>
  <c r="B136" i="26"/>
  <c r="L135" i="26"/>
  <c r="K135" i="26"/>
  <c r="J135" i="26"/>
  <c r="I135" i="26"/>
  <c r="H135" i="26"/>
  <c r="G135" i="26"/>
  <c r="F135" i="26"/>
  <c r="E135" i="26"/>
  <c r="D135" i="26"/>
  <c r="C135" i="26"/>
  <c r="B135" i="26"/>
  <c r="L134" i="26"/>
  <c r="K134" i="26"/>
  <c r="J134" i="26"/>
  <c r="I134" i="26"/>
  <c r="H134" i="26"/>
  <c r="G134" i="26"/>
  <c r="F134" i="26"/>
  <c r="E134" i="26"/>
  <c r="D134" i="26"/>
  <c r="C134" i="26"/>
  <c r="B134" i="26"/>
  <c r="L133" i="26"/>
  <c r="K133" i="26"/>
  <c r="J133" i="26"/>
  <c r="I133" i="26"/>
  <c r="H133" i="26"/>
  <c r="G133" i="26"/>
  <c r="F133" i="26"/>
  <c r="E133" i="26"/>
  <c r="D133" i="26"/>
  <c r="C133" i="26"/>
  <c r="B133" i="26"/>
  <c r="L132" i="26"/>
  <c r="K132" i="26"/>
  <c r="J132" i="26"/>
  <c r="I132" i="26"/>
  <c r="H132" i="26"/>
  <c r="G132" i="26"/>
  <c r="F132" i="26"/>
  <c r="E132" i="26"/>
  <c r="D132" i="26"/>
  <c r="C132" i="26"/>
  <c r="B132" i="26"/>
  <c r="L131" i="26"/>
  <c r="K131" i="26"/>
  <c r="J131" i="26"/>
  <c r="I131" i="26"/>
  <c r="H131" i="26"/>
  <c r="G131" i="26"/>
  <c r="F131" i="26"/>
  <c r="E131" i="26"/>
  <c r="D131" i="26"/>
  <c r="C131" i="26"/>
  <c r="B131" i="26"/>
  <c r="L130" i="26"/>
  <c r="K130" i="26"/>
  <c r="J130" i="26"/>
  <c r="I130" i="26"/>
  <c r="H130" i="26"/>
  <c r="G130" i="26"/>
  <c r="F130" i="26"/>
  <c r="E130" i="26"/>
  <c r="D130" i="26"/>
  <c r="C130" i="26"/>
  <c r="B130" i="26"/>
  <c r="L129" i="26"/>
  <c r="K129" i="26"/>
  <c r="J129" i="26"/>
  <c r="I129" i="26"/>
  <c r="H129" i="26"/>
  <c r="G129" i="26"/>
  <c r="F129" i="26"/>
  <c r="E129" i="26"/>
  <c r="D129" i="26"/>
  <c r="C129" i="26"/>
  <c r="B129" i="26"/>
  <c r="L128" i="26"/>
  <c r="K128" i="26"/>
  <c r="J128" i="26"/>
  <c r="I128" i="26"/>
  <c r="H128" i="26"/>
  <c r="G128" i="26"/>
  <c r="F128" i="26"/>
  <c r="E128" i="26"/>
  <c r="D128" i="26"/>
  <c r="C128" i="26"/>
  <c r="B128" i="26"/>
  <c r="L127" i="26"/>
  <c r="K127" i="26"/>
  <c r="J127" i="26"/>
  <c r="I127" i="26"/>
  <c r="H127" i="26"/>
  <c r="G127" i="26"/>
  <c r="F127" i="26"/>
  <c r="E127" i="26"/>
  <c r="D127" i="26"/>
  <c r="C127" i="26"/>
  <c r="B127" i="26"/>
  <c r="L126" i="26"/>
  <c r="K126" i="26"/>
  <c r="J126" i="26"/>
  <c r="I126" i="26"/>
  <c r="H126" i="26"/>
  <c r="G126" i="26"/>
  <c r="F126" i="26"/>
  <c r="E126" i="26"/>
  <c r="D126" i="26"/>
  <c r="C126" i="26"/>
  <c r="B126" i="26"/>
  <c r="L125" i="26"/>
  <c r="K125" i="26"/>
  <c r="J125" i="26"/>
  <c r="I125" i="26"/>
  <c r="H125" i="26"/>
  <c r="G125" i="26"/>
  <c r="F125" i="26"/>
  <c r="E125" i="26"/>
  <c r="D125" i="26"/>
  <c r="C125" i="26"/>
  <c r="B125" i="26"/>
  <c r="L124" i="26"/>
  <c r="K124" i="26"/>
  <c r="J124" i="26"/>
  <c r="I124" i="26"/>
  <c r="H124" i="26"/>
  <c r="G124" i="26"/>
  <c r="F124" i="26"/>
  <c r="E124" i="26"/>
  <c r="D124" i="26"/>
  <c r="C124" i="26"/>
  <c r="B124" i="26"/>
  <c r="L123" i="26"/>
  <c r="K123" i="26"/>
  <c r="J123" i="26"/>
  <c r="I123" i="26"/>
  <c r="H123" i="26"/>
  <c r="G123" i="26"/>
  <c r="F123" i="26"/>
  <c r="E123" i="26"/>
  <c r="D123" i="26"/>
  <c r="C123" i="26"/>
  <c r="B123" i="26"/>
  <c r="L122" i="26"/>
  <c r="K122" i="26"/>
  <c r="J122" i="26"/>
  <c r="I122" i="26"/>
  <c r="H122" i="26"/>
  <c r="G122" i="26"/>
  <c r="F122" i="26"/>
  <c r="E122" i="26"/>
  <c r="D122" i="26"/>
  <c r="C122" i="26"/>
  <c r="B122" i="26"/>
  <c r="L121" i="26"/>
  <c r="K121" i="26"/>
  <c r="J121" i="26"/>
  <c r="I121" i="26"/>
  <c r="H121" i="26"/>
  <c r="G121" i="26"/>
  <c r="F121" i="26"/>
  <c r="E121" i="26"/>
  <c r="D121" i="26"/>
  <c r="C121" i="26"/>
  <c r="B121" i="26"/>
  <c r="L120" i="26"/>
  <c r="K120" i="26"/>
  <c r="J120" i="26"/>
  <c r="I120" i="26"/>
  <c r="H120" i="26"/>
  <c r="G120" i="26"/>
  <c r="F120" i="26"/>
  <c r="E120" i="26"/>
  <c r="D120" i="26"/>
  <c r="C120" i="26"/>
  <c r="B120" i="26"/>
  <c r="L119" i="26"/>
  <c r="K119" i="26"/>
  <c r="J119" i="26"/>
  <c r="I119" i="26"/>
  <c r="H119" i="26"/>
  <c r="G119" i="26"/>
  <c r="F119" i="26"/>
  <c r="E119" i="26"/>
  <c r="D119" i="26"/>
  <c r="C119" i="26"/>
  <c r="B119" i="26"/>
  <c r="L118" i="26"/>
  <c r="K118" i="26"/>
  <c r="J118" i="26"/>
  <c r="I118" i="26"/>
  <c r="H118" i="26"/>
  <c r="G118" i="26"/>
  <c r="F118" i="26"/>
  <c r="E118" i="26"/>
  <c r="D118" i="26"/>
  <c r="C118" i="26"/>
  <c r="B118" i="26"/>
  <c r="L117" i="26"/>
  <c r="K117" i="26"/>
  <c r="J117" i="26"/>
  <c r="I117" i="26"/>
  <c r="H117" i="26"/>
  <c r="G117" i="26"/>
  <c r="F117" i="26"/>
  <c r="E117" i="26"/>
  <c r="D117" i="26"/>
  <c r="C117" i="26"/>
  <c r="B117" i="26"/>
  <c r="L116" i="26"/>
  <c r="K116" i="26"/>
  <c r="J116" i="26"/>
  <c r="I116" i="26"/>
  <c r="H116" i="26"/>
  <c r="G116" i="26"/>
  <c r="F116" i="26"/>
  <c r="E116" i="26"/>
  <c r="D116" i="26"/>
  <c r="C116" i="26"/>
  <c r="B116" i="26"/>
  <c r="L115" i="26"/>
  <c r="K115" i="26"/>
  <c r="J115" i="26"/>
  <c r="I115" i="26"/>
  <c r="H115" i="26"/>
  <c r="G115" i="26"/>
  <c r="F115" i="26"/>
  <c r="E115" i="26"/>
  <c r="D115" i="26"/>
  <c r="C115" i="26"/>
  <c r="B115" i="26"/>
  <c r="L114" i="26"/>
  <c r="K114" i="26"/>
  <c r="J114" i="26"/>
  <c r="I114" i="26"/>
  <c r="H114" i="26"/>
  <c r="G114" i="26"/>
  <c r="F114" i="26"/>
  <c r="E114" i="26"/>
  <c r="D114" i="26"/>
  <c r="C114" i="26"/>
  <c r="B114" i="26"/>
  <c r="L113" i="26"/>
  <c r="K113" i="26"/>
  <c r="J113" i="26"/>
  <c r="I113" i="26"/>
  <c r="H113" i="26"/>
  <c r="G113" i="26"/>
  <c r="F113" i="26"/>
  <c r="E113" i="26"/>
  <c r="D113" i="26"/>
  <c r="C113" i="26"/>
  <c r="B113" i="26"/>
  <c r="L112" i="26"/>
  <c r="K112" i="26"/>
  <c r="J112" i="26"/>
  <c r="I112" i="26"/>
  <c r="H112" i="26"/>
  <c r="G112" i="26"/>
  <c r="F112" i="26"/>
  <c r="E112" i="26"/>
  <c r="D112" i="26"/>
  <c r="C112" i="26"/>
  <c r="B112" i="26"/>
  <c r="L111" i="26"/>
  <c r="K111" i="26"/>
  <c r="J111" i="26"/>
  <c r="I111" i="26"/>
  <c r="H111" i="26"/>
  <c r="G111" i="26"/>
  <c r="F111" i="26"/>
  <c r="E111" i="26"/>
  <c r="D111" i="26"/>
  <c r="C111" i="26"/>
  <c r="B111" i="26"/>
  <c r="L110" i="26"/>
  <c r="K110" i="26"/>
  <c r="J110" i="26"/>
  <c r="I110" i="26"/>
  <c r="H110" i="26"/>
  <c r="G110" i="26"/>
  <c r="F110" i="26"/>
  <c r="E110" i="26"/>
  <c r="D110" i="26"/>
  <c r="C110" i="26"/>
  <c r="B110" i="26"/>
  <c r="L109" i="26"/>
  <c r="K109" i="26"/>
  <c r="J109" i="26"/>
  <c r="I109" i="26"/>
  <c r="H109" i="26"/>
  <c r="G109" i="26"/>
  <c r="F109" i="26"/>
  <c r="E109" i="26"/>
  <c r="D109" i="26"/>
  <c r="C109" i="26"/>
  <c r="B109" i="26"/>
  <c r="L108" i="26"/>
  <c r="K108" i="26"/>
  <c r="J108" i="26"/>
  <c r="I108" i="26"/>
  <c r="H108" i="26"/>
  <c r="G108" i="26"/>
  <c r="F108" i="26"/>
  <c r="E108" i="26"/>
  <c r="D108" i="26"/>
  <c r="C108" i="26"/>
  <c r="B108" i="26"/>
  <c r="L107" i="26"/>
  <c r="K107" i="26"/>
  <c r="J107" i="26"/>
  <c r="I107" i="26"/>
  <c r="H107" i="26"/>
  <c r="G107" i="26"/>
  <c r="F107" i="26"/>
  <c r="E107" i="26"/>
  <c r="D107" i="26"/>
  <c r="C107" i="26"/>
  <c r="B107" i="26"/>
  <c r="L106" i="26"/>
  <c r="K106" i="26"/>
  <c r="J106" i="26"/>
  <c r="I106" i="26"/>
  <c r="H106" i="26"/>
  <c r="G106" i="26"/>
  <c r="F106" i="26"/>
  <c r="E106" i="26"/>
  <c r="D106" i="26"/>
  <c r="C106" i="26"/>
  <c r="B106" i="26"/>
  <c r="L105" i="26"/>
  <c r="K105" i="26"/>
  <c r="J105" i="26"/>
  <c r="I105" i="26"/>
  <c r="H105" i="26"/>
  <c r="G105" i="26"/>
  <c r="F105" i="26"/>
  <c r="E105" i="26"/>
  <c r="D105" i="26"/>
  <c r="C105" i="26"/>
  <c r="B105" i="26"/>
  <c r="L104" i="26"/>
  <c r="K104" i="26"/>
  <c r="J104" i="26"/>
  <c r="I104" i="26"/>
  <c r="H104" i="26"/>
  <c r="G104" i="26"/>
  <c r="F104" i="26"/>
  <c r="E104" i="26"/>
  <c r="D104" i="26"/>
  <c r="C104" i="26"/>
  <c r="B104" i="26"/>
  <c r="L103" i="26"/>
  <c r="K103" i="26"/>
  <c r="J103" i="26"/>
  <c r="I103" i="26"/>
  <c r="H103" i="26"/>
  <c r="G103" i="26"/>
  <c r="F103" i="26"/>
  <c r="E103" i="26"/>
  <c r="D103" i="26"/>
  <c r="C103" i="26"/>
  <c r="B103" i="26"/>
  <c r="L102" i="26"/>
  <c r="K102" i="26"/>
  <c r="J102" i="26"/>
  <c r="I102" i="26"/>
  <c r="H102" i="26"/>
  <c r="G102" i="26"/>
  <c r="F102" i="26"/>
  <c r="E102" i="26"/>
  <c r="D102" i="26"/>
  <c r="C102" i="26"/>
  <c r="B102" i="26"/>
  <c r="L101" i="26"/>
  <c r="K101" i="26"/>
  <c r="J101" i="26"/>
  <c r="I101" i="26"/>
  <c r="H101" i="26"/>
  <c r="G101" i="26"/>
  <c r="F101" i="26"/>
  <c r="E101" i="26"/>
  <c r="D101" i="26"/>
  <c r="C101" i="26"/>
  <c r="B101" i="26"/>
  <c r="L100" i="26"/>
  <c r="K100" i="26"/>
  <c r="J100" i="26"/>
  <c r="I100" i="26"/>
  <c r="H100" i="26"/>
  <c r="G100" i="26"/>
  <c r="F100" i="26"/>
  <c r="E100" i="26"/>
  <c r="D100" i="26"/>
  <c r="C100" i="26"/>
  <c r="B100" i="26"/>
  <c r="L99" i="26"/>
  <c r="K99" i="26"/>
  <c r="J99" i="26"/>
  <c r="I99" i="26"/>
  <c r="H99" i="26"/>
  <c r="G99" i="26"/>
  <c r="F99" i="26"/>
  <c r="E99" i="26"/>
  <c r="D99" i="26"/>
  <c r="C99" i="26"/>
  <c r="B99" i="26"/>
  <c r="L98" i="26"/>
  <c r="K98" i="26"/>
  <c r="J98" i="26"/>
  <c r="I98" i="26"/>
  <c r="H98" i="26"/>
  <c r="G98" i="26"/>
  <c r="F98" i="26"/>
  <c r="E98" i="26"/>
  <c r="D98" i="26"/>
  <c r="C98" i="26"/>
  <c r="B98" i="26"/>
  <c r="L97" i="26"/>
  <c r="K97" i="26"/>
  <c r="J97" i="26"/>
  <c r="I97" i="26"/>
  <c r="H97" i="26"/>
  <c r="G97" i="26"/>
  <c r="F97" i="26"/>
  <c r="E97" i="26"/>
  <c r="D97" i="26"/>
  <c r="C97" i="26"/>
  <c r="B97" i="26"/>
  <c r="L96" i="26"/>
  <c r="K96" i="26"/>
  <c r="J96" i="26"/>
  <c r="I96" i="26"/>
  <c r="H96" i="26"/>
  <c r="G96" i="26"/>
  <c r="F96" i="26"/>
  <c r="E96" i="26"/>
  <c r="D96" i="26"/>
  <c r="C96" i="26"/>
  <c r="B96" i="26"/>
  <c r="L95" i="26"/>
  <c r="K95" i="26"/>
  <c r="J95" i="26"/>
  <c r="I95" i="26"/>
  <c r="H95" i="26"/>
  <c r="G95" i="26"/>
  <c r="F95" i="26"/>
  <c r="E95" i="26"/>
  <c r="D95" i="26"/>
  <c r="C95" i="26"/>
  <c r="B95" i="26"/>
  <c r="L94" i="26"/>
  <c r="K94" i="26"/>
  <c r="J94" i="26"/>
  <c r="I94" i="26"/>
  <c r="H94" i="26"/>
  <c r="G94" i="26"/>
  <c r="F94" i="26"/>
  <c r="E94" i="26"/>
  <c r="D94" i="26"/>
  <c r="C94" i="26"/>
  <c r="B94" i="26"/>
  <c r="L93" i="26"/>
  <c r="K93" i="26"/>
  <c r="J93" i="26"/>
  <c r="I93" i="26"/>
  <c r="H93" i="26"/>
  <c r="G93" i="26"/>
  <c r="F93" i="26"/>
  <c r="E93" i="26"/>
  <c r="D93" i="26"/>
  <c r="C93" i="26"/>
  <c r="B93" i="26"/>
  <c r="L92" i="26"/>
  <c r="K92" i="26"/>
  <c r="J92" i="26"/>
  <c r="I92" i="26"/>
  <c r="H92" i="26"/>
  <c r="G92" i="26"/>
  <c r="F92" i="26"/>
  <c r="E92" i="26"/>
  <c r="D92" i="26"/>
  <c r="C92" i="26"/>
  <c r="B92" i="26"/>
  <c r="L91" i="26"/>
  <c r="K91" i="26"/>
  <c r="J91" i="26"/>
  <c r="I91" i="26"/>
  <c r="H91" i="26"/>
  <c r="G91" i="26"/>
  <c r="F91" i="26"/>
  <c r="E91" i="26"/>
  <c r="D91" i="26"/>
  <c r="C91" i="26"/>
  <c r="B91" i="26"/>
  <c r="L90" i="26"/>
  <c r="K90" i="26"/>
  <c r="J90" i="26"/>
  <c r="I90" i="26"/>
  <c r="H90" i="26"/>
  <c r="G90" i="26"/>
  <c r="F90" i="26"/>
  <c r="E90" i="26"/>
  <c r="D90" i="26"/>
  <c r="C90" i="26"/>
  <c r="B90" i="26"/>
  <c r="L89" i="26"/>
  <c r="K89" i="26"/>
  <c r="J89" i="26"/>
  <c r="I89" i="26"/>
  <c r="H89" i="26"/>
  <c r="G89" i="26"/>
  <c r="F89" i="26"/>
  <c r="E89" i="26"/>
  <c r="D89" i="26"/>
  <c r="C89" i="26"/>
  <c r="B89" i="26"/>
  <c r="L88" i="26"/>
  <c r="K88" i="26"/>
  <c r="J88" i="26"/>
  <c r="I88" i="26"/>
  <c r="H88" i="26"/>
  <c r="G88" i="26"/>
  <c r="F88" i="26"/>
  <c r="E88" i="26"/>
  <c r="D88" i="26"/>
  <c r="C88" i="26"/>
  <c r="B88" i="26"/>
  <c r="L87" i="26"/>
  <c r="K87" i="26"/>
  <c r="J87" i="26"/>
  <c r="I87" i="26"/>
  <c r="H87" i="26"/>
  <c r="G87" i="26"/>
  <c r="F87" i="26"/>
  <c r="E87" i="26"/>
  <c r="D87" i="26"/>
  <c r="C87" i="26"/>
  <c r="B87" i="26"/>
  <c r="L86" i="26"/>
  <c r="K86" i="26"/>
  <c r="J86" i="26"/>
  <c r="I86" i="26"/>
  <c r="H86" i="26"/>
  <c r="G86" i="26"/>
  <c r="F86" i="26"/>
  <c r="E86" i="26"/>
  <c r="D86" i="26"/>
  <c r="C86" i="26"/>
  <c r="B86" i="26"/>
  <c r="L85" i="26"/>
  <c r="K85" i="26"/>
  <c r="J85" i="26"/>
  <c r="I85" i="26"/>
  <c r="H85" i="26"/>
  <c r="G85" i="26"/>
  <c r="F85" i="26"/>
  <c r="E85" i="26"/>
  <c r="D85" i="26"/>
  <c r="C85" i="26"/>
  <c r="B85" i="26"/>
  <c r="L84" i="26"/>
  <c r="K84" i="26"/>
  <c r="J84" i="26"/>
  <c r="I84" i="26"/>
  <c r="H84" i="26"/>
  <c r="G84" i="26"/>
  <c r="F84" i="26"/>
  <c r="E84" i="26"/>
  <c r="D84" i="26"/>
  <c r="C84" i="26"/>
  <c r="B84" i="26"/>
  <c r="L83" i="26"/>
  <c r="K83" i="26"/>
  <c r="J83" i="26"/>
  <c r="I83" i="26"/>
  <c r="H83" i="26"/>
  <c r="G83" i="26"/>
  <c r="F83" i="26"/>
  <c r="E83" i="26"/>
  <c r="D83" i="26"/>
  <c r="C83" i="26"/>
  <c r="B83" i="26"/>
  <c r="L82" i="26"/>
  <c r="K82" i="26"/>
  <c r="J82" i="26"/>
  <c r="I82" i="26"/>
  <c r="H82" i="26"/>
  <c r="G82" i="26"/>
  <c r="F82" i="26"/>
  <c r="E82" i="26"/>
  <c r="D82" i="26"/>
  <c r="C82" i="26"/>
  <c r="B82" i="26"/>
  <c r="L81" i="26"/>
  <c r="K81" i="26"/>
  <c r="J81" i="26"/>
  <c r="I81" i="26"/>
  <c r="H81" i="26"/>
  <c r="G81" i="26"/>
  <c r="F81" i="26"/>
  <c r="E81" i="26"/>
  <c r="D81" i="26"/>
  <c r="C81" i="26"/>
  <c r="B81" i="26"/>
  <c r="L80" i="26"/>
  <c r="K80" i="26"/>
  <c r="J80" i="26"/>
  <c r="I80" i="26"/>
  <c r="H80" i="26"/>
  <c r="G80" i="26"/>
  <c r="F80" i="26"/>
  <c r="E80" i="26"/>
  <c r="D80" i="26"/>
  <c r="C80" i="26"/>
  <c r="B80" i="26"/>
  <c r="L79" i="26"/>
  <c r="K79" i="26"/>
  <c r="J79" i="26"/>
  <c r="I79" i="26"/>
  <c r="H79" i="26"/>
  <c r="G79" i="26"/>
  <c r="F79" i="26"/>
  <c r="E79" i="26"/>
  <c r="D79" i="26"/>
  <c r="C79" i="26"/>
  <c r="B79" i="26"/>
  <c r="L78" i="26"/>
  <c r="K78" i="26"/>
  <c r="J78" i="26"/>
  <c r="I78" i="26"/>
  <c r="H78" i="26"/>
  <c r="G78" i="26"/>
  <c r="F78" i="26"/>
  <c r="E78" i="26"/>
  <c r="D78" i="26"/>
  <c r="C78" i="26"/>
  <c r="B78" i="26"/>
  <c r="L77" i="26"/>
  <c r="K77" i="26"/>
  <c r="J77" i="26"/>
  <c r="I77" i="26"/>
  <c r="H77" i="26"/>
  <c r="G77" i="26"/>
  <c r="F77" i="26"/>
  <c r="E77" i="26"/>
  <c r="D77" i="26"/>
  <c r="C77" i="26"/>
  <c r="B77" i="26"/>
  <c r="L76" i="26"/>
  <c r="K76" i="26"/>
  <c r="J76" i="26"/>
  <c r="I76" i="26"/>
  <c r="H76" i="26"/>
  <c r="G76" i="26"/>
  <c r="F76" i="26"/>
  <c r="E76" i="26"/>
  <c r="D76" i="26"/>
  <c r="C76" i="26"/>
  <c r="B76" i="26"/>
  <c r="L75" i="26"/>
  <c r="K75" i="26"/>
  <c r="J75" i="26"/>
  <c r="I75" i="26"/>
  <c r="H75" i="26"/>
  <c r="G75" i="26"/>
  <c r="F75" i="26"/>
  <c r="E75" i="26"/>
  <c r="D75" i="26"/>
  <c r="C75" i="26"/>
  <c r="B75" i="26"/>
  <c r="L74" i="26"/>
  <c r="K74" i="26"/>
  <c r="J74" i="26"/>
  <c r="I74" i="26"/>
  <c r="H74" i="26"/>
  <c r="G74" i="26"/>
  <c r="F74" i="26"/>
  <c r="E74" i="26"/>
  <c r="D74" i="26"/>
  <c r="C74" i="26"/>
  <c r="B74" i="26"/>
  <c r="L73" i="26"/>
  <c r="K73" i="26"/>
  <c r="J73" i="26"/>
  <c r="I73" i="26"/>
  <c r="H73" i="26"/>
  <c r="G73" i="26"/>
  <c r="F73" i="26"/>
  <c r="E73" i="26"/>
  <c r="D73" i="26"/>
  <c r="C73" i="26"/>
  <c r="B73" i="26"/>
  <c r="L72" i="26"/>
  <c r="K72" i="26"/>
  <c r="J72" i="26"/>
  <c r="I72" i="26"/>
  <c r="H72" i="26"/>
  <c r="G72" i="26"/>
  <c r="F72" i="26"/>
  <c r="E72" i="26"/>
  <c r="D72" i="26"/>
  <c r="C72" i="26"/>
  <c r="B72" i="26"/>
  <c r="L71" i="26"/>
  <c r="K71" i="26"/>
  <c r="J71" i="26"/>
  <c r="I71" i="26"/>
  <c r="H71" i="26"/>
  <c r="G71" i="26"/>
  <c r="F71" i="26"/>
  <c r="E71" i="26"/>
  <c r="D71" i="26"/>
  <c r="C71" i="26"/>
  <c r="B71" i="26"/>
  <c r="L70" i="26"/>
  <c r="K70" i="26"/>
  <c r="J70" i="26"/>
  <c r="I70" i="26"/>
  <c r="H70" i="26"/>
  <c r="G70" i="26"/>
  <c r="F70" i="26"/>
  <c r="E70" i="26"/>
  <c r="D70" i="26"/>
  <c r="C70" i="26"/>
  <c r="B70" i="26"/>
  <c r="L69" i="26"/>
  <c r="K69" i="26"/>
  <c r="J69" i="26"/>
  <c r="I69" i="26"/>
  <c r="H69" i="26"/>
  <c r="G69" i="26"/>
  <c r="F69" i="26"/>
  <c r="E69" i="26"/>
  <c r="D69" i="26"/>
  <c r="C69" i="26"/>
  <c r="B69" i="26"/>
  <c r="L68" i="26"/>
  <c r="K68" i="26"/>
  <c r="J68" i="26"/>
  <c r="I68" i="26"/>
  <c r="H68" i="26"/>
  <c r="G68" i="26"/>
  <c r="F68" i="26"/>
  <c r="E68" i="26"/>
  <c r="D68" i="26"/>
  <c r="C68" i="26"/>
  <c r="B68" i="26"/>
  <c r="L67" i="26"/>
  <c r="K67" i="26"/>
  <c r="J67" i="26"/>
  <c r="I67" i="26"/>
  <c r="H67" i="26"/>
  <c r="G67" i="26"/>
  <c r="F67" i="26"/>
  <c r="E67" i="26"/>
  <c r="D67" i="26"/>
  <c r="C67" i="26"/>
  <c r="B67" i="26"/>
  <c r="L66" i="26"/>
  <c r="K66" i="26"/>
  <c r="J66" i="26"/>
  <c r="I66" i="26"/>
  <c r="H66" i="26"/>
  <c r="G66" i="26"/>
  <c r="F66" i="26"/>
  <c r="E66" i="26"/>
  <c r="D66" i="26"/>
  <c r="C66" i="26"/>
  <c r="B66" i="26"/>
  <c r="L65" i="26"/>
  <c r="K65" i="26"/>
  <c r="J65" i="26"/>
  <c r="I65" i="26"/>
  <c r="H65" i="26"/>
  <c r="G65" i="26"/>
  <c r="F65" i="26"/>
  <c r="E65" i="26"/>
  <c r="D65" i="26"/>
  <c r="C65" i="26"/>
  <c r="B65" i="26"/>
  <c r="L64" i="26"/>
  <c r="K64" i="26"/>
  <c r="J64" i="26"/>
  <c r="I64" i="26"/>
  <c r="H64" i="26"/>
  <c r="G64" i="26"/>
  <c r="F64" i="26"/>
  <c r="E64" i="26"/>
  <c r="D64" i="26"/>
  <c r="C64" i="26"/>
  <c r="B64" i="26"/>
  <c r="L63" i="26"/>
  <c r="K63" i="26"/>
  <c r="J63" i="26"/>
  <c r="I63" i="26"/>
  <c r="H63" i="26"/>
  <c r="G63" i="26"/>
  <c r="F63" i="26"/>
  <c r="E63" i="26"/>
  <c r="D63" i="26"/>
  <c r="C63" i="26"/>
  <c r="B63" i="26"/>
  <c r="L62" i="26"/>
  <c r="K62" i="26"/>
  <c r="J62" i="26"/>
  <c r="I62" i="26"/>
  <c r="H62" i="26"/>
  <c r="G62" i="26"/>
  <c r="F62" i="26"/>
  <c r="E62" i="26"/>
  <c r="D62" i="26"/>
  <c r="C62" i="26"/>
  <c r="B62" i="26"/>
  <c r="L61" i="26"/>
  <c r="K61" i="26"/>
  <c r="J61" i="26"/>
  <c r="I61" i="26"/>
  <c r="H61" i="26"/>
  <c r="G61" i="26"/>
  <c r="F61" i="26"/>
  <c r="E61" i="26"/>
  <c r="D61" i="26"/>
  <c r="C61" i="26"/>
  <c r="B61" i="26"/>
  <c r="L60" i="26"/>
  <c r="K60" i="26"/>
  <c r="J60" i="26"/>
  <c r="I60" i="26"/>
  <c r="H60" i="26"/>
  <c r="G60" i="26"/>
  <c r="F60" i="26"/>
  <c r="E60" i="26"/>
  <c r="D60" i="26"/>
  <c r="C60" i="26"/>
  <c r="B60" i="26"/>
  <c r="L59" i="26"/>
  <c r="K59" i="26"/>
  <c r="J59" i="26"/>
  <c r="I59" i="26"/>
  <c r="H59" i="26"/>
  <c r="G59" i="26"/>
  <c r="F59" i="26"/>
  <c r="E59" i="26"/>
  <c r="D59" i="26"/>
  <c r="C59" i="26"/>
  <c r="B59" i="26"/>
  <c r="L58" i="26"/>
  <c r="K58" i="26"/>
  <c r="J58" i="26"/>
  <c r="I58" i="26"/>
  <c r="H58" i="26"/>
  <c r="G58" i="26"/>
  <c r="F58" i="26"/>
  <c r="E58" i="26"/>
  <c r="D58" i="26"/>
  <c r="C58" i="26"/>
  <c r="B58" i="26"/>
  <c r="L57" i="26"/>
  <c r="K57" i="26"/>
  <c r="J57" i="26"/>
  <c r="I57" i="26"/>
  <c r="H57" i="26"/>
  <c r="G57" i="26"/>
  <c r="F57" i="26"/>
  <c r="E57" i="26"/>
  <c r="D57" i="26"/>
  <c r="C57" i="26"/>
  <c r="B57" i="26"/>
  <c r="L56" i="26"/>
  <c r="K56" i="26"/>
  <c r="J56" i="26"/>
  <c r="I56" i="26"/>
  <c r="H56" i="26"/>
  <c r="G56" i="26"/>
  <c r="F56" i="26"/>
  <c r="E56" i="26"/>
  <c r="D56" i="26"/>
  <c r="C56" i="26"/>
  <c r="B56" i="26"/>
  <c r="L55" i="26"/>
  <c r="K55" i="26"/>
  <c r="J55" i="26"/>
  <c r="I55" i="26"/>
  <c r="H55" i="26"/>
  <c r="G55" i="26"/>
  <c r="F55" i="26"/>
  <c r="E55" i="26"/>
  <c r="D55" i="26"/>
  <c r="C55" i="26"/>
  <c r="B55" i="26"/>
  <c r="L54" i="26"/>
  <c r="K54" i="26"/>
  <c r="J54" i="26"/>
  <c r="I54" i="26"/>
  <c r="H54" i="26"/>
  <c r="G54" i="26"/>
  <c r="F54" i="26"/>
  <c r="E54" i="26"/>
  <c r="D54" i="26"/>
  <c r="C54" i="26"/>
  <c r="B54" i="26"/>
  <c r="L53" i="26"/>
  <c r="K53" i="26"/>
  <c r="J53" i="26"/>
  <c r="I53" i="26"/>
  <c r="H53" i="26"/>
  <c r="G53" i="26"/>
  <c r="F53" i="26"/>
  <c r="E53" i="26"/>
  <c r="D53" i="26"/>
  <c r="C53" i="26"/>
  <c r="B53" i="26"/>
  <c r="L52" i="26"/>
  <c r="K52" i="26"/>
  <c r="J52" i="26"/>
  <c r="I52" i="26"/>
  <c r="H52" i="26"/>
  <c r="G52" i="26"/>
  <c r="F52" i="26"/>
  <c r="E52" i="26"/>
  <c r="D52" i="26"/>
  <c r="C52" i="26"/>
  <c r="B52" i="26"/>
  <c r="L51" i="26"/>
  <c r="K51" i="26"/>
  <c r="J51" i="26"/>
  <c r="I51" i="26"/>
  <c r="H51" i="26"/>
  <c r="G51" i="26"/>
  <c r="F51" i="26"/>
  <c r="E51" i="26"/>
  <c r="D51" i="26"/>
  <c r="C51" i="26"/>
  <c r="B51" i="26"/>
  <c r="L50" i="26"/>
  <c r="K50" i="26"/>
  <c r="J50" i="26"/>
  <c r="I50" i="26"/>
  <c r="H50" i="26"/>
  <c r="G50" i="26"/>
  <c r="F50" i="26"/>
  <c r="E50" i="26"/>
  <c r="D50" i="26"/>
  <c r="C50" i="26"/>
  <c r="B50" i="26"/>
  <c r="L49" i="26"/>
  <c r="K49" i="26"/>
  <c r="J49" i="26"/>
  <c r="I49" i="26"/>
  <c r="H49" i="26"/>
  <c r="G49" i="26"/>
  <c r="F49" i="26"/>
  <c r="E49" i="26"/>
  <c r="D49" i="26"/>
  <c r="C49" i="26"/>
  <c r="B49" i="26"/>
  <c r="L48" i="26"/>
  <c r="K48" i="26"/>
  <c r="J48" i="26"/>
  <c r="I48" i="26"/>
  <c r="H48" i="26"/>
  <c r="G48" i="26"/>
  <c r="F48" i="26"/>
  <c r="E48" i="26"/>
  <c r="D48" i="26"/>
  <c r="C48" i="26"/>
  <c r="B48" i="26"/>
  <c r="L47" i="26"/>
  <c r="K47" i="26"/>
  <c r="J47" i="26"/>
  <c r="I47" i="26"/>
  <c r="H47" i="26"/>
  <c r="G47" i="26"/>
  <c r="F47" i="26"/>
  <c r="E47" i="26"/>
  <c r="D47" i="26"/>
  <c r="C47" i="26"/>
  <c r="B47" i="26"/>
  <c r="L46" i="26"/>
  <c r="K46" i="26"/>
  <c r="J46" i="26"/>
  <c r="I46" i="26"/>
  <c r="H46" i="26"/>
  <c r="G46" i="26"/>
  <c r="F46" i="26"/>
  <c r="E46" i="26"/>
  <c r="D46" i="26"/>
  <c r="C46" i="26"/>
  <c r="B46" i="26"/>
  <c r="L45" i="26"/>
  <c r="K45" i="26"/>
  <c r="J45" i="26"/>
  <c r="I45" i="26"/>
  <c r="H45" i="26"/>
  <c r="G45" i="26"/>
  <c r="F45" i="26"/>
  <c r="E45" i="26"/>
  <c r="D45" i="26"/>
  <c r="C45" i="26"/>
  <c r="B45" i="26"/>
  <c r="L44" i="26"/>
  <c r="K44" i="26"/>
  <c r="J44" i="26"/>
  <c r="I44" i="26"/>
  <c r="H44" i="26"/>
  <c r="G44" i="26"/>
  <c r="F44" i="26"/>
  <c r="E44" i="26"/>
  <c r="D44" i="26"/>
  <c r="C44" i="26"/>
  <c r="B44" i="26"/>
  <c r="L43" i="26"/>
  <c r="K43" i="26"/>
  <c r="J43" i="26"/>
  <c r="I43" i="26"/>
  <c r="H43" i="26"/>
  <c r="G43" i="26"/>
  <c r="F43" i="26"/>
  <c r="E43" i="26"/>
  <c r="D43" i="26"/>
  <c r="C43" i="26"/>
  <c r="B43" i="26"/>
  <c r="L42" i="26"/>
  <c r="K42" i="26"/>
  <c r="J42" i="26"/>
  <c r="I42" i="26"/>
  <c r="H42" i="26"/>
  <c r="G42" i="26"/>
  <c r="F42" i="26"/>
  <c r="E42" i="26"/>
  <c r="D42" i="26"/>
  <c r="C42" i="26"/>
  <c r="B42" i="26"/>
  <c r="L41" i="26"/>
  <c r="K41" i="26"/>
  <c r="J41" i="26"/>
  <c r="I41" i="26"/>
  <c r="H41" i="26"/>
  <c r="G41" i="26"/>
  <c r="F41" i="26"/>
  <c r="E41" i="26"/>
  <c r="D41" i="26"/>
  <c r="C41" i="26"/>
  <c r="B41" i="26"/>
  <c r="L40" i="26"/>
  <c r="K40" i="26"/>
  <c r="J40" i="26"/>
  <c r="I40" i="26"/>
  <c r="H40" i="26"/>
  <c r="G40" i="26"/>
  <c r="F40" i="26"/>
  <c r="E40" i="26"/>
  <c r="D40" i="26"/>
  <c r="C40" i="26"/>
  <c r="B40" i="26"/>
  <c r="L39" i="26"/>
  <c r="K39" i="26"/>
  <c r="J39" i="26"/>
  <c r="I39" i="26"/>
  <c r="H39" i="26"/>
  <c r="G39" i="26"/>
  <c r="F39" i="26"/>
  <c r="E39" i="26"/>
  <c r="D39" i="26"/>
  <c r="C39" i="26"/>
  <c r="B39" i="26"/>
  <c r="L38" i="26"/>
  <c r="K38" i="26"/>
  <c r="J38" i="26"/>
  <c r="I38" i="26"/>
  <c r="H38" i="26"/>
  <c r="G38" i="26"/>
  <c r="F38" i="26"/>
  <c r="E38" i="26"/>
  <c r="D38" i="26"/>
  <c r="C38" i="26"/>
  <c r="B38" i="26"/>
  <c r="L37" i="26"/>
  <c r="K37" i="26"/>
  <c r="J37" i="26"/>
  <c r="I37" i="26"/>
  <c r="H37" i="26"/>
  <c r="G37" i="26"/>
  <c r="F37" i="26"/>
  <c r="E37" i="26"/>
  <c r="D37" i="26"/>
  <c r="C37" i="26"/>
  <c r="B37" i="26"/>
  <c r="L36" i="26"/>
  <c r="K36" i="26"/>
  <c r="J36" i="26"/>
  <c r="I36" i="26"/>
  <c r="H36" i="26"/>
  <c r="G36" i="26"/>
  <c r="F36" i="26"/>
  <c r="E36" i="26"/>
  <c r="D36" i="26"/>
  <c r="C36" i="26"/>
  <c r="B36" i="26"/>
  <c r="L35" i="26"/>
  <c r="K35" i="26"/>
  <c r="J35" i="26"/>
  <c r="I35" i="26"/>
  <c r="H35" i="26"/>
  <c r="G35" i="26"/>
  <c r="F35" i="26"/>
  <c r="E35" i="26"/>
  <c r="D35" i="26"/>
  <c r="C35" i="26"/>
  <c r="B35" i="26"/>
  <c r="L34" i="26"/>
  <c r="K34" i="26"/>
  <c r="J34" i="26"/>
  <c r="I34" i="26"/>
  <c r="H34" i="26"/>
  <c r="G34" i="26"/>
  <c r="F34" i="26"/>
  <c r="E34" i="26"/>
  <c r="D34" i="26"/>
  <c r="C34" i="26"/>
  <c r="B34" i="26"/>
  <c r="L33" i="26"/>
  <c r="K33" i="26"/>
  <c r="J33" i="26"/>
  <c r="I33" i="26"/>
  <c r="H33" i="26"/>
  <c r="G33" i="26"/>
  <c r="F33" i="26"/>
  <c r="E33" i="26"/>
  <c r="D33" i="26"/>
  <c r="C33" i="26"/>
  <c r="B33" i="26"/>
  <c r="L32" i="26"/>
  <c r="K32" i="26"/>
  <c r="J32" i="26"/>
  <c r="I32" i="26"/>
  <c r="H32" i="26"/>
  <c r="G32" i="26"/>
  <c r="F32" i="26"/>
  <c r="E32" i="26"/>
  <c r="D32" i="26"/>
  <c r="C32" i="26"/>
  <c r="B32" i="26"/>
  <c r="L31" i="26"/>
  <c r="K31" i="26"/>
  <c r="J31" i="26"/>
  <c r="I31" i="26"/>
  <c r="H31" i="26"/>
  <c r="G31" i="26"/>
  <c r="F31" i="26"/>
  <c r="E31" i="26"/>
  <c r="D31" i="26"/>
  <c r="C31" i="26"/>
  <c r="B31" i="26"/>
  <c r="L30" i="26"/>
  <c r="K30" i="26"/>
  <c r="J30" i="26"/>
  <c r="I30" i="26"/>
  <c r="H30" i="26"/>
  <c r="G30" i="26"/>
  <c r="F30" i="26"/>
  <c r="E30" i="26"/>
  <c r="D30" i="26"/>
  <c r="C30" i="26"/>
  <c r="B30" i="26"/>
  <c r="L29" i="26"/>
  <c r="K29" i="26"/>
  <c r="J29" i="26"/>
  <c r="I29" i="26"/>
  <c r="H29" i="26"/>
  <c r="G29" i="26"/>
  <c r="F29" i="26"/>
  <c r="E29" i="26"/>
  <c r="D29" i="26"/>
  <c r="C29" i="26"/>
  <c r="B29" i="26"/>
  <c r="L28" i="26"/>
  <c r="K28" i="26"/>
  <c r="J28" i="26"/>
  <c r="I28" i="26"/>
  <c r="H28" i="26"/>
  <c r="G28" i="26"/>
  <c r="F28" i="26"/>
  <c r="E28" i="26"/>
  <c r="D28" i="26"/>
  <c r="C28" i="26"/>
  <c r="B28" i="26"/>
  <c r="L27" i="26"/>
  <c r="K27" i="26"/>
  <c r="J27" i="26"/>
  <c r="I27" i="26"/>
  <c r="H27" i="26"/>
  <c r="G27" i="26"/>
  <c r="F27" i="26"/>
  <c r="E27" i="26"/>
  <c r="D27" i="26"/>
  <c r="C27" i="26"/>
  <c r="B27" i="26"/>
  <c r="L26" i="26"/>
  <c r="K26" i="26"/>
  <c r="J26" i="26"/>
  <c r="I26" i="26"/>
  <c r="H26" i="26"/>
  <c r="G26" i="26"/>
  <c r="F26" i="26"/>
  <c r="E26" i="26"/>
  <c r="D26" i="26"/>
  <c r="C26" i="26"/>
  <c r="B26" i="26"/>
  <c r="L25" i="26"/>
  <c r="K25" i="26"/>
  <c r="J25" i="26"/>
  <c r="I25" i="26"/>
  <c r="H25" i="26"/>
  <c r="G25" i="26"/>
  <c r="F25" i="26"/>
  <c r="E25" i="26"/>
  <c r="D25" i="26"/>
  <c r="C25" i="26"/>
  <c r="B25" i="26"/>
  <c r="L24" i="26"/>
  <c r="K24" i="26"/>
  <c r="J24" i="26"/>
  <c r="I24" i="26"/>
  <c r="H24" i="26"/>
  <c r="G24" i="26"/>
  <c r="F24" i="26"/>
  <c r="E24" i="26"/>
  <c r="D24" i="26"/>
  <c r="C24" i="26"/>
  <c r="B24" i="26"/>
  <c r="L23" i="26"/>
  <c r="K23" i="26"/>
  <c r="J23" i="26"/>
  <c r="I23" i="26"/>
  <c r="H23" i="26"/>
  <c r="G23" i="26"/>
  <c r="F23" i="26"/>
  <c r="E23" i="26"/>
  <c r="D23" i="26"/>
  <c r="C23" i="26"/>
  <c r="B23" i="26"/>
  <c r="L22" i="26"/>
  <c r="K22" i="26"/>
  <c r="J22" i="26"/>
  <c r="I22" i="26"/>
  <c r="H22" i="26"/>
  <c r="G22" i="26"/>
  <c r="F22" i="26"/>
  <c r="E22" i="26"/>
  <c r="D22" i="26"/>
  <c r="C22" i="26"/>
  <c r="B22" i="26"/>
  <c r="L21" i="26"/>
  <c r="K21" i="26"/>
  <c r="J21" i="26"/>
  <c r="I21" i="26"/>
  <c r="H21" i="26"/>
  <c r="G21" i="26"/>
  <c r="F21" i="26"/>
  <c r="E21" i="26"/>
  <c r="D21" i="26"/>
  <c r="C21" i="26"/>
  <c r="B21" i="26"/>
  <c r="L20" i="26"/>
  <c r="K20" i="26"/>
  <c r="J20" i="26"/>
  <c r="I20" i="26"/>
  <c r="H20" i="26"/>
  <c r="G20" i="26"/>
  <c r="F20" i="26"/>
  <c r="E20" i="26"/>
  <c r="D20" i="26"/>
  <c r="C20" i="26"/>
  <c r="B20" i="26"/>
  <c r="L19" i="26"/>
  <c r="K19" i="26"/>
  <c r="J19" i="26"/>
  <c r="I19" i="26"/>
  <c r="H19" i="26"/>
  <c r="G19" i="26"/>
  <c r="F19" i="26"/>
  <c r="E19" i="26"/>
  <c r="D19" i="26"/>
  <c r="C19" i="26"/>
  <c r="B19" i="26"/>
  <c r="L18" i="26"/>
  <c r="K18" i="26"/>
  <c r="J18" i="26"/>
  <c r="I18" i="26"/>
  <c r="H18" i="26"/>
  <c r="G18" i="26"/>
  <c r="F18" i="26"/>
  <c r="E18" i="26"/>
  <c r="D18" i="26"/>
  <c r="C18" i="26"/>
  <c r="B18" i="26"/>
  <c r="L17" i="26"/>
  <c r="K17" i="26"/>
  <c r="J17" i="26"/>
  <c r="I17" i="26"/>
  <c r="H17" i="26"/>
  <c r="G17" i="26"/>
  <c r="F17" i="26"/>
  <c r="E17" i="26"/>
  <c r="D17" i="26"/>
  <c r="C17" i="26"/>
  <c r="B17" i="26"/>
  <c r="L16" i="26"/>
  <c r="K16" i="26"/>
  <c r="J16" i="26"/>
  <c r="I16" i="26"/>
  <c r="H16" i="26"/>
  <c r="G16" i="26"/>
  <c r="F16" i="26"/>
  <c r="E16" i="26"/>
  <c r="D16" i="26"/>
  <c r="C16" i="26"/>
  <c r="B16" i="26"/>
  <c r="L15" i="26"/>
  <c r="K15" i="26"/>
  <c r="J15" i="26"/>
  <c r="I15" i="26"/>
  <c r="H15" i="26"/>
  <c r="G15" i="26"/>
  <c r="F15" i="26"/>
  <c r="E15" i="26"/>
  <c r="D15" i="26"/>
  <c r="C15" i="26"/>
  <c r="B15" i="26"/>
  <c r="L14" i="26"/>
  <c r="K14" i="26"/>
  <c r="J14" i="26"/>
  <c r="I14" i="26"/>
  <c r="H14" i="26"/>
  <c r="G14" i="26"/>
  <c r="F14" i="26"/>
  <c r="E14" i="26"/>
  <c r="D14" i="26"/>
  <c r="C14" i="26"/>
  <c r="B14" i="26"/>
  <c r="L13" i="26"/>
  <c r="K13" i="26"/>
  <c r="J13" i="26"/>
  <c r="I13" i="26"/>
  <c r="H13" i="26"/>
  <c r="G13" i="26"/>
  <c r="F13" i="26"/>
  <c r="E13" i="26"/>
  <c r="D13" i="26"/>
  <c r="C13" i="26"/>
  <c r="B13" i="26"/>
  <c r="L12" i="26"/>
  <c r="K12" i="26"/>
  <c r="J12" i="26"/>
  <c r="I12" i="26"/>
  <c r="H12" i="26"/>
  <c r="G12" i="26"/>
  <c r="F12" i="26"/>
  <c r="E12" i="26"/>
  <c r="D12" i="26"/>
  <c r="C12" i="26"/>
  <c r="B12" i="26"/>
  <c r="L11" i="26"/>
  <c r="K11" i="26"/>
  <c r="J11" i="26"/>
  <c r="I11" i="26"/>
  <c r="H11" i="26"/>
  <c r="G11" i="26"/>
  <c r="F11" i="26"/>
  <c r="E11" i="26"/>
  <c r="D11" i="26"/>
  <c r="C11" i="26"/>
  <c r="B11" i="26"/>
  <c r="L10" i="26"/>
  <c r="K10" i="26"/>
  <c r="J10" i="26"/>
  <c r="I10" i="26"/>
  <c r="H10" i="26"/>
  <c r="G10" i="26"/>
  <c r="F10" i="26"/>
  <c r="E10" i="26"/>
  <c r="D10" i="26"/>
  <c r="C10" i="26"/>
  <c r="B10" i="26"/>
  <c r="G8" i="26"/>
  <c r="B2" i="26"/>
  <c r="B1" i="26"/>
  <c r="C3" i="37"/>
  <c r="AC8" i="36"/>
  <c r="AB8" i="36"/>
  <c r="V8" i="36"/>
  <c r="W8" i="36" s="1"/>
  <c r="Q8" i="36"/>
  <c r="P8" i="36"/>
  <c r="J8" i="36"/>
  <c r="E8" i="36"/>
  <c r="D8" i="36"/>
  <c r="AB7" i="36"/>
  <c r="AC7" i="36" s="1"/>
  <c r="W7" i="36"/>
  <c r="V7" i="36"/>
  <c r="P7" i="36"/>
  <c r="Q7" i="36" s="1"/>
  <c r="J7" i="36"/>
  <c r="D7" i="36"/>
  <c r="E7" i="36" s="1"/>
  <c r="AC6" i="36"/>
  <c r="AB6" i="36"/>
  <c r="V6" i="36"/>
  <c r="W6" i="36" s="1"/>
  <c r="Q6" i="36"/>
  <c r="P6" i="36"/>
  <c r="J6" i="36"/>
  <c r="E6" i="36"/>
  <c r="D6" i="36"/>
  <c r="AB5" i="36"/>
  <c r="AC5" i="36" s="1"/>
  <c r="Z5" i="36"/>
  <c r="V5" i="36"/>
  <c r="W5" i="36" s="1"/>
  <c r="T5" i="36"/>
  <c r="P5" i="36"/>
  <c r="Q5" i="36" s="1"/>
  <c r="N5" i="36"/>
  <c r="J5" i="36"/>
  <c r="H5" i="36"/>
  <c r="D5" i="36"/>
  <c r="E5" i="36" s="1"/>
  <c r="B5" i="36"/>
  <c r="AB4" i="36"/>
  <c r="AC4" i="36" s="1"/>
  <c r="Z4" i="36"/>
  <c r="V4" i="36"/>
  <c r="W4" i="36" s="1"/>
  <c r="T4" i="36"/>
  <c r="P4" i="36"/>
  <c r="Q4" i="36" s="1"/>
  <c r="N4" i="36"/>
  <c r="J4" i="36"/>
  <c r="H4" i="36"/>
  <c r="D4" i="36"/>
  <c r="E4" i="36" s="1"/>
  <c r="B4" i="36"/>
  <c r="AB3" i="36"/>
  <c r="AC3" i="36" s="1"/>
  <c r="Z3" i="36"/>
  <c r="V3" i="36"/>
  <c r="W3" i="36" s="1"/>
  <c r="T3" i="36"/>
  <c r="P3" i="36"/>
  <c r="Q3" i="36" s="1"/>
  <c r="N3" i="36"/>
  <c r="J3" i="36"/>
  <c r="H3" i="36"/>
  <c r="D3" i="36"/>
  <c r="E3" i="36" s="1"/>
  <c r="B3" i="36"/>
  <c r="F3" i="36" l="1"/>
  <c r="K7" i="36"/>
  <c r="X6" i="36"/>
  <c r="X4" i="36"/>
  <c r="X8" i="36"/>
  <c r="X3" i="36"/>
  <c r="R4" i="36"/>
  <c r="K4" i="36"/>
  <c r="K3" i="36"/>
  <c r="AD5" i="36"/>
  <c r="F7" i="36"/>
  <c r="R7" i="36"/>
  <c r="AD7" i="36"/>
  <c r="AD3" i="36"/>
  <c r="F5" i="36"/>
  <c r="X5" i="36"/>
  <c r="W9" i="36"/>
  <c r="Q9" i="36"/>
  <c r="AD4" i="36"/>
  <c r="F6" i="36"/>
  <c r="R6" i="36"/>
  <c r="AD6" i="36"/>
  <c r="X7" i="36"/>
  <c r="F8" i="36"/>
  <c r="R8" i="36"/>
  <c r="AD8" i="36"/>
  <c r="AC9" i="36"/>
  <c r="R3" i="36"/>
  <c r="F4" i="36"/>
  <c r="K5" i="36"/>
  <c r="R5" i="36"/>
  <c r="K6" i="36"/>
  <c r="K8" i="36"/>
  <c r="E9" i="36"/>
  <c r="X9" i="36" l="1"/>
  <c r="F9" i="36"/>
  <c r="L5" i="36"/>
  <c r="L4" i="36"/>
  <c r="AD9" i="36"/>
  <c r="L8" i="36"/>
  <c r="K9" i="36"/>
  <c r="L6" i="36"/>
  <c r="R9" i="36"/>
  <c r="L3" i="36"/>
  <c r="L7" i="36"/>
  <c r="L9" i="36" l="1"/>
  <c r="C7" i="26" l="1"/>
  <c r="B3" i="26" l="1"/>
  <c r="C4" i="37" s="1"/>
  <c r="D7" i="26"/>
  <c r="O16" i="32"/>
  <c r="N16" i="32"/>
  <c r="O15" i="32"/>
  <c r="N15" i="32"/>
  <c r="O14" i="32"/>
  <c r="N14" i="32"/>
  <c r="O13" i="32"/>
  <c r="N13" i="32"/>
  <c r="O12" i="32"/>
  <c r="N12" i="32"/>
  <c r="O11" i="32"/>
  <c r="N11" i="32"/>
  <c r="O10" i="32"/>
  <c r="N10" i="32"/>
  <c r="O9" i="32"/>
  <c r="N9" i="32"/>
  <c r="O8" i="32"/>
  <c r="N8" i="32"/>
  <c r="O7" i="32"/>
  <c r="N7" i="32"/>
  <c r="O6" i="32"/>
  <c r="N6" i="32"/>
  <c r="O5" i="32"/>
  <c r="C2" i="32"/>
  <c r="M118" i="27" l="1"/>
  <c r="K118" i="27"/>
  <c r="M117" i="27"/>
  <c r="K117" i="27"/>
  <c r="M116" i="27"/>
  <c r="K116" i="27"/>
  <c r="M115" i="27"/>
  <c r="K115" i="27"/>
  <c r="M114" i="27"/>
  <c r="K114" i="27"/>
  <c r="M113" i="27"/>
  <c r="K113" i="27"/>
  <c r="M112" i="27"/>
  <c r="K112" i="27"/>
  <c r="M111" i="27"/>
  <c r="K111" i="27"/>
  <c r="M110" i="27"/>
  <c r="K110" i="27"/>
  <c r="M109" i="27"/>
  <c r="K109" i="27"/>
  <c r="M108" i="27"/>
  <c r="K108" i="27"/>
  <c r="M107" i="27"/>
  <c r="K107" i="27"/>
  <c r="M106" i="27"/>
  <c r="K106" i="27"/>
  <c r="M105" i="27"/>
  <c r="K105" i="27"/>
  <c r="M104" i="27"/>
  <c r="K104" i="27"/>
  <c r="M103" i="27"/>
  <c r="K103" i="27"/>
  <c r="M102" i="27"/>
  <c r="K102" i="27"/>
  <c r="M101" i="27"/>
  <c r="K101" i="27"/>
  <c r="M100" i="27"/>
  <c r="K100" i="27"/>
  <c r="M99" i="27"/>
  <c r="K99" i="27"/>
  <c r="M98" i="27"/>
  <c r="K98" i="27"/>
  <c r="M97" i="27"/>
  <c r="K97" i="27"/>
  <c r="M96" i="27"/>
  <c r="K96" i="27"/>
  <c r="M95" i="27"/>
  <c r="K95" i="27"/>
  <c r="M94" i="27"/>
  <c r="K94" i="27"/>
  <c r="M93" i="27"/>
  <c r="K93" i="27"/>
  <c r="M92" i="27"/>
  <c r="K92" i="27"/>
  <c r="M91" i="27"/>
  <c r="K91" i="27"/>
  <c r="M90" i="27"/>
  <c r="K90" i="27"/>
  <c r="M89" i="27"/>
  <c r="K89" i="27"/>
  <c r="M88" i="27"/>
  <c r="K88" i="27"/>
  <c r="M87" i="27"/>
  <c r="K87" i="27"/>
  <c r="M86" i="27"/>
  <c r="K86" i="27"/>
  <c r="M85" i="27"/>
  <c r="K85" i="27"/>
  <c r="M84" i="27"/>
  <c r="K84" i="27"/>
  <c r="M83" i="27"/>
  <c r="K83" i="27"/>
  <c r="M82" i="27"/>
  <c r="K82" i="27"/>
  <c r="M81" i="27"/>
  <c r="K81" i="27"/>
  <c r="M80" i="27"/>
  <c r="K80" i="27"/>
  <c r="M79" i="27"/>
  <c r="K79" i="27"/>
  <c r="M78" i="27"/>
  <c r="K78" i="27"/>
  <c r="M77" i="27"/>
  <c r="K77" i="27"/>
  <c r="M76" i="27"/>
  <c r="K76" i="27"/>
  <c r="M75" i="27"/>
  <c r="K75" i="27"/>
  <c r="M74" i="27"/>
  <c r="K74" i="27"/>
  <c r="M73" i="27"/>
  <c r="K73" i="27"/>
  <c r="M72" i="27"/>
  <c r="K72" i="27"/>
  <c r="M71" i="27"/>
  <c r="K71" i="27"/>
  <c r="M70" i="27"/>
  <c r="K70" i="27"/>
  <c r="M69" i="27"/>
  <c r="K69" i="27"/>
  <c r="M68" i="27"/>
  <c r="K68" i="27"/>
  <c r="M67" i="27"/>
  <c r="K67" i="27"/>
  <c r="M66" i="27"/>
  <c r="K66" i="27"/>
  <c r="M65" i="27"/>
  <c r="K65" i="27"/>
  <c r="M64" i="27"/>
  <c r="K64" i="27"/>
  <c r="M63" i="27"/>
  <c r="K63" i="27"/>
  <c r="M62" i="27"/>
  <c r="K62" i="27"/>
  <c r="M61" i="27"/>
  <c r="K61" i="27"/>
  <c r="M60" i="27"/>
  <c r="K60" i="27"/>
  <c r="M59" i="27"/>
  <c r="K59" i="27"/>
  <c r="M58" i="27"/>
  <c r="K58" i="27"/>
  <c r="M57" i="27"/>
  <c r="K57" i="27"/>
  <c r="M56" i="27"/>
  <c r="K56" i="27"/>
  <c r="M55" i="27"/>
  <c r="K55" i="27"/>
  <c r="M54" i="27"/>
  <c r="K54" i="27"/>
  <c r="M53" i="27"/>
  <c r="K53" i="27"/>
  <c r="M52" i="27"/>
  <c r="K52" i="27"/>
  <c r="M51" i="27"/>
  <c r="K51" i="27"/>
  <c r="M50" i="27"/>
  <c r="K50" i="27"/>
  <c r="M49" i="27"/>
  <c r="K49" i="27"/>
  <c r="M48" i="27"/>
  <c r="K48" i="27"/>
  <c r="M47" i="27"/>
  <c r="K47" i="27"/>
  <c r="M46" i="27"/>
  <c r="K46" i="27"/>
  <c r="M45" i="27"/>
  <c r="K45" i="27"/>
  <c r="M44" i="27"/>
  <c r="K44" i="27"/>
  <c r="M43" i="27"/>
  <c r="K43" i="27"/>
  <c r="M42" i="27"/>
  <c r="K42" i="27"/>
  <c r="M41" i="27"/>
  <c r="K41" i="27"/>
  <c r="M40" i="27"/>
  <c r="K40" i="27"/>
  <c r="M39" i="27"/>
  <c r="K39" i="27"/>
  <c r="M38" i="27"/>
  <c r="K38" i="27"/>
  <c r="M37" i="27"/>
  <c r="K37" i="27"/>
  <c r="M36" i="27"/>
  <c r="K36" i="27"/>
  <c r="M35" i="27"/>
  <c r="K35" i="27"/>
  <c r="M34" i="27"/>
  <c r="K34" i="27"/>
  <c r="M33" i="27"/>
  <c r="K33" i="27"/>
  <c r="M32" i="27"/>
  <c r="K32" i="27"/>
  <c r="M31" i="27"/>
  <c r="K31" i="27"/>
  <c r="M30" i="27"/>
  <c r="K30" i="27"/>
  <c r="M29" i="27"/>
  <c r="K29" i="27"/>
  <c r="M28" i="27"/>
  <c r="K28" i="27"/>
  <c r="K27" i="27"/>
  <c r="K26" i="27"/>
  <c r="K25" i="27"/>
  <c r="K24" i="27"/>
  <c r="K23" i="27"/>
  <c r="K22" i="27"/>
  <c r="K21" i="27"/>
  <c r="K20" i="27"/>
  <c r="K19" i="27"/>
  <c r="C9" i="27" l="1"/>
  <c r="C5" i="37" l="1"/>
  <c r="B4"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621F5E4C-1B3F-474B-9A71-C5FC6F51CF78}">
      <text>
        <r>
          <rPr>
            <b/>
            <sz val="9"/>
            <color indexed="81"/>
            <rFont val="Tahoma"/>
            <family val="2"/>
          </rPr>
          <t>Input Trends Analysis narrative and Action Plan: Explain what happened, and how Results will be improved (who, what, when)</t>
        </r>
      </text>
    </comment>
    <comment ref="H2" authorId="0" shapeId="0" xr:uid="{B26DE09C-3E74-4E80-88A6-1FCD08483DF5}">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E72B6405-9B46-4197-A468-C9A7051BA05F}">
      <text>
        <r>
          <rPr>
            <b/>
            <sz val="9"/>
            <color indexed="81"/>
            <rFont val="Tahoma"/>
            <family val="2"/>
          </rPr>
          <t>Input 1 if Target should be higher than Measure
Input 0 if Target should be lower than Measure</t>
        </r>
      </text>
    </comment>
    <comment ref="C18" authorId="0" shapeId="0" xr:uid="{77D27FDE-0DAF-4872-B8B1-D24BA74774D4}">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sharedStrings.xml><?xml version="1.0" encoding="utf-8"?>
<sst xmlns="http://schemas.openxmlformats.org/spreadsheetml/2006/main" count="619" uniqueCount="189">
  <si>
    <t>Points</t>
  </si>
  <si>
    <t>Response</t>
  </si>
  <si>
    <t>Source</t>
  </si>
  <si>
    <t>Email Address</t>
  </si>
  <si>
    <t>IP Address</t>
  </si>
  <si>
    <t>Date Started</t>
  </si>
  <si>
    <t>Time Started</t>
  </si>
  <si>
    <t>Duration</t>
  </si>
  <si>
    <t>Status</t>
  </si>
  <si>
    <t>Custom Field1</t>
  </si>
  <si>
    <t>Custom Field2</t>
  </si>
  <si>
    <t>Custom Field3</t>
  </si>
  <si>
    <t>Custom Field4</t>
  </si>
  <si>
    <t>Custom Field5</t>
  </si>
  <si>
    <t>Completed FULL Survey</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</si>
  <si>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</si>
  <si>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t>
  </si>
  <si>
    <t>Copyright © 2000 to 2020 AfCI LLC All Rights Reserved</t>
  </si>
  <si>
    <t>OE21 Continuous Improvement Tool (Version V21)</t>
  </si>
  <si>
    <t>US Zip</t>
  </si>
  <si>
    <t>184.91.176.196</t>
  </si>
  <si>
    <t>F</t>
  </si>
  <si>
    <t>Project ID:</t>
  </si>
  <si>
    <t>Project Manager:</t>
  </si>
  <si>
    <t>Project Control:</t>
  </si>
  <si>
    <t>Planned Start Date</t>
  </si>
  <si>
    <t>Planned Finished Date</t>
  </si>
  <si>
    <t>Budget At Completion (Contract Target Cost)</t>
  </si>
  <si>
    <t>A</t>
  </si>
  <si>
    <t>PROJECT DESCRIPTION</t>
  </si>
  <si>
    <t>C</t>
  </si>
  <si>
    <t>D</t>
  </si>
  <si>
    <t>E</t>
  </si>
  <si>
    <t>G</t>
  </si>
  <si>
    <t>H</t>
  </si>
  <si>
    <t>I</t>
  </si>
  <si>
    <t>J</t>
  </si>
  <si>
    <t>K</t>
  </si>
  <si>
    <t>Responsible for Task</t>
  </si>
  <si>
    <t>Input Status Date</t>
  </si>
  <si>
    <t>Input Percent Completed (EV)</t>
  </si>
  <si>
    <t>Input Planned Start Date</t>
  </si>
  <si>
    <t>Input Estimated Finish Date</t>
  </si>
  <si>
    <t>Input Planned   LABOR hours or  "0" of Non-Labor (Material, other)</t>
  </si>
  <si>
    <t>Input Labor Rate/Hours or Non-Labor Dollars ($)</t>
  </si>
  <si>
    <t>Input Actual Costs from Accounting Records</t>
  </si>
  <si>
    <t>BAC  (Budget-At- Completion)</t>
  </si>
  <si>
    <t>Task Descriptions</t>
  </si>
  <si>
    <t>Responsible</t>
  </si>
  <si>
    <t>Status Date</t>
  </si>
  <si>
    <t>%Complete</t>
  </si>
  <si>
    <t>Start Date</t>
  </si>
  <si>
    <t>Finish Date</t>
  </si>
  <si>
    <t>Lhrs or NL$</t>
  </si>
  <si>
    <t>Lrate or NL$</t>
  </si>
  <si>
    <t>Actual Costs</t>
  </si>
  <si>
    <t>Labor + NonL $</t>
  </si>
  <si>
    <t xml:space="preserve"> &lt;&lt; Project Title</t>
  </si>
  <si>
    <t>Comment 1</t>
  </si>
  <si>
    <t>Comment 2</t>
  </si>
  <si>
    <t>Comment 3</t>
  </si>
  <si>
    <t>Comment 4</t>
  </si>
  <si>
    <t>Comment 5</t>
  </si>
  <si>
    <t>Web Access</t>
  </si>
  <si>
    <t/>
  </si>
  <si>
    <t>AM</t>
  </si>
  <si>
    <t>Your ice maintenance creates too many training delays</t>
  </si>
  <si>
    <t>Individual</t>
  </si>
  <si>
    <t>Rating (1-5)</t>
  </si>
  <si>
    <t>SM</t>
  </si>
  <si>
    <t>SF</t>
  </si>
  <si>
    <r>
      <t>CFT 3.1 Voice of Customer Analysis</t>
    </r>
    <r>
      <rPr>
        <b/>
        <sz val="20"/>
        <color rgb="FF0070C0"/>
        <rFont val="Calibri"/>
        <family val="2"/>
      </rPr>
      <t>™</t>
    </r>
  </si>
  <si>
    <t xml:space="preserve">  </t>
  </si>
  <si>
    <t xml:space="preserve">Analysis &amp; Action Plan </t>
  </si>
  <si>
    <t>Date</t>
  </si>
  <si>
    <t xml:space="preserve">Measure </t>
  </si>
  <si>
    <t>Target</t>
  </si>
  <si>
    <t>Alpha</t>
  </si>
  <si>
    <t>Bravo</t>
  </si>
  <si>
    <t>Hi=1 Low=0</t>
  </si>
  <si>
    <t>Scores</t>
  </si>
  <si>
    <t>Responsibility</t>
  </si>
  <si>
    <t>Responsibility (for analysis and action plan):</t>
  </si>
  <si>
    <t>Jan</t>
  </si>
  <si>
    <t>Name</t>
  </si>
  <si>
    <t>Feb</t>
  </si>
  <si>
    <t>Mar</t>
  </si>
  <si>
    <t>Results Group</t>
  </si>
  <si>
    <t>Responsibility (for collection and validity):</t>
  </si>
  <si>
    <t>Apr</t>
  </si>
  <si>
    <t>May</t>
  </si>
  <si>
    <t>Benchmarks (competitor or comparitive organizations)</t>
  </si>
  <si>
    <t>Jun</t>
  </si>
  <si>
    <t>Measure Title</t>
  </si>
  <si>
    <t>Alpha Organization</t>
  </si>
  <si>
    <t>Jul</t>
  </si>
  <si>
    <t>Bravo Organization</t>
  </si>
  <si>
    <t>Aug</t>
  </si>
  <si>
    <t>Sep</t>
  </si>
  <si>
    <t xml:space="preserve">Source:  - Frequency: -  Format:  </t>
  </si>
  <si>
    <t>Date Refreshed</t>
  </si>
  <si>
    <t>Oct</t>
  </si>
  <si>
    <t>Data Log</t>
  </si>
  <si>
    <t>Nov</t>
  </si>
  <si>
    <t>Dec</t>
  </si>
  <si>
    <t>Guidelines for Data Entry</t>
  </si>
  <si>
    <t>Customer Focus Team</t>
  </si>
  <si>
    <t>7.2 Customer Focused Results</t>
  </si>
  <si>
    <t>Voice of Customer Analysis - 2020</t>
  </si>
  <si>
    <t>Measure</t>
  </si>
  <si>
    <t>&lt;Customer Satisfaction Average</t>
  </si>
  <si>
    <t xml:space="preserve">5. OVERALL SATISFACTION - To what extent are you satisfied with the product, service or program selected?_x000D_
_x000D_
</t>
  </si>
  <si>
    <t xml:space="preserve">6. COMMENTS - Regardless of your rating, we would appreciate any comments you have about the product, service or program you are rating. Please input one to five comments into the fields below. _x000D_
Thank You! _x000D_
_x000D_
</t>
  </si>
  <si>
    <t>01/21/2021</t>
  </si>
  <si>
    <t>32988</t>
  </si>
  <si>
    <t>Senior Hockey Training</t>
  </si>
  <si>
    <t>3 = To a moderate extent</t>
  </si>
  <si>
    <t>Your hockey lessons are too pricey</t>
  </si>
  <si>
    <t>Your senior hockey lessons are not at times/days I like</t>
  </si>
  <si>
    <t>Your hockey sticks need to be replaced</t>
  </si>
  <si>
    <t>Your dressing rooms and restrooms often need cleaning</t>
  </si>
  <si>
    <t>Organization or Individual</t>
  </si>
  <si>
    <t>Age Group</t>
  </si>
  <si>
    <t>Zip Code</t>
  </si>
  <si>
    <t>Product Service or Program</t>
  </si>
  <si>
    <t>1. Please select one product, service or program you receive from us and for which your ratings and comments will apply.</t>
  </si>
  <si>
    <t>2. ORGANIZATION OR INDIVIDUAL: Please use the drop down list below to select your Organization Type. If you are NOT representing an organization, please select the Individual code</t>
  </si>
  <si>
    <t>3. AGE GROUP: Use the legends below to select your two digit age group. (This question applies to organizations and individuals). _x000D_
_x000D_
_x000D_
SM - Senior Male (age 56+)_x000D_
SF -  Senior Female (age 56+)_x000D_
AM -  Adult Male (age 36-55)_x000D_
AF - Adult Female (age 36-55)_x000D_
YAM - Young Adult Male (age 19-35)_x000D_
YAF - Young Adult Female (age 19-35)_x000D_
YM - Youth Male (age 18 or less)_x000D_
YF - Youth Female (age 18 or less)</t>
  </si>
  <si>
    <t>4. ZIP CODE: please input the Zip Code in which you work (for organizations) or reside (for individuals).</t>
  </si>
  <si>
    <t>10:05:55 AM</t>
  </si>
  <si>
    <t>00:00:41</t>
  </si>
  <si>
    <t>Hockey lessons need to come down by 10%</t>
  </si>
  <si>
    <t>I want lessons on Tue at 7PM</t>
  </si>
  <si>
    <t>Fix your Zamboni machine; causes delays</t>
  </si>
  <si>
    <t>Replace hockey sticks</t>
  </si>
  <si>
    <t>Keep your facilities and restrooms clean</t>
  </si>
  <si>
    <t>Adult Hockey Training</t>
  </si>
  <si>
    <t>Nonprofit</t>
  </si>
  <si>
    <t>4 = To a great extent</t>
  </si>
  <si>
    <t>We can send you more customers if you lower your prices</t>
  </si>
  <si>
    <t>Visit with us to see how we can work together</t>
  </si>
  <si>
    <t>Key Words</t>
  </si>
  <si>
    <t>Counts (#)</t>
  </si>
  <si>
    <t>SATISFACTION</t>
  </si>
  <si>
    <t>FOCUS</t>
  </si>
  <si>
    <t>%</t>
  </si>
  <si>
    <t>Affordable</t>
  </si>
  <si>
    <t>Undecided</t>
  </si>
  <si>
    <t>Features</t>
  </si>
  <si>
    <t>Satisfied</t>
  </si>
  <si>
    <t>Performance</t>
  </si>
  <si>
    <t>Dissatisfied</t>
  </si>
  <si>
    <t>Quality</t>
  </si>
  <si>
    <t>Reliability</t>
  </si>
  <si>
    <t>Service</t>
  </si>
  <si>
    <t>Responses</t>
  </si>
  <si>
    <t>Satisfaction</t>
  </si>
  <si>
    <t>Focus</t>
  </si>
  <si>
    <t>Affordable1</t>
  </si>
  <si>
    <t>STATISTICS</t>
  </si>
  <si>
    <t>Target Population</t>
  </si>
  <si>
    <t>Sample Size Needed</t>
  </si>
  <si>
    <t>#  of Responses</t>
  </si>
  <si>
    <t>Responses / Need</t>
  </si>
  <si>
    <t>Margin of Error</t>
  </si>
  <si>
    <t>Confidence Level</t>
  </si>
  <si>
    <t>Proportion of Interest</t>
  </si>
  <si>
    <t>95% Confidence</t>
  </si>
  <si>
    <t xml:space="preserve">COMMON INSTRUCTIONS - STATISTICS for OE21 Surveys and Analysis </t>
  </si>
  <si>
    <t xml:space="preserve">Responsible </t>
  </si>
  <si>
    <t>Support</t>
  </si>
  <si>
    <t xml:space="preserve"> </t>
  </si>
  <si>
    <r>
      <t xml:space="preserve">Estimate </t>
    </r>
    <r>
      <rPr>
        <b/>
        <sz val="11"/>
        <rFont val="Arial"/>
        <family val="2"/>
      </rPr>
      <t>Target Population</t>
    </r>
    <r>
      <rPr>
        <sz val="11"/>
        <rFont val="Arial"/>
        <family val="2"/>
      </rPr>
      <t xml:space="preserve"> for this OE21 process. The target population is the number of people or units. Units might be  organizations, associations, work units, stakeholders, customers, employees, suppliers, community business, health care or educational institutions, or other units. Note that the target population is usually less than the maximum possible.</t>
    </r>
  </si>
  <si>
    <t>Focus Team</t>
  </si>
  <si>
    <t>Facilitator</t>
  </si>
  <si>
    <r>
      <t xml:space="preserve">Input the </t>
    </r>
    <r>
      <rPr>
        <b/>
        <sz val="11"/>
        <rFont val="Arial"/>
        <family val="2"/>
      </rPr>
      <t>Target Population</t>
    </r>
    <r>
      <rPr>
        <sz val="11"/>
        <rFont val="Arial"/>
        <family val="2"/>
      </rPr>
      <t xml:space="preserve"> into cell C2 on this tab.Note that this input calculates the sample size needed based upon a Sample Size Calculator formula in that cell. </t>
    </r>
  </si>
  <si>
    <r>
      <t xml:space="preserve">Observe the </t>
    </r>
    <r>
      <rPr>
        <b/>
        <sz val="11"/>
        <rFont val="Arial"/>
        <family val="2"/>
      </rPr>
      <t xml:space="preserve">Sample Size Needed </t>
    </r>
    <r>
      <rPr>
        <sz val="11"/>
        <rFont val="Arial"/>
        <family val="2"/>
      </rPr>
      <t xml:space="preserve">value in cell C3. This value is the minimum number of people or units that should be surveyed for the Target Population you input. Ideally, you would survey this number or more people or units, however not all will respond. </t>
    </r>
  </si>
  <si>
    <r>
      <t>Observe the # (number) of</t>
    </r>
    <r>
      <rPr>
        <b/>
        <sz val="11"/>
        <rFont val="Arial"/>
        <family val="2"/>
      </rPr>
      <t xml:space="preserve"> Responses</t>
    </r>
    <r>
      <rPr>
        <sz val="11"/>
        <rFont val="Arial"/>
        <family val="2"/>
      </rPr>
      <t xml:space="preserve"> in cell C4. The formula in this cell counts the number of people or units that actually responded to your survey. These responses will come into the OE21 survey system (www.surveymethods.com) for this OE21 Standard (Title tab). The number of responses would ideally be close to the Sample Size Needed in cell C3, however, it may differ by a significant percentage.</t>
    </r>
  </si>
  <si>
    <r>
      <t>Observe the Responses divided by Need (</t>
    </r>
    <r>
      <rPr>
        <b/>
        <sz val="11"/>
        <rFont val="Arial"/>
        <family val="2"/>
      </rPr>
      <t>Responses / Need</t>
    </r>
    <r>
      <rPr>
        <sz val="11"/>
        <rFont val="Arial"/>
        <family val="2"/>
      </rPr>
      <t>) in cell c5. This calculates the percentage of responses to the percentage needed. Ideally the percentage is over 75% which indicates that you probably have sufficient responses to analyze. Percentages lower than 50% would indicate that you may need to survey additional people or units before making assumptions about the responses and associated analysis</t>
    </r>
  </si>
  <si>
    <r>
      <rPr>
        <b/>
        <sz val="11"/>
        <rFont val="Arial"/>
        <family val="2"/>
      </rPr>
      <t>Margin of Error -</t>
    </r>
    <r>
      <rPr>
        <sz val="11"/>
        <rFont val="Arial"/>
        <family val="2"/>
      </rPr>
      <t xml:space="preserve"> The OE21 Sample Size Calculation uses only the most common Margin or Error (also called Confidence Interval) of plus/minus three percent (+/-3%). This is the amount of error you choose to tolerate - an indicator of accuracy.</t>
    </r>
  </si>
  <si>
    <r>
      <rPr>
        <b/>
        <sz val="11"/>
        <rFont val="Arial"/>
        <family val="2"/>
      </rPr>
      <t>Confidence Level -</t>
    </r>
    <r>
      <rPr>
        <sz val="11"/>
        <rFont val="Arial"/>
        <family val="2"/>
      </rPr>
      <t xml:space="preserve"> The OE21 Sample Size Calculation uses only the most commonly used Confidence Level  of 95%. This is the amount of uncertainty that you choose to tolerate. Note this 95% is also expressed as 1.96 in cell C9, for use in sample size calculation. </t>
    </r>
  </si>
  <si>
    <r>
      <rPr>
        <b/>
        <sz val="11"/>
        <rFont val="Arial"/>
        <family val="2"/>
      </rPr>
      <t>Proportion of Interest -</t>
    </r>
    <r>
      <rPr>
        <sz val="11"/>
        <rFont val="Arial"/>
        <family val="2"/>
      </rPr>
      <t xml:space="preserve"> The OE21 Sample Size Calculation uses only the most commonly used value of 50%. This is an estimate of the proportion of people or units falling into the group within your Target Population in which you are interested. Using 50% is like insurance (i.e., worst case) and increases the accuracy of the sample size calculation.</t>
    </r>
  </si>
  <si>
    <r>
      <rPr>
        <b/>
        <sz val="11"/>
        <rFont val="Arial"/>
        <family val="2"/>
      </rPr>
      <t>Senior Leader Summary-</t>
    </r>
    <r>
      <rPr>
        <sz val="11"/>
        <rFont val="Arial"/>
        <family val="2"/>
      </rPr>
      <t xml:space="preserve"> The Analysis tab summarizes the above statistics as values for Target Population, Sample Size Needed, Number (#) of Responses and Responses divided by Need in percent. The Responses/Need % value helps provide an answer to the question: "Do we have enough responses for observations and to help plan out solutions?" Our guidelines are as follows: If less than 50% we should go back and gather more responses before analysis and planning. If 50% or above we may proceed ahead with analysis and planning, however we should reach out to those that did not respond, and ask them to respond once again. </t>
    </r>
  </si>
  <si>
    <t>COMMON INSTRUCTIONS - Applies to all surveys and their paired Survey Data and Analysis tabs. There are over 30 OE21 standards that meet these criteria.</t>
  </si>
  <si>
    <r>
      <t xml:space="preserve">Login to  OE21.net  and go to </t>
    </r>
    <r>
      <rPr>
        <b/>
        <sz val="11"/>
        <rFont val="Arial"/>
        <family val="2"/>
      </rPr>
      <t>Main</t>
    </r>
    <r>
      <rPr>
        <sz val="11"/>
        <rFont val="Arial"/>
        <family val="2"/>
      </rPr>
      <t xml:space="preserve"> page. Then select the link named: </t>
    </r>
    <r>
      <rPr>
        <b/>
        <sz val="11"/>
        <rFont val="Arial"/>
        <family val="2"/>
      </rPr>
      <t>Surveys and Analysis (.xlsx) Instructions</t>
    </r>
    <r>
      <rPr>
        <sz val="11"/>
        <rFont val="Arial"/>
        <family val="2"/>
      </rPr>
      <t>. This takes you to OE21 Standard C.1 Survey and Analysis Instructions.</t>
    </r>
  </si>
  <si>
    <t>Follow the steps in C.1 Survey and Analysis Instructions to implement all parts of the OE21 Survey data collection, analysis of results, action plans and trends.</t>
  </si>
  <si>
    <t>NOTICE: Some OE21 Standards and Decision Support Tools require SPECIAL INSTRUCTIONS. In these cases, use the Special Instructions below.</t>
  </si>
  <si>
    <t>SPECIAL INSTRUCTIONS - Applicable only to this OE21 Standard (Title page).</t>
  </si>
  <si>
    <t>Not Applicable to this OE21 Standard and its survey and analysis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</si>
</sst>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mm\/dd\/yyyy"/>
    <numFmt numFmtId="166" formatCode="&quot;$&quot;#,##0.00"/>
    <numFmt numFmtId="167" formatCode="&quot;$&quot;#,##0"/>
    <numFmt numFmtId="168" formatCode="[$-409]d\-mmm\-yy"/>
    <numFmt numFmtId="169" formatCode="0.0%"/>
    <numFmt numFmtId="170" formatCode="[$-409]d\-mmm\-yy;@"/>
    <numFmt numFmtId="171" formatCode="#,##0.0"/>
    <numFmt numFmtId="172" formatCode="m/d"/>
    <numFmt numFmtId="173" formatCode="[$-409]mmmmm"/>
  </numFmts>
  <fonts count="36">
    <font>
      <sz val="10"/>
      <name val="Arial"/>
    </font>
    <font>
      <sz val="9"/>
      <name val="Arial"/>
      <family val="2"/>
    </font>
    <font>
      <sz val="10"/>
      <name val="Arial"/>
      <family val="2"/>
    </font>
    <font>
      <b/>
      <sz val="10"/>
      <name val="Arial"/>
      <family val="2"/>
    </font>
    <font>
      <sz val="11"/>
      <color theme="0" tint="-0.499984740745262"/>
      <name val="Calibri"/>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
      <sz val="11"/>
      <name val="Arial"/>
      <family val="2"/>
    </font>
    <font>
      <sz val="10"/>
      <color theme="1"/>
      <name val="Arial"/>
      <family val="2"/>
    </font>
    <font>
      <sz val="9"/>
      <color theme="1"/>
      <name val="Arial"/>
      <family val="2"/>
    </font>
    <font>
      <b/>
      <sz val="10"/>
      <color theme="1"/>
      <name val="Arial"/>
      <family val="2"/>
    </font>
    <font>
      <b/>
      <sz val="9"/>
      <color theme="1"/>
      <name val="Arial"/>
      <family val="2"/>
    </font>
    <font>
      <b/>
      <sz val="8"/>
      <color theme="1"/>
      <name val="Arial"/>
      <family val="2"/>
    </font>
    <font>
      <sz val="8"/>
      <color theme="1"/>
      <name val="Arial"/>
      <family val="2"/>
    </font>
    <font>
      <sz val="12"/>
      <name val="Arial"/>
      <family val="2"/>
    </font>
    <font>
      <b/>
      <sz val="11"/>
      <name val="Arial"/>
      <family val="2"/>
    </font>
    <font>
      <b/>
      <sz val="11"/>
      <color theme="0"/>
      <name val="Arial"/>
      <family val="2"/>
    </font>
    <font>
      <b/>
      <sz val="12"/>
      <name val="Arial"/>
      <family val="2"/>
    </font>
    <font>
      <sz val="11"/>
      <color theme="1"/>
      <name val="Arial"/>
      <family val="2"/>
    </font>
    <font>
      <sz val="11"/>
      <color theme="1"/>
      <name val="Calibri"/>
      <family val="2"/>
    </font>
    <font>
      <sz val="14"/>
      <color theme="1"/>
      <name val="Arial"/>
      <family val="2"/>
    </font>
    <font>
      <b/>
      <sz val="11"/>
      <color theme="1"/>
      <name val="Aharoni"/>
      <charset val="177"/>
    </font>
    <font>
      <sz val="12"/>
      <color theme="1"/>
      <name val="Arial ce"/>
    </font>
    <font>
      <b/>
      <sz val="11"/>
      <color theme="1"/>
      <name val="Calibri"/>
      <family val="2"/>
    </font>
    <font>
      <sz val="11"/>
      <color theme="0"/>
      <name val="Calibri"/>
      <family val="2"/>
    </font>
    <font>
      <b/>
      <sz val="10"/>
      <color rgb="FF00B050"/>
      <name val="Arial"/>
      <family val="2"/>
    </font>
    <font>
      <b/>
      <sz val="10"/>
      <color rgb="FFFF0000"/>
      <name val="Arial"/>
      <family val="2"/>
    </font>
    <font>
      <b/>
      <sz val="10"/>
      <color rgb="FF0000FF"/>
      <name val="Arial"/>
      <family val="2"/>
    </font>
    <font>
      <sz val="11"/>
      <color rgb="FF0070C0"/>
      <name val="Calibri"/>
      <family val="2"/>
    </font>
    <font>
      <b/>
      <sz val="9"/>
      <color indexed="81"/>
      <name val="Tahoma"/>
      <family val="2"/>
    </font>
    <font>
      <sz val="9"/>
      <color indexed="81"/>
      <name val="Tahoma"/>
      <family val="2"/>
    </font>
    <font>
      <sz val="12"/>
      <color theme="1"/>
      <name val="Arial"/>
      <family val="2"/>
    </font>
    <font>
      <b/>
      <sz val="10"/>
      <color theme="0"/>
      <name val="Arial"/>
      <family val="2"/>
    </font>
    <font>
      <b/>
      <sz val="9"/>
      <name val="Arial"/>
      <family val="2"/>
    </font>
  </fonts>
  <fills count="18">
    <fill>
      <patternFill patternType="none"/>
    </fill>
    <fill>
      <patternFill patternType="gray125"/>
    </fill>
    <fill>
      <patternFill patternType="solid">
        <fgColor indexed="27"/>
        <bgColor indexed="9"/>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C0C0C0"/>
        <bgColor rgb="FFC0C0C0"/>
      </patternFill>
    </fill>
    <fill>
      <patternFill patternType="solid">
        <fgColor rgb="FFDAEEF3"/>
        <bgColor rgb="FFDAEEF3"/>
      </patternFill>
    </fill>
    <fill>
      <patternFill patternType="solid">
        <fgColor rgb="FFF2F2F2"/>
        <bgColor rgb="FFF2F2F2"/>
      </patternFill>
    </fill>
    <fill>
      <patternFill patternType="solid">
        <fgColor rgb="FF2F5496"/>
        <bgColor rgb="FF2F5496"/>
      </patternFill>
    </fill>
    <fill>
      <patternFill patternType="solid">
        <fgColor theme="4" tint="0.79998168889431442"/>
        <bgColor rgb="FFFEF2CB"/>
      </patternFill>
    </fill>
    <fill>
      <patternFill patternType="solid">
        <fgColor rgb="FFD8D8D8"/>
        <bgColor rgb="FFD8D8D8"/>
      </patternFill>
    </fill>
    <fill>
      <patternFill patternType="solid">
        <fgColor theme="4" tint="0.79998168889431442"/>
        <bgColor indexed="64"/>
      </patternFill>
    </fill>
    <fill>
      <patternFill patternType="solid">
        <fgColor rgb="FFFFFF00"/>
        <bgColor indexed="64"/>
      </patternFill>
    </fill>
    <fill>
      <patternFill patternType="solid">
        <fgColor rgb="FFD0CECE"/>
        <bgColor rgb="FFD0CECE"/>
      </patternFill>
    </fill>
    <fill>
      <patternFill patternType="solid">
        <fgColor theme="0" tint="-0.14996795556505021"/>
        <bgColor indexed="64"/>
      </patternFill>
    </fill>
    <fill>
      <patternFill patternType="solid">
        <fgColor theme="8" tint="0.79998168889431442"/>
        <bgColor indexed="64"/>
      </patternFill>
    </fill>
    <fill>
      <patternFill patternType="solid">
        <fgColor theme="8" tint="0.599963377788628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theme="4" tint="0.39997558519241921"/>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 fillId="0" borderId="0"/>
  </cellStyleXfs>
  <cellXfs count="228">
    <xf numFmtId="0" fontId="0" fillId="0" borderId="0" xfId="0"/>
    <xf numFmtId="0" fontId="1" fillId="0" borderId="0" xfId="0" applyFont="1" applyAlignment="1">
      <alignment horizontal="center"/>
    </xf>
    <xf numFmtId="0" fontId="0" fillId="0" borderId="0" xfId="0" applyProtection="1">
      <protection hidden="1"/>
    </xf>
    <xf numFmtId="0" fontId="0" fillId="0" borderId="0" xfId="0" applyAlignment="1" applyProtection="1">
      <alignment horizontal="center"/>
      <protection hidden="1"/>
    </xf>
    <xf numFmtId="0" fontId="0" fillId="0" borderId="0" xfId="0" applyAlignment="1">
      <alignment horizontal="left" vertical="center" wrapText="1" indent="1"/>
    </xf>
    <xf numFmtId="0" fontId="0" fillId="0" borderId="0" xfId="0" applyProtection="1"/>
    <xf numFmtId="49" fontId="0" fillId="0" borderId="0" xfId="0" applyNumberFormat="1" applyAlignment="1" applyProtection="1">
      <alignment horizontal="center" vertical="center" wrapText="1"/>
    </xf>
    <xf numFmtId="0" fontId="4" fillId="3" borderId="1" xfId="0" applyFont="1" applyFill="1" applyBorder="1" applyAlignment="1" applyProtection="1">
      <alignment vertical="center" wrapText="1"/>
    </xf>
    <xf numFmtId="0" fontId="5"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3" fillId="0" borderId="0" xfId="0" applyFont="1" applyBorder="1" applyAlignment="1" applyProtection="1">
      <alignment horizontal="center"/>
    </xf>
    <xf numFmtId="0" fontId="11" fillId="6" borderId="0" xfId="0" applyFont="1" applyFill="1" applyAlignment="1">
      <alignment horizontal="center"/>
    </xf>
    <xf numFmtId="0" fontId="13" fillId="6" borderId="0" xfId="0" applyFont="1" applyFill="1" applyAlignment="1">
      <alignment horizontal="right"/>
    </xf>
    <xf numFmtId="0" fontId="14" fillId="6" borderId="0" xfId="0" applyFont="1" applyFill="1" applyAlignment="1">
      <alignment horizontal="center"/>
    </xf>
    <xf numFmtId="15" fontId="13" fillId="6" borderId="0" xfId="0" applyNumberFormat="1" applyFont="1" applyFill="1" applyAlignment="1">
      <alignment horizontal="center"/>
    </xf>
    <xf numFmtId="0" fontId="13" fillId="6" borderId="0" xfId="0" applyFont="1" applyFill="1" applyAlignment="1">
      <alignment horizontal="center"/>
    </xf>
    <xf numFmtId="166" fontId="13" fillId="6" borderId="0" xfId="0" applyNumberFormat="1" applyFont="1" applyFill="1" applyAlignment="1">
      <alignment horizontal="center"/>
    </xf>
    <xf numFmtId="167" fontId="13" fillId="6" borderId="0" xfId="0" applyNumberFormat="1" applyFont="1" applyFill="1" applyAlignment="1">
      <alignment horizontal="center"/>
    </xf>
    <xf numFmtId="0" fontId="10" fillId="0" borderId="0" xfId="0" applyFont="1"/>
    <xf numFmtId="0" fontId="10" fillId="0" borderId="0" xfId="0" applyFont="1" applyAlignment="1">
      <alignment horizontal="center"/>
    </xf>
    <xf numFmtId="0" fontId="11" fillId="7" borderId="2" xfId="0" applyFont="1" applyFill="1" applyBorder="1" applyAlignment="1">
      <alignment horizontal="right" vertical="center"/>
    </xf>
    <xf numFmtId="0" fontId="10" fillId="0" borderId="2" xfId="0" applyFont="1" applyBorder="1" applyAlignment="1" applyProtection="1">
      <alignment horizontal="center"/>
      <protection locked="0"/>
    </xf>
    <xf numFmtId="0" fontId="11" fillId="7" borderId="2" xfId="0" applyFont="1" applyFill="1" applyBorder="1" applyAlignment="1">
      <alignment horizontal="right"/>
    </xf>
    <xf numFmtId="15" fontId="10" fillId="0" borderId="2" xfId="0" applyNumberFormat="1" applyFont="1" applyBorder="1" applyAlignment="1">
      <alignment horizontal="center"/>
    </xf>
    <xf numFmtId="167" fontId="12" fillId="7" borderId="2" xfId="0" applyNumberFormat="1" applyFont="1" applyFill="1" applyBorder="1" applyAlignment="1">
      <alignment horizontal="center"/>
    </xf>
    <xf numFmtId="167" fontId="12" fillId="0" borderId="0" xfId="0" applyNumberFormat="1" applyFont="1" applyAlignment="1">
      <alignment horizontal="center"/>
    </xf>
    <xf numFmtId="0" fontId="11" fillId="5" borderId="4" xfId="0" applyFont="1" applyFill="1" applyBorder="1" applyAlignment="1">
      <alignment horizontal="center"/>
    </xf>
    <xf numFmtId="0" fontId="11" fillId="5" borderId="4" xfId="0" applyFont="1" applyFill="1" applyBorder="1" applyAlignment="1" applyProtection="1">
      <alignment horizontal="left" vertical="center"/>
      <protection locked="0"/>
    </xf>
    <xf numFmtId="0" fontId="11" fillId="5" borderId="4" xfId="0" applyFont="1" applyFill="1" applyBorder="1" applyAlignment="1" applyProtection="1">
      <alignment horizontal="left" vertical="center" wrapText="1"/>
      <protection locked="0"/>
    </xf>
    <xf numFmtId="168" fontId="11" fillId="5" borderId="4" xfId="0" applyNumberFormat="1" applyFont="1" applyFill="1" applyBorder="1" applyAlignment="1" applyProtection="1">
      <alignment horizontal="center"/>
      <protection locked="0"/>
    </xf>
    <xf numFmtId="9" fontId="11" fillId="5" borderId="4" xfId="0" applyNumberFormat="1" applyFont="1" applyFill="1" applyBorder="1" applyAlignment="1" applyProtection="1">
      <alignment horizontal="center"/>
      <protection locked="0"/>
    </xf>
    <xf numFmtId="0" fontId="11" fillId="5" borderId="4" xfId="0" applyFont="1" applyFill="1" applyBorder="1" applyAlignment="1" applyProtection="1">
      <alignment horizontal="center"/>
      <protection locked="0"/>
    </xf>
    <xf numFmtId="167" fontId="11" fillId="5" borderId="4" xfId="0" applyNumberFormat="1" applyFont="1" applyFill="1" applyBorder="1" applyAlignment="1" applyProtection="1">
      <alignment horizontal="center"/>
      <protection locked="0"/>
    </xf>
    <xf numFmtId="167" fontId="11" fillId="7" borderId="5" xfId="0" applyNumberFormat="1" applyFont="1" applyFill="1" applyBorder="1" applyAlignment="1">
      <alignment horizontal="center"/>
    </xf>
    <xf numFmtId="167" fontId="10" fillId="0" borderId="0" xfId="0" applyNumberFormat="1" applyFont="1" applyAlignment="1">
      <alignment horizontal="center"/>
    </xf>
    <xf numFmtId="0" fontId="11" fillId="0" borderId="4" xfId="0" applyFont="1" applyBorder="1" applyAlignment="1">
      <alignment horizontal="center"/>
    </xf>
    <xf numFmtId="0" fontId="11" fillId="0" borderId="4" xfId="0" applyFont="1" applyBorder="1" applyAlignment="1" applyProtection="1">
      <alignment horizontal="left" vertical="center"/>
      <protection locked="0"/>
    </xf>
    <xf numFmtId="0" fontId="11" fillId="0" borderId="4" xfId="0" applyFont="1" applyBorder="1" applyAlignment="1" applyProtection="1">
      <alignment horizontal="left" vertical="center" wrapText="1"/>
      <protection locked="0"/>
    </xf>
    <xf numFmtId="168" fontId="11" fillId="0" borderId="4" xfId="0" applyNumberFormat="1" applyFont="1" applyBorder="1" applyAlignment="1" applyProtection="1">
      <alignment horizontal="center"/>
      <protection locked="0"/>
    </xf>
    <xf numFmtId="9" fontId="11" fillId="0" borderId="4" xfId="0" applyNumberFormat="1" applyFont="1" applyBorder="1" applyAlignment="1" applyProtection="1">
      <alignment horizontal="center"/>
      <protection locked="0"/>
    </xf>
    <xf numFmtId="0" fontId="11" fillId="0" borderId="4" xfId="0" applyFont="1" applyBorder="1" applyAlignment="1" applyProtection="1">
      <alignment horizontal="center"/>
      <protection locked="0"/>
    </xf>
    <xf numFmtId="167" fontId="11" fillId="0" borderId="4" xfId="0" applyNumberFormat="1" applyFont="1" applyBorder="1" applyAlignment="1" applyProtection="1">
      <alignment horizontal="center"/>
      <protection locked="0"/>
    </xf>
    <xf numFmtId="0" fontId="11" fillId="0" borderId="3" xfId="0" applyFont="1" applyBorder="1" applyAlignment="1">
      <alignment horizontal="center"/>
    </xf>
    <xf numFmtId="0" fontId="11" fillId="0" borderId="3" xfId="0" applyFont="1" applyBorder="1" applyAlignment="1" applyProtection="1">
      <alignment horizontal="left" vertical="center"/>
      <protection locked="0"/>
    </xf>
    <xf numFmtId="0" fontId="11" fillId="0" borderId="3" xfId="0" applyFont="1" applyBorder="1" applyAlignment="1" applyProtection="1">
      <alignment horizontal="left" vertical="center" wrapText="1"/>
      <protection locked="0"/>
    </xf>
    <xf numFmtId="168" fontId="11" fillId="0" borderId="3" xfId="0" applyNumberFormat="1" applyFont="1" applyBorder="1" applyAlignment="1" applyProtection="1">
      <alignment horizontal="center"/>
      <protection locked="0"/>
    </xf>
    <xf numFmtId="9" fontId="11" fillId="0" borderId="3" xfId="0" applyNumberFormat="1" applyFont="1" applyBorder="1" applyAlignment="1" applyProtection="1">
      <alignment horizontal="center"/>
      <protection locked="0"/>
    </xf>
    <xf numFmtId="0" fontId="11" fillId="0" borderId="3" xfId="0" applyFont="1" applyBorder="1" applyAlignment="1" applyProtection="1">
      <alignment horizontal="center"/>
      <protection locked="0"/>
    </xf>
    <xf numFmtId="167" fontId="11" fillId="0" borderId="3" xfId="0" applyNumberFormat="1" applyFont="1" applyBorder="1" applyAlignment="1" applyProtection="1">
      <alignment horizontal="center"/>
      <protection locked="0"/>
    </xf>
    <xf numFmtId="167" fontId="11" fillId="7" borderId="2" xfId="0" applyNumberFormat="1" applyFont="1" applyFill="1" applyBorder="1" applyAlignment="1">
      <alignment horizontal="center"/>
    </xf>
    <xf numFmtId="0" fontId="11" fillId="0" borderId="0" xfId="0" applyFont="1" applyAlignment="1">
      <alignment horizontal="center"/>
    </xf>
    <xf numFmtId="0" fontId="13" fillId="0" borderId="0" xfId="0" applyFont="1" applyAlignment="1">
      <alignment horizontal="right"/>
    </xf>
    <xf numFmtId="0" fontId="13" fillId="0" borderId="0" xfId="0" applyFont="1" applyAlignment="1">
      <alignment horizontal="center"/>
    </xf>
    <xf numFmtId="15" fontId="13" fillId="0" borderId="0" xfId="0" applyNumberFormat="1" applyFont="1" applyAlignment="1">
      <alignment horizontal="center"/>
    </xf>
    <xf numFmtId="166" fontId="13" fillId="0" borderId="0" xfId="0" applyNumberFormat="1" applyFont="1" applyAlignment="1">
      <alignment horizontal="center"/>
    </xf>
    <xf numFmtId="167" fontId="13" fillId="0" borderId="0" xfId="0" applyNumberFormat="1" applyFont="1" applyAlignment="1">
      <alignment horizontal="center"/>
    </xf>
    <xf numFmtId="0" fontId="11" fillId="0" borderId="0" xfId="0" applyFont="1"/>
    <xf numFmtId="0" fontId="15" fillId="0" borderId="0" xfId="0" applyFont="1" applyAlignment="1">
      <alignment horizontal="center"/>
    </xf>
    <xf numFmtId="166" fontId="11" fillId="0" borderId="0" xfId="0" applyNumberFormat="1" applyFont="1" applyAlignment="1">
      <alignment horizontal="center"/>
    </xf>
    <xf numFmtId="166" fontId="10" fillId="0" borderId="0" xfId="0" applyNumberFormat="1" applyFont="1" applyAlignment="1">
      <alignment horizontal="center"/>
    </xf>
    <xf numFmtId="15" fontId="10" fillId="0" borderId="0" xfId="0" applyNumberFormat="1" applyFont="1"/>
    <xf numFmtId="15" fontId="10" fillId="0" borderId="0" xfId="0" applyNumberFormat="1" applyFont="1" applyAlignment="1">
      <alignment horizontal="center"/>
    </xf>
    <xf numFmtId="168" fontId="11" fillId="0" borderId="0" xfId="0" applyNumberFormat="1" applyFont="1" applyAlignment="1">
      <alignment horizontal="center"/>
    </xf>
    <xf numFmtId="9" fontId="10" fillId="0" borderId="0" xfId="0" applyNumberFormat="1" applyFont="1" applyAlignment="1">
      <alignment horizontal="center"/>
    </xf>
    <xf numFmtId="0" fontId="10" fillId="0" borderId="2" xfId="0" applyFont="1" applyBorder="1" applyAlignment="1" applyProtection="1">
      <alignment horizontal="left"/>
      <protection locked="0"/>
    </xf>
    <xf numFmtId="0" fontId="12" fillId="0" borderId="2" xfId="0" applyFont="1" applyBorder="1" applyAlignment="1" applyProtection="1">
      <alignment horizontal="left" indent="2"/>
      <protection locked="0"/>
    </xf>
    <xf numFmtId="164" fontId="17" fillId="0" borderId="1" xfId="0" applyNumberFormat="1" applyFont="1" applyBorder="1" applyAlignment="1" applyProtection="1">
      <alignment horizontal="center"/>
      <protection hidden="1"/>
    </xf>
    <xf numFmtId="0" fontId="9" fillId="0" borderId="0" xfId="0" applyFont="1" applyProtection="1">
      <protection hidden="1"/>
    </xf>
    <xf numFmtId="0" fontId="3" fillId="0" borderId="0" xfId="0" applyFont="1" applyAlignment="1" applyProtection="1">
      <alignment horizontal="center" vertical="top"/>
      <protection hidden="1"/>
    </xf>
    <xf numFmtId="0" fontId="0" fillId="0" borderId="0" xfId="0" applyAlignment="1" applyProtection="1">
      <alignment horizontal="center" vertical="top"/>
      <protection hidden="1"/>
    </xf>
    <xf numFmtId="0" fontId="17" fillId="0" borderId="0" xfId="0" applyFont="1" applyAlignment="1" applyProtection="1">
      <alignment horizontal="center"/>
      <protection hidden="1"/>
    </xf>
    <xf numFmtId="0" fontId="0" fillId="0" borderId="0" xfId="0" applyAlignment="1">
      <alignment horizontal="left" vertical="center" wrapText="1"/>
    </xf>
    <xf numFmtId="0" fontId="17" fillId="0" borderId="0" xfId="0" applyFont="1" applyProtection="1">
      <protection hidden="1"/>
    </xf>
    <xf numFmtId="169" fontId="17" fillId="0" borderId="0" xfId="0" applyNumberFormat="1" applyFont="1" applyAlignment="1" applyProtection="1">
      <alignment horizontal="left"/>
      <protection hidden="1"/>
    </xf>
    <xf numFmtId="170" fontId="10" fillId="0" borderId="2" xfId="0" applyNumberFormat="1" applyFont="1" applyBorder="1" applyAlignment="1" applyProtection="1">
      <alignment horizontal="center"/>
      <protection locked="0"/>
    </xf>
    <xf numFmtId="0" fontId="13" fillId="7" borderId="2" xfId="0" applyFont="1" applyFill="1" applyBorder="1" applyAlignment="1" applyProtection="1">
      <alignment horizontal="center"/>
    </xf>
    <xf numFmtId="0" fontId="14" fillId="7" borderId="2" xfId="0" applyFont="1" applyFill="1" applyBorder="1" applyAlignment="1" applyProtection="1">
      <alignment horizontal="center"/>
    </xf>
    <xf numFmtId="166" fontId="14" fillId="7" borderId="2" xfId="0" applyNumberFormat="1" applyFont="1" applyFill="1" applyBorder="1" applyAlignment="1" applyProtection="1">
      <alignment horizontal="center"/>
    </xf>
    <xf numFmtId="0" fontId="11" fillId="7" borderId="3" xfId="0" applyFont="1" applyFill="1" applyBorder="1" applyAlignment="1" applyProtection="1">
      <alignment horizontal="center"/>
    </xf>
    <xf numFmtId="0" fontId="11" fillId="8" borderId="2" xfId="0" applyFont="1" applyFill="1" applyBorder="1" applyAlignment="1" applyProtection="1">
      <alignment horizontal="left" vertical="top" wrapText="1"/>
    </xf>
    <xf numFmtId="0" fontId="14" fillId="0" borderId="2" xfId="0" applyFont="1" applyBorder="1" applyAlignment="1" applyProtection="1">
      <alignment horizontal="center" vertical="center" wrapText="1"/>
    </xf>
    <xf numFmtId="0" fontId="14" fillId="7" borderId="2" xfId="0" applyFont="1" applyFill="1" applyBorder="1" applyAlignment="1" applyProtection="1">
      <alignment horizontal="center" vertical="center" wrapText="1"/>
    </xf>
    <xf numFmtId="0" fontId="13" fillId="7" borderId="4" xfId="0" applyFont="1" applyFill="1" applyBorder="1" applyAlignment="1" applyProtection="1">
      <alignment horizontal="center"/>
    </xf>
    <xf numFmtId="0" fontId="12" fillId="7" borderId="4" xfId="0" applyFont="1" applyFill="1" applyBorder="1" applyAlignment="1" applyProtection="1">
      <alignment horizontal="center"/>
    </xf>
    <xf numFmtId="0" fontId="12" fillId="7" borderId="5" xfId="0" applyFont="1" applyFill="1" applyBorder="1" applyAlignment="1" applyProtection="1">
      <alignment horizontal="center"/>
    </xf>
    <xf numFmtId="0" fontId="21" fillId="9" borderId="0" xfId="0" applyFont="1" applyFill="1"/>
    <xf numFmtId="0" fontId="21" fillId="0" borderId="0" xfId="0" applyFont="1" applyAlignment="1">
      <alignment horizontal="center"/>
    </xf>
    <xf numFmtId="0" fontId="22" fillId="0" borderId="2" xfId="0" applyFont="1" applyBorder="1" applyAlignment="1">
      <alignment horizontal="center" vertical="top" wrapText="1"/>
    </xf>
    <xf numFmtId="49" fontId="22" fillId="0" borderId="2" xfId="0" applyNumberFormat="1" applyFont="1" applyBorder="1" applyAlignment="1" applyProtection="1">
      <alignment horizontal="center" vertical="top" wrapText="1"/>
      <protection locked="0"/>
    </xf>
    <xf numFmtId="0" fontId="23" fillId="0" borderId="0" xfId="0" applyFont="1" applyAlignment="1">
      <alignment vertical="top"/>
    </xf>
    <xf numFmtId="0" fontId="21" fillId="0" borderId="2" xfId="0" applyFont="1" applyBorder="1"/>
    <xf numFmtId="49" fontId="24" fillId="0" borderId="2" xfId="0" applyNumberFormat="1" applyFont="1" applyBorder="1" applyAlignment="1" applyProtection="1">
      <alignment horizontal="left" vertical="top" wrapText="1" indent="1" readingOrder="1"/>
      <protection locked="0"/>
    </xf>
    <xf numFmtId="14" fontId="25" fillId="0" borderId="0" xfId="0" applyNumberFormat="1" applyFont="1" applyAlignment="1" applyProtection="1">
      <alignment horizontal="center"/>
      <protection locked="0"/>
    </xf>
    <xf numFmtId="171" fontId="21" fillId="0" borderId="0" xfId="0" applyNumberFormat="1" applyFont="1" applyAlignment="1">
      <alignment horizontal="center"/>
    </xf>
    <xf numFmtId="172" fontId="21" fillId="10" borderId="2" xfId="0" applyNumberFormat="1" applyFont="1" applyFill="1" applyBorder="1" applyAlignment="1">
      <alignment horizontal="center"/>
    </xf>
    <xf numFmtId="0" fontId="21" fillId="10" borderId="2" xfId="0" applyFont="1" applyFill="1" applyBorder="1" applyAlignment="1">
      <alignment horizontal="center"/>
    </xf>
    <xf numFmtId="0" fontId="25" fillId="0" borderId="2" xfId="0" applyFont="1" applyBorder="1" applyAlignment="1">
      <alignment horizontal="center"/>
    </xf>
    <xf numFmtId="0" fontId="21" fillId="11" borderId="0" xfId="0" applyFont="1" applyFill="1" applyAlignment="1">
      <alignment horizontal="left" vertical="center"/>
    </xf>
    <xf numFmtId="0" fontId="9" fillId="0" borderId="2" xfId="0" applyFont="1" applyBorder="1" applyAlignment="1">
      <alignment horizontal="center"/>
    </xf>
    <xf numFmtId="169" fontId="25" fillId="12" borderId="2" xfId="0" applyNumberFormat="1" applyFont="1" applyFill="1" applyBorder="1" applyAlignment="1" applyProtection="1">
      <alignment horizontal="center"/>
      <protection locked="0"/>
    </xf>
    <xf numFmtId="0" fontId="25" fillId="13" borderId="3" xfId="0" applyFont="1" applyFill="1" applyBorder="1" applyAlignment="1" applyProtection="1">
      <alignment horizontal="center"/>
      <protection locked="0"/>
    </xf>
    <xf numFmtId="10" fontId="21" fillId="0" borderId="2" xfId="0" applyNumberFormat="1" applyFont="1" applyBorder="1" applyAlignment="1">
      <alignment horizontal="center"/>
    </xf>
    <xf numFmtId="49" fontId="12" fillId="0" borderId="2" xfId="0" applyNumberFormat="1" applyFont="1" applyBorder="1" applyAlignment="1" applyProtection="1">
      <alignment horizontal="left" vertical="center"/>
      <protection locked="0"/>
    </xf>
    <xf numFmtId="0" fontId="21" fillId="12" borderId="2" xfId="0" applyFont="1" applyFill="1" applyBorder="1" applyAlignment="1">
      <alignment horizontal="center"/>
    </xf>
    <xf numFmtId="0" fontId="21" fillId="14" borderId="0" xfId="0" applyFont="1" applyFill="1" applyAlignment="1">
      <alignment horizontal="left" vertical="center"/>
    </xf>
    <xf numFmtId="0" fontId="12" fillId="8" borderId="2" xfId="0" applyFont="1" applyFill="1" applyBorder="1" applyAlignment="1" applyProtection="1">
      <alignment horizontal="left" vertical="center"/>
      <protection locked="0"/>
    </xf>
    <xf numFmtId="0" fontId="26" fillId="9" borderId="0" xfId="0" applyFont="1" applyFill="1" applyAlignment="1">
      <alignment horizontal="left"/>
    </xf>
    <xf numFmtId="49" fontId="21" fillId="14" borderId="0" xfId="0" applyNumberFormat="1" applyFont="1" applyFill="1" applyAlignment="1">
      <alignment horizontal="left" vertical="center"/>
    </xf>
    <xf numFmtId="49" fontId="27" fillId="0" borderId="2" xfId="0" applyNumberFormat="1" applyFont="1" applyBorder="1" applyAlignment="1" applyProtection="1">
      <alignment horizontal="left" vertical="center"/>
      <protection locked="0"/>
    </xf>
    <xf numFmtId="49" fontId="28" fillId="0" borderId="2" xfId="0" applyNumberFormat="1" applyFont="1" applyBorder="1" applyAlignment="1" applyProtection="1">
      <alignment horizontal="left" vertical="center"/>
      <protection locked="0"/>
    </xf>
    <xf numFmtId="0" fontId="21" fillId="11" borderId="6" xfId="0" applyFont="1" applyFill="1" applyBorder="1" applyAlignment="1">
      <alignment horizontal="center" vertical="center"/>
    </xf>
    <xf numFmtId="0" fontId="21" fillId="9" borderId="0" xfId="0" applyFont="1" applyFill="1" applyAlignment="1">
      <alignment horizontal="center"/>
    </xf>
    <xf numFmtId="0" fontId="29" fillId="0" borderId="6" xfId="0" applyFont="1" applyBorder="1" applyAlignment="1" applyProtection="1">
      <alignment horizontal="center"/>
      <protection locked="0"/>
    </xf>
    <xf numFmtId="172" fontId="21" fillId="0" borderId="0" xfId="0" applyNumberFormat="1" applyFont="1" applyAlignment="1">
      <alignment horizontal="center"/>
    </xf>
    <xf numFmtId="0" fontId="30" fillId="0" borderId="0" xfId="0" applyFont="1" applyAlignment="1">
      <alignment horizontal="left" vertical="center" indent="2" readingOrder="1"/>
    </xf>
    <xf numFmtId="0" fontId="23" fillId="0" borderId="0" xfId="0" applyFont="1" applyAlignment="1">
      <alignment vertical="top" wrapText="1"/>
    </xf>
    <xf numFmtId="0" fontId="23" fillId="0" borderId="0" xfId="0" applyFont="1"/>
    <xf numFmtId="0" fontId="21" fillId="0" borderId="0" xfId="0" applyFont="1" applyAlignment="1">
      <alignment horizontal="right"/>
    </xf>
    <xf numFmtId="173" fontId="25" fillId="0" borderId="0" xfId="0" applyNumberFormat="1" applyFont="1" applyAlignment="1">
      <alignment horizontal="center"/>
    </xf>
    <xf numFmtId="14" fontId="21" fillId="0" borderId="0" xfId="0" applyNumberFormat="1" applyFont="1" applyAlignment="1">
      <alignment horizontal="center"/>
    </xf>
    <xf numFmtId="14" fontId="21" fillId="0" borderId="0" xfId="0" applyNumberFormat="1" applyFont="1"/>
    <xf numFmtId="0" fontId="19" fillId="0" borderId="6" xfId="0" applyFont="1" applyBorder="1" applyAlignment="1" applyProtection="1">
      <alignment horizontal="center" vertical="center"/>
      <protection hidden="1"/>
    </xf>
    <xf numFmtId="169" fontId="19" fillId="0" borderId="6" xfId="0" applyNumberFormat="1" applyFont="1" applyBorder="1" applyAlignment="1" applyProtection="1">
      <alignment horizontal="center" vertical="center"/>
      <protection hidden="1"/>
    </xf>
    <xf numFmtId="9" fontId="19" fillId="0" borderId="6" xfId="0" applyNumberFormat="1" applyFont="1" applyBorder="1" applyAlignment="1" applyProtection="1">
      <alignment horizontal="center" vertical="center"/>
      <protection locked="0"/>
    </xf>
    <xf numFmtId="0" fontId="3" fillId="0" borderId="0" xfId="0" applyFont="1"/>
    <xf numFmtId="0" fontId="3" fillId="0" borderId="0" xfId="0" applyFont="1" applyAlignment="1">
      <alignment horizontal="right"/>
    </xf>
    <xf numFmtId="0" fontId="3" fillId="0" borderId="8" xfId="0" applyFont="1" applyBorder="1" applyAlignment="1">
      <alignment horizontal="left" vertical="center"/>
    </xf>
    <xf numFmtId="0" fontId="3" fillId="0" borderId="6" xfId="0" applyFont="1" applyBorder="1" applyAlignment="1">
      <alignment horizontal="right"/>
    </xf>
    <xf numFmtId="0" fontId="3" fillId="0" borderId="6" xfId="0" applyFont="1" applyBorder="1" applyAlignment="1">
      <alignment horizontal="center"/>
    </xf>
    <xf numFmtId="0" fontId="2" fillId="0" borderId="0" xfId="0" applyFont="1"/>
    <xf numFmtId="0" fontId="3" fillId="0" borderId="0" xfId="0" applyFont="1" applyAlignment="1">
      <alignment horizontal="center"/>
    </xf>
    <xf numFmtId="0" fontId="2" fillId="0" borderId="0" xfId="0" applyFont="1" applyProtection="1">
      <protection locked="0"/>
    </xf>
    <xf numFmtId="0" fontId="2" fillId="0" borderId="8" xfId="0" applyFont="1" applyBorder="1" applyAlignment="1" applyProtection="1">
      <alignment horizontal="left" vertical="center"/>
      <protection locked="0"/>
    </xf>
    <xf numFmtId="0" fontId="10" fillId="0" borderId="6" xfId="0" applyFont="1" applyBorder="1" applyAlignment="1">
      <alignment horizontal="right" vertical="center"/>
    </xf>
    <xf numFmtId="9" fontId="3" fillId="0" borderId="6" xfId="0" applyNumberFormat="1" applyFont="1" applyBorder="1" applyAlignment="1">
      <alignment horizontal="center"/>
    </xf>
    <xf numFmtId="9" fontId="3" fillId="0" borderId="0" xfId="0" applyNumberFormat="1" applyFont="1" applyAlignment="1">
      <alignment horizontal="center"/>
    </xf>
    <xf numFmtId="0" fontId="10" fillId="0" borderId="8" xfId="0" applyFont="1" applyBorder="1" applyAlignment="1" applyProtection="1">
      <alignment horizontal="left" vertical="center"/>
      <protection locked="0"/>
    </xf>
    <xf numFmtId="0" fontId="33" fillId="0" borderId="0" xfId="0" applyFont="1" applyAlignment="1">
      <alignment horizontal="right" indent="1"/>
    </xf>
    <xf numFmtId="0" fontId="2" fillId="0" borderId="0" xfId="0" applyFont="1" applyAlignment="1" applyProtection="1">
      <alignment horizontal="left"/>
      <protection locked="0"/>
    </xf>
    <xf numFmtId="169" fontId="3" fillId="0" borderId="0" xfId="0" applyNumberFormat="1" applyFont="1" applyAlignment="1" applyProtection="1">
      <alignment horizontal="left"/>
      <protection locked="0"/>
    </xf>
    <xf numFmtId="0" fontId="10" fillId="0" borderId="0" xfId="0" applyFont="1" applyAlignment="1" applyProtection="1">
      <alignment horizontal="right" vertical="center"/>
      <protection locked="0"/>
    </xf>
    <xf numFmtId="0" fontId="0" fillId="15" borderId="0" xfId="0" applyFill="1"/>
    <xf numFmtId="0" fontId="2" fillId="15" borderId="0" xfId="0" applyFont="1" applyFill="1"/>
    <xf numFmtId="0" fontId="16" fillId="15" borderId="0" xfId="0" applyFont="1" applyFill="1" applyAlignment="1">
      <alignment horizontal="right" indent="1"/>
    </xf>
    <xf numFmtId="0" fontId="16" fillId="0" borderId="0" xfId="0" applyFont="1" applyAlignment="1">
      <alignment horizontal="right" indent="1"/>
    </xf>
    <xf numFmtId="49" fontId="34" fillId="4" borderId="9" xfId="0" applyNumberFormat="1" applyFont="1" applyFill="1" applyBorder="1" applyAlignment="1">
      <alignment horizontal="center" vertical="center" wrapText="1"/>
    </xf>
    <xf numFmtId="0" fontId="16" fillId="0" borderId="8" xfId="0" applyFont="1" applyBorder="1" applyAlignment="1" applyProtection="1">
      <alignment horizontal="right" indent="1"/>
      <protection locked="0"/>
    </xf>
    <xf numFmtId="164" fontId="33" fillId="5" borderId="10" xfId="0" applyNumberFormat="1" applyFont="1" applyFill="1" applyBorder="1" applyAlignment="1">
      <alignment horizontal="left" vertical="center" indent="1"/>
    </xf>
    <xf numFmtId="0" fontId="16" fillId="0" borderId="8" xfId="0" applyFont="1" applyBorder="1" applyAlignment="1">
      <alignment horizontal="right" indent="1"/>
    </xf>
    <xf numFmtId="0" fontId="16" fillId="0" borderId="11" xfId="0" applyFont="1" applyBorder="1" applyProtection="1">
      <protection locked="0"/>
    </xf>
    <xf numFmtId="0" fontId="16" fillId="0" borderId="11" xfId="0" applyFont="1" applyBorder="1"/>
    <xf numFmtId="0" fontId="2" fillId="16" borderId="12" xfId="0" applyFont="1" applyFill="1" applyBorder="1" applyAlignment="1">
      <alignment horizontal="right"/>
    </xf>
    <xf numFmtId="3" fontId="0" fillId="13" borderId="12" xfId="0" applyNumberFormat="1" applyFill="1" applyBorder="1" applyAlignment="1" applyProtection="1">
      <alignment horizontal="center"/>
      <protection locked="0"/>
    </xf>
    <xf numFmtId="0" fontId="2" fillId="16" borderId="12" xfId="0" applyFont="1" applyFill="1" applyBorder="1"/>
    <xf numFmtId="0" fontId="0" fillId="16" borderId="12" xfId="0" applyFill="1" applyBorder="1" applyAlignment="1">
      <alignment horizontal="center"/>
    </xf>
    <xf numFmtId="0" fontId="0" fillId="16" borderId="12" xfId="0" applyFill="1" applyBorder="1" applyAlignment="1">
      <alignment horizontal="left" indent="1"/>
    </xf>
    <xf numFmtId="169" fontId="0" fillId="16" borderId="12" xfId="0" applyNumberFormat="1" applyFill="1" applyBorder="1" applyAlignment="1">
      <alignment horizontal="center"/>
    </xf>
    <xf numFmtId="10" fontId="0" fillId="16" borderId="12" xfId="0" applyNumberFormat="1" applyFill="1" applyBorder="1" applyAlignment="1">
      <alignment horizontal="center"/>
    </xf>
    <xf numFmtId="9" fontId="0" fillId="16" borderId="12" xfId="0" applyNumberFormat="1" applyFill="1" applyBorder="1" applyAlignment="1">
      <alignment horizontal="center"/>
    </xf>
    <xf numFmtId="9" fontId="0" fillId="0" borderId="0" xfId="0" applyNumberFormat="1" applyAlignment="1">
      <alignment horizontal="left" vertical="center" wrapText="1"/>
    </xf>
    <xf numFmtId="0" fontId="2" fillId="0" borderId="0" xfId="0" applyFont="1" applyAlignment="1">
      <alignment horizontal="left" vertical="center" indent="1"/>
    </xf>
    <xf numFmtId="0" fontId="0" fillId="0" borderId="12" xfId="0" applyBorder="1" applyAlignment="1">
      <alignment horizontal="center" vertical="center"/>
    </xf>
    <xf numFmtId="0" fontId="17" fillId="0" borderId="12" xfId="0" applyFont="1" applyBorder="1" applyAlignment="1">
      <alignment horizontal="left" vertical="center" wrapText="1" indent="2"/>
    </xf>
    <xf numFmtId="0" fontId="17" fillId="0" borderId="12" xfId="0" applyFont="1" applyBorder="1" applyAlignment="1">
      <alignment horizontal="left" vertical="center" indent="1"/>
    </xf>
    <xf numFmtId="0" fontId="2" fillId="0" borderId="0" xfId="0" applyFont="1" applyAlignment="1">
      <alignment horizontal="right" vertical="center" indent="1"/>
    </xf>
    <xf numFmtId="0" fontId="9" fillId="0" borderId="12" xfId="0" applyFont="1" applyBorder="1" applyAlignment="1">
      <alignment horizontal="left" vertical="center" wrapText="1" indent="1"/>
    </xf>
    <xf numFmtId="0" fontId="9" fillId="0" borderId="12" xfId="0" applyFont="1" applyBorder="1" applyAlignment="1">
      <alignment horizontal="left" vertical="center" indent="1"/>
    </xf>
    <xf numFmtId="0" fontId="0" fillId="0" borderId="0" xfId="0" applyAlignment="1">
      <alignment horizontal="right" vertical="center" indent="1"/>
    </xf>
    <xf numFmtId="0" fontId="0" fillId="0" borderId="0" xfId="0" applyAlignment="1">
      <alignment horizontal="left" vertical="center" indent="1"/>
    </xf>
    <xf numFmtId="0" fontId="0" fillId="17" borderId="12" xfId="0" applyFill="1" applyBorder="1" applyAlignment="1">
      <alignment horizontal="center" vertical="center"/>
    </xf>
    <xf numFmtId="0" fontId="9" fillId="17" borderId="12" xfId="0" applyFont="1" applyFill="1" applyBorder="1" applyAlignment="1">
      <alignment horizontal="left" vertical="center" wrapText="1" indent="1"/>
    </xf>
    <xf numFmtId="0" fontId="9" fillId="17" borderId="12" xfId="0" applyFont="1" applyFill="1" applyBorder="1" applyAlignment="1">
      <alignment horizontal="left" vertical="center" indent="1"/>
    </xf>
    <xf numFmtId="0" fontId="0" fillId="0" borderId="12" xfId="0" applyBorder="1" applyAlignment="1">
      <alignment horizontal="left" vertical="center" wrapText="1" indent="1"/>
    </xf>
    <xf numFmtId="0" fontId="0" fillId="0" borderId="12" xfId="0" applyBorder="1" applyAlignment="1">
      <alignment horizontal="left" vertical="center" indent="1"/>
    </xf>
    <xf numFmtId="0" fontId="0" fillId="0" borderId="12" xfId="0" applyBorder="1" applyAlignment="1">
      <alignment horizontal="center"/>
    </xf>
    <xf numFmtId="0" fontId="0" fillId="0" borderId="12" xfId="0" applyBorder="1"/>
    <xf numFmtId="0" fontId="2" fillId="16" borderId="13" xfId="0" applyFont="1" applyFill="1" applyBorder="1" applyAlignment="1">
      <alignment horizontal="right"/>
    </xf>
    <xf numFmtId="3" fontId="35" fillId="16" borderId="13" xfId="0" applyNumberFormat="1" applyFont="1" applyFill="1" applyBorder="1" applyAlignment="1" applyProtection="1">
      <alignment horizontal="center"/>
      <protection hidden="1"/>
    </xf>
    <xf numFmtId="0" fontId="2" fillId="16" borderId="13" xfId="0" applyFont="1" applyFill="1" applyBorder="1"/>
    <xf numFmtId="1" fontId="1" fillId="16" borderId="13" xfId="0" applyNumberFormat="1" applyFont="1" applyFill="1" applyBorder="1" applyAlignment="1" applyProtection="1">
      <alignment horizontal="center"/>
      <protection locked="0"/>
    </xf>
    <xf numFmtId="0" fontId="0" fillId="16" borderId="13" xfId="0" applyFill="1" applyBorder="1" applyAlignment="1">
      <alignment horizontal="left" indent="1"/>
    </xf>
    <xf numFmtId="169" fontId="1" fillId="16" borderId="13" xfId="0" applyNumberFormat="1" applyFont="1" applyFill="1" applyBorder="1" applyAlignment="1" applyProtection="1">
      <alignment horizontal="center"/>
      <protection hidden="1"/>
    </xf>
    <xf numFmtId="1" fontId="0" fillId="16" borderId="12" xfId="0" applyNumberFormat="1" applyFill="1" applyBorder="1" applyAlignment="1">
      <alignment horizontal="center"/>
    </xf>
    <xf numFmtId="0" fontId="19" fillId="0" borderId="14"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20" fillId="5" borderId="15" xfId="0" applyFont="1" applyFill="1" applyBorder="1" applyAlignment="1">
      <alignment horizontal="center"/>
    </xf>
    <xf numFmtId="0" fontId="3" fillId="2" borderId="7" xfId="0" applyFont="1" applyFill="1" applyBorder="1" applyAlignment="1" applyProtection="1">
      <alignment horizontal="center" wrapText="1"/>
      <protection locked="0"/>
    </xf>
    <xf numFmtId="0" fontId="3" fillId="2" borderId="7" xfId="0" applyFont="1" applyFill="1" applyBorder="1" applyAlignment="1" applyProtection="1">
      <alignment wrapText="1"/>
      <protection locked="0"/>
    </xf>
    <xf numFmtId="0" fontId="0" fillId="0" borderId="0" xfId="0" applyProtection="1">
      <protection locked="0"/>
    </xf>
    <xf numFmtId="0" fontId="0" fillId="0" borderId="0" xfId="0" applyAlignment="1" applyProtection="1">
      <alignment horizontal="center"/>
      <protection locked="0"/>
    </xf>
    <xf numFmtId="165" fontId="0" fillId="0" borderId="0" xfId="0" applyNumberFormat="1" applyAlignment="1" applyProtection="1">
      <alignment horizontal="center"/>
      <protection locked="0"/>
    </xf>
    <xf numFmtId="0" fontId="0" fillId="0" borderId="0" xfId="0" applyAlignment="1" applyProtection="1">
      <alignment horizontal="center"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wrapText="1"/>
      <protection locked="0"/>
    </xf>
    <xf numFmtId="0" fontId="20" fillId="5" borderId="16" xfId="0" applyFont="1" applyFill="1" applyBorder="1" applyAlignment="1">
      <alignment horizontal="center"/>
    </xf>
    <xf numFmtId="0" fontId="20" fillId="5" borderId="18" xfId="0" applyFont="1" applyFill="1" applyBorder="1" applyAlignment="1">
      <alignment horizontal="center"/>
    </xf>
    <xf numFmtId="0" fontId="18" fillId="4" borderId="0" xfId="0" applyFont="1" applyFill="1" applyBorder="1" applyAlignment="1">
      <alignment horizontal="center" vertical="top"/>
    </xf>
    <xf numFmtId="0" fontId="18" fillId="4" borderId="20" xfId="0" applyFont="1" applyFill="1" applyBorder="1" applyAlignment="1">
      <alignment horizontal="center" vertical="top"/>
    </xf>
    <xf numFmtId="0" fontId="18" fillId="4" borderId="20" xfId="0" applyFont="1" applyFill="1" applyBorder="1" applyAlignment="1">
      <alignment horizontal="center" vertical="top" wrapText="1"/>
    </xf>
    <xf numFmtId="49" fontId="18" fillId="4" borderId="20" xfId="0" applyNumberFormat="1" applyFont="1" applyFill="1" applyBorder="1" applyAlignment="1">
      <alignment horizontal="center" vertical="top" wrapText="1"/>
    </xf>
    <xf numFmtId="49" fontId="18" fillId="4" borderId="21" xfId="0" applyNumberFormat="1" applyFont="1" applyFill="1" applyBorder="1" applyAlignment="1">
      <alignment horizontal="center" vertical="top" wrapText="1"/>
    </xf>
    <xf numFmtId="0" fontId="20" fillId="5" borderId="11" xfId="0" applyFont="1" applyFill="1" applyBorder="1" applyAlignment="1">
      <alignment horizontal="center"/>
    </xf>
    <xf numFmtId="0" fontId="0" fillId="0" borderId="17" xfId="0" applyBorder="1" applyAlignment="1">
      <alignment horizontal="center"/>
    </xf>
    <xf numFmtId="164" fontId="33" fillId="5" borderId="15" xfId="0" applyNumberFormat="1" applyFont="1" applyFill="1" applyBorder="1" applyAlignment="1">
      <alignment horizontal="left" vertical="center" indent="1"/>
    </xf>
    <xf numFmtId="0" fontId="33" fillId="5" borderId="15" xfId="0" applyFont="1" applyFill="1" applyBorder="1"/>
    <xf numFmtId="0" fontId="33" fillId="5" borderId="11" xfId="0" applyFont="1" applyFill="1" applyBorder="1" applyAlignment="1">
      <alignment horizontal="right" indent="1"/>
    </xf>
    <xf numFmtId="0" fontId="33" fillId="0" borderId="15" xfId="0" applyFont="1" applyBorder="1"/>
    <xf numFmtId="0" fontId="33" fillId="0" borderId="11" xfId="0" applyFont="1" applyBorder="1" applyAlignment="1">
      <alignment horizontal="right" indent="1"/>
    </xf>
    <xf numFmtId="164" fontId="33" fillId="5" borderId="8" xfId="0" applyNumberFormat="1" applyFont="1" applyFill="1" applyBorder="1" applyAlignment="1">
      <alignment horizontal="left" vertical="center" indent="1"/>
    </xf>
    <xf numFmtId="0" fontId="33" fillId="0" borderId="8" xfId="0" applyFont="1" applyBorder="1"/>
    <xf numFmtId="0" fontId="33" fillId="0" borderId="17" xfId="0" applyFont="1" applyBorder="1" applyAlignment="1">
      <alignment horizontal="right" indent="1"/>
    </xf>
    <xf numFmtId="0" fontId="0" fillId="0" borderId="10" xfId="0" applyBorder="1" applyAlignment="1">
      <alignment horizontal="center"/>
    </xf>
    <xf numFmtId="0" fontId="33" fillId="5" borderId="15" xfId="0" applyFont="1" applyFill="1" applyBorder="1" applyAlignment="1">
      <alignment horizontal="right" indent="1"/>
    </xf>
    <xf numFmtId="0" fontId="33" fillId="0" borderId="15" xfId="0" applyFont="1" applyBorder="1" applyAlignment="1">
      <alignment horizontal="right" indent="1"/>
    </xf>
    <xf numFmtId="0" fontId="33" fillId="0" borderId="8" xfId="0" applyFont="1" applyBorder="1" applyAlignment="1">
      <alignment horizontal="right" indent="1"/>
    </xf>
    <xf numFmtId="49" fontId="34" fillId="4" borderId="20" xfId="0" applyNumberFormat="1" applyFont="1" applyFill="1" applyBorder="1" applyAlignment="1">
      <alignment horizontal="center" vertical="center" wrapText="1"/>
    </xf>
    <xf numFmtId="0" fontId="0" fillId="0" borderId="19" xfId="0" applyBorder="1" applyAlignment="1">
      <alignment horizontal="center"/>
    </xf>
    <xf numFmtId="164" fontId="33" fillId="5" borderId="19" xfId="0" applyNumberFormat="1" applyFont="1" applyFill="1" applyBorder="1" applyAlignment="1">
      <alignment horizontal="left" vertical="center" indent="1"/>
    </xf>
    <xf numFmtId="0" fontId="16" fillId="0" borderId="15" xfId="0" applyFont="1" applyBorder="1" applyAlignment="1" applyProtection="1">
      <alignment horizontal="right" indent="1"/>
      <protection locked="0"/>
    </xf>
    <xf numFmtId="0" fontId="10" fillId="5" borderId="15" xfId="0" applyFont="1" applyFill="1" applyBorder="1" applyAlignment="1">
      <alignment horizontal="center"/>
    </xf>
    <xf numFmtId="0" fontId="10" fillId="0" borderId="15" xfId="0" applyFont="1" applyBorder="1" applyAlignment="1">
      <alignment horizontal="center"/>
    </xf>
    <xf numFmtId="0" fontId="10" fillId="0" borderId="8" xfId="0" applyFont="1" applyBorder="1" applyAlignment="1">
      <alignment horizontal="center"/>
    </xf>
    <xf numFmtId="49" fontId="34" fillId="4" borderId="21" xfId="0" applyNumberFormat="1" applyFont="1" applyFill="1" applyBorder="1" applyAlignment="1">
      <alignment horizontal="center" vertical="center" wrapText="1"/>
    </xf>
    <xf numFmtId="0" fontId="0" fillId="0" borderId="11" xfId="0" applyBorder="1" applyAlignment="1">
      <alignment horizontal="center"/>
    </xf>
    <xf numFmtId="0" fontId="16" fillId="0" borderId="11" xfId="0" applyFont="1" applyBorder="1" applyAlignment="1" applyProtection="1">
      <alignment horizontal="right" indent="1"/>
      <protection locked="0"/>
    </xf>
    <xf numFmtId="0" fontId="16" fillId="0" borderId="15" xfId="0" applyFont="1" applyBorder="1" applyAlignment="1">
      <alignment horizontal="right" indent="1"/>
    </xf>
  </cellXfs>
  <cellStyles count="2">
    <cellStyle name="Normal" xfId="0" builtinId="0"/>
    <cellStyle name="Normal 2" xfId="1" xr:uid="{00000000-0005-0000-0000-000001000000}"/>
  </cellStyles>
  <dxfs count="44">
    <dxf>
      <font>
        <b val="0"/>
        <i val="0"/>
        <strike val="0"/>
        <condense val="0"/>
        <extend val="0"/>
        <outline val="0"/>
        <shadow val="0"/>
        <u val="none"/>
        <vertAlign val="baseline"/>
        <sz val="12"/>
        <color auto="1"/>
        <name val="Arial"/>
        <family val="2"/>
        <scheme val="none"/>
      </font>
      <alignment horizontal="right" vertical="bottom" textRotation="0" wrapText="0" indent="1"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0"/>
        <name val="Arial"/>
        <family val="2"/>
        <scheme val="none"/>
      </font>
      <numFmt numFmtId="30" formatCode="@"/>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alignment horizontal="right" vertical="bottom" textRotation="0" wrapText="0" indent="1"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0"/>
        <name val="Arial"/>
        <family val="2"/>
        <scheme val="none"/>
      </font>
      <numFmt numFmtId="30" formatCode="@"/>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alignment horizontal="right" vertical="bottom" textRotation="0" wrapText="0"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0"/>
        <name val="Arial"/>
        <family val="2"/>
        <scheme val="none"/>
      </font>
      <numFmt numFmtId="30" formatCode="@"/>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alignment horizontal="right" vertical="bottom" textRotation="0" wrapText="0" indent="1"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vertical/>
        <horizontal/>
      </border>
      <protection locked="0"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font>
        <b/>
        <i val="0"/>
        <strike val="0"/>
        <condense val="0"/>
        <extend val="0"/>
        <outline val="0"/>
        <shadow val="0"/>
        <u val="none"/>
        <vertAlign val="baseline"/>
        <sz val="10"/>
        <color theme="0"/>
        <name val="Arial"/>
        <family val="2"/>
        <scheme val="none"/>
      </font>
      <numFmt numFmtId="30" formatCode="@"/>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alignment horizontal="right" vertical="bottom" textRotation="0" wrapText="0" indent="1"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0"/>
        <name val="Arial"/>
        <family val="2"/>
        <scheme val="none"/>
      </font>
      <numFmt numFmtId="30" formatCode="@"/>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theme="4" tint="0.39997558519241921"/>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right/>
        <top style="thin">
          <color indexed="64"/>
        </top>
        <bottom/>
        <vertical/>
        <horizontal/>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Arial"/>
        <family val="2"/>
        <scheme val="none"/>
      </font>
      <numFmt numFmtId="30" formatCode="@"/>
      <fill>
        <patternFill patternType="solid">
          <fgColor theme="4"/>
          <bgColor theme="4"/>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Trends!$J$4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Trends!$J$5:$J$16</c:f>
              <c:numCache>
                <c:formatCode>0.0%</c:formatCode>
                <c:ptCount val="12"/>
                <c:pt idx="0">
                  <c:v>0.252</c:v>
                </c:pt>
                <c:pt idx="4">
                  <c:v>0.39500000000000002</c:v>
                </c:pt>
                <c:pt idx="9">
                  <c:v>0.46700000000000003</c:v>
                </c:pt>
              </c:numCache>
            </c:numRef>
          </c:val>
          <c:smooth val="0"/>
          <c:extLst>
            <c:ext xmlns:c16="http://schemas.microsoft.com/office/drawing/2014/chart" uri="{C3380CC4-5D6E-409C-BE32-E72D297353CC}">
              <c16:uniqueId val="{00000002-FF06-4732-8B02-BF864180F65A}"/>
            </c:ext>
          </c:extLst>
        </c:ser>
        <c:ser>
          <c:idx val="1"/>
          <c:order val="1"/>
          <c:tx>
            <c:strRef>
              <c:f>Trends!$K$4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Trends!$K$5:$K$16</c:f>
              <c:numCache>
                <c:formatCode>0.0%</c:formatCode>
                <c:ptCount val="12"/>
                <c:pt idx="0">
                  <c:v>0.95</c:v>
                </c:pt>
                <c:pt idx="1">
                  <c:v>0.95</c:v>
                </c:pt>
                <c:pt idx="2">
                  <c:v>0.95</c:v>
                </c:pt>
                <c:pt idx="3">
                  <c:v>0.95</c:v>
                </c:pt>
                <c:pt idx="4">
                  <c:v>0.95</c:v>
                </c:pt>
                <c:pt idx="5">
                  <c:v>0.95</c:v>
                </c:pt>
                <c:pt idx="6">
                  <c:v>0.95</c:v>
                </c:pt>
                <c:pt idx="7">
                  <c:v>0.95</c:v>
                </c:pt>
                <c:pt idx="8">
                  <c:v>0.95</c:v>
                </c:pt>
                <c:pt idx="9">
                  <c:v>0.95</c:v>
                </c:pt>
              </c:numCache>
            </c:numRef>
          </c:val>
          <c:smooth val="0"/>
          <c:extLst>
            <c:ext xmlns:c16="http://schemas.microsoft.com/office/drawing/2014/chart" uri="{C3380CC4-5D6E-409C-BE32-E72D297353CC}">
              <c16:uniqueId val="{00000004-FF06-4732-8B02-BF864180F65A}"/>
            </c:ext>
          </c:extLst>
        </c:ser>
        <c:ser>
          <c:idx val="2"/>
          <c:order val="2"/>
          <c:tx>
            <c:strRef>
              <c:f>Trends!$L$4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Trends!$L$5:$L$16</c:f>
              <c:numCache>
                <c:formatCode>0.0%</c:formatCode>
                <c:ptCount val="12"/>
              </c:numCache>
            </c:numRef>
          </c:val>
          <c:smooth val="0"/>
          <c:extLst>
            <c:ext xmlns:c16="http://schemas.microsoft.com/office/drawing/2014/chart" uri="{C3380CC4-5D6E-409C-BE32-E72D297353CC}">
              <c16:uniqueId val="{00000005-FF06-4732-8B02-BF864180F65A}"/>
            </c:ext>
          </c:extLst>
        </c:ser>
        <c:ser>
          <c:idx val="3"/>
          <c:order val="3"/>
          <c:tx>
            <c:strRef>
              <c:f>Trends!$M$4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Trends!$M$5:$M$16</c:f>
              <c:numCache>
                <c:formatCode>0.0%</c:formatCode>
                <c:ptCount val="12"/>
              </c:numCache>
            </c:numRef>
          </c:val>
          <c:smooth val="0"/>
          <c:extLst>
            <c:ext xmlns:c16="http://schemas.microsoft.com/office/drawing/2014/chart" uri="{C3380CC4-5D6E-409C-BE32-E72D297353CC}">
              <c16:uniqueId val="{00000006-FF06-4732-8B02-BF864180F65A}"/>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surveysystem.com/sscalc.htm"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1790700</xdr:colOff>
      <xdr:row>4</xdr:row>
      <xdr:rowOff>123825</xdr:rowOff>
    </xdr:from>
    <xdr:to>
      <xdr:col>4</xdr:col>
      <xdr:colOff>4258019</xdr:colOff>
      <xdr:row>18</xdr:row>
      <xdr:rowOff>152720</xdr:rowOff>
    </xdr:to>
    <xdr:pic>
      <xdr:nvPicPr>
        <xdr:cNvPr id="4" name="Picture 3">
          <a:extLst>
            <a:ext uri="{FF2B5EF4-FFF2-40B4-BE49-F238E27FC236}">
              <a16:creationId xmlns:a16="http://schemas.microsoft.com/office/drawing/2014/main" id="{5D5601AB-E427-4DC9-86EC-A5D0CCB0A5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100" y="1495425"/>
          <a:ext cx="2467319" cy="2295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0</xdr:row>
      <xdr:rowOff>28575</xdr:rowOff>
    </xdr:from>
    <xdr:to>
      <xdr:col>5</xdr:col>
      <xdr:colOff>28575</xdr:colOff>
      <xdr:row>9</xdr:row>
      <xdr:rowOff>114300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171405BF-E6C8-4A8C-B224-23A1352C28D5}"/>
            </a:ext>
          </a:extLst>
        </xdr:cNvPr>
        <xdr:cNvSpPr txBox="1"/>
      </xdr:nvSpPr>
      <xdr:spPr>
        <a:xfrm>
          <a:off x="2867025" y="28575"/>
          <a:ext cx="6048375"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STATISTICS:</a:t>
          </a:r>
          <a:r>
            <a:rPr lang="en-US" sz="1100" b="1" baseline="0"/>
            <a:t> </a:t>
          </a:r>
          <a:r>
            <a:rPr lang="en-US" sz="1100" baseline="0"/>
            <a:t>All statistics in cells B2 to C9 are either fixed or calculated, except for the Target Population (yellow cell). The Target Population must be input into cell C2 to make calculations work.  The Target Population is the number of people or units (e.g., organizations, associations, work units) that the Responses will come from. Not all of the Target Population is likely to respond. The # of Responses is calculated based on how many responses to the survey were received. </a:t>
          </a:r>
        </a:p>
        <a:p>
          <a:r>
            <a:rPr lang="en-US" sz="1100" baseline="0"/>
            <a:t>     These OE21 statistics use the common approach for calculating the sample size needed.       The common approach uses a Margin of Error (also called Confidence Interval) of +/- 3%, combined with Confidence Level of 95% (1.96).  To learn more see www.surveysystem.com/sscalc.htm</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4A15B078-E28A-4514-B3C3-639672FE97AB}"/>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Customer</a:t>
          </a:r>
          <a:r>
            <a:rPr lang="en-US" sz="1200" baseline="0">
              <a:latin typeface="Arial" panose="020B0604020202020204" pitchFamily="34" charset="0"/>
              <a:cs typeface="Arial" panose="020B0604020202020204" pitchFamily="34" charset="0"/>
            </a:rPr>
            <a:t> Satisfaction is gradually improving however, we must address their concerns, including rescheduled senior hockey lessons, improved ice maintenance with less delays, replacing hockey sticks and doing a better job of cleaning dressing rooms, restrooms and other areas in the sports center.</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CFT suggests a new contractor be selected to tak over maintenance and janatorial services. The date for contractor selection and start work is now set at Feburary 5, 2021. </a:t>
          </a:r>
          <a:endParaRPr lang="en-US" sz="1200">
            <a:latin typeface="Arial" panose="020B0604020202020204" pitchFamily="34" charset="0"/>
            <a:cs typeface="Arial" panose="020B0604020202020204" pitchFamily="34" charset="0"/>
          </a:endParaRPr>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A22C37B6-C8A6-4AB3-9D3B-58288062C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DA22C6-7ED2-4E64-9503-DBE8322529A5}" name="Table1" displayName="Table1" ref="B9:L1010" totalsRowShown="0" headerRowDxfId="43" dataDxfId="42" tableBorderDxfId="41">
  <autoFilter ref="B9:L1010" xr:uid="{0D90ABC7-16D9-4044-A00E-E49ABA70948D}"/>
  <tableColumns count="11">
    <tableColumn id="1" xr3:uid="{CB4A9FAA-6A2B-461A-B9F2-BB5345A6518C}" name="Response" dataDxfId="40"/>
    <tableColumn id="2" xr3:uid="{09FA565B-61A5-4E3B-AC8B-99036E577B15}" name="Product Service or Program" dataDxfId="39"/>
    <tableColumn id="3" xr3:uid="{0D9E7607-89E1-40AB-A9AE-B18EE2D6F9F1}" name="Organization or Individual" dataDxfId="38"/>
    <tableColumn id="4" xr3:uid="{B37F73F4-5562-46B9-82C6-217840E189D7}" name="Age Group" dataDxfId="37"/>
    <tableColumn id="5" xr3:uid="{93383E89-FA40-4F9B-AA2D-C5C92DEECFBA}" name="Zip Code" dataDxfId="36"/>
    <tableColumn id="6" xr3:uid="{E1ED8E92-A043-476B-A964-F3E41D1DBD1A}" name="Rating (1-5)" dataDxfId="35"/>
    <tableColumn id="7" xr3:uid="{FF8A704B-46A3-4411-841D-B8FED0D760B5}" name="Comment 1" dataDxfId="34"/>
    <tableColumn id="8" xr3:uid="{6F51DE27-4BBA-4CD7-AB32-2ABED9F4B65C}" name="Comment 2" dataDxfId="33"/>
    <tableColumn id="9" xr3:uid="{18B013AE-AA73-468E-9695-5FB0868A3BF5}" name="Comment 3" dataDxfId="32"/>
    <tableColumn id="10" xr3:uid="{B27457A7-FBE6-47D5-8EA6-8B4E83D1AC09}" name="Comment 4" dataDxfId="31"/>
    <tableColumn id="11" xr3:uid="{DD5AD313-6D22-4B2B-B7B4-FDC0F8351BD6}" name="Comment 5" dataDxfId="3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24B5ED-AA7A-4BCB-A77B-92DC2CE831CC}" name="Table3" displayName="Table3" ref="G12:J1013" totalsRowShown="0" headerRowDxfId="29" tableBorderDxfId="28">
  <autoFilter ref="G12:J1013" xr:uid="{A0FB02C7-D278-4A57-B1BA-2DB9185DEE68}"/>
  <tableColumns count="4">
    <tableColumn id="1" xr3:uid="{7075F2D7-0EDC-4CCC-8719-4C18A1B8770A}" name="Responses" dataDxfId="27"/>
    <tableColumn id="2" xr3:uid="{96C2939B-E04E-4C08-800F-A8A0BB237944}" name="Comment 2" dataDxfId="26"/>
    <tableColumn id="3" xr3:uid="{10C56568-3435-459A-A5B9-3BBF1562E788}" name="Satisfaction" dataDxfId="25"/>
    <tableColumn id="4" xr3:uid="{53D014DC-187D-44DB-A03D-0BB878BF02D0}" name="Focus" dataDxfId="2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7CA31A4-42EA-4CB2-80E6-4D30BFD11B87}" name="Table4" displayName="Table4" ref="A12:D1013" totalsRowShown="0" headerRowDxfId="23" tableBorderDxfId="22">
  <autoFilter ref="A12:D1013" xr:uid="{E5836C76-E440-49CE-86D2-5DDDAEFB2887}"/>
  <tableColumns count="4">
    <tableColumn id="1" xr3:uid="{1562E28F-1C18-4B61-B03B-E300F3A849FA}" name="Responses" dataDxfId="21"/>
    <tableColumn id="2" xr3:uid="{DA3EB909-5804-47B6-9D8E-88A1AFDF2398}" name="Comment 1" dataDxfId="20"/>
    <tableColumn id="3" xr3:uid="{DDC3DB72-499D-4305-B7B6-1C2442225EF9}" name="Satisfaction" dataDxfId="19"/>
    <tableColumn id="4" xr3:uid="{38304E6C-7C0E-4E24-ADEF-47AA850D720A}" name="Focus" dataDxfId="1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C0CEE9D-CB1B-4941-81DA-0D1AEC157875}" name="Table5" displayName="Table5" ref="M12:P1013" totalsRowShown="0" headerRowDxfId="17" tableBorderDxfId="16">
  <autoFilter ref="M12:P1013" xr:uid="{02286B71-A6DD-4604-9CA2-9F0F69FE1B57}"/>
  <tableColumns count="4">
    <tableColumn id="1" xr3:uid="{357DDDC0-A604-4FBB-8D74-700BF645EC25}" name="Responses" dataDxfId="15"/>
    <tableColumn id="2" xr3:uid="{7BD9EE92-E281-4756-A770-BE98B6203E0A}" name="Comment 3" dataDxfId="14"/>
    <tableColumn id="3" xr3:uid="{5A6760C2-E024-4D82-BD11-C62719EF5A27}" name="Satisfaction" dataDxfId="13"/>
    <tableColumn id="4" xr3:uid="{265A2169-A1F6-46C5-A694-C56CC1193F4F}" name="Focus" dataDxfId="1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A6BEC47-A082-4123-9073-F9CF3A83522C}" name="Table6" displayName="Table6" ref="S12:V1013" totalsRowShown="0" headerRowDxfId="11" tableBorderDxfId="10">
  <autoFilter ref="S12:V1013" xr:uid="{FB422594-0050-41F6-9146-AAB9BB064101}"/>
  <tableColumns count="4">
    <tableColumn id="1" xr3:uid="{C4749910-6C1A-45F8-A3E5-DFA64FD3BD6A}" name="Responses" dataDxfId="9"/>
    <tableColumn id="2" xr3:uid="{4D04F938-19CA-413B-8614-115B4159CFA6}" name="Comment 4" dataDxfId="8"/>
    <tableColumn id="3" xr3:uid="{6A892869-2297-4E29-A550-D94FD2FBBBD2}" name="Satisfaction" dataDxfId="7"/>
    <tableColumn id="4" xr3:uid="{807565FF-8432-45DD-9A67-11FE6132E7F2}" name="Focus" dataDxfId="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0817AF-5D88-4830-B551-EC9D4885001E}" name="Table7" displayName="Table7" ref="Y12:AB1013" totalsRowShown="0" headerRowDxfId="5" tableBorderDxfId="4">
  <autoFilter ref="Y12:AB1013" xr:uid="{F81DBD18-F5CE-4869-AE8B-D125EFFA6BB2}"/>
  <tableColumns count="4">
    <tableColumn id="1" xr3:uid="{6F6F7702-5D06-4E9A-BB98-8853D0784D26}" name="Responses" dataDxfId="3"/>
    <tableColumn id="2" xr3:uid="{53018CD5-9D22-4644-BFC3-92DB9FFE17C3}" name="Comment 5" dataDxfId="2"/>
    <tableColumn id="3" xr3:uid="{9BC27A52-BAE4-435D-9A83-9A4A074C2CFD}" name="Satisfaction" dataDxfId="1"/>
    <tableColumn id="4" xr3:uid="{54F26487-0740-431B-9548-B584EC6F8520}" name="Focu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workbookViewId="0">
      <selection activeCell="E24" sqref="E24"/>
    </sheetView>
  </sheetViews>
  <sheetFormatPr defaultRowHeight="12.75"/>
  <cols>
    <col min="5" max="5" width="90.7109375" customWidth="1"/>
  </cols>
  <sheetData>
    <row r="1" spans="5:5" ht="69.95" customHeight="1"/>
    <row r="2" spans="5:5">
      <c r="E2" s="11"/>
    </row>
    <row r="19" spans="3:5">
      <c r="D19" s="5"/>
      <c r="E19" s="6"/>
    </row>
    <row r="20" spans="3:5" ht="26.25">
      <c r="E20" s="8" t="s">
        <v>71</v>
      </c>
    </row>
    <row r="21" spans="3:5">
      <c r="E21" s="9" t="s">
        <v>17</v>
      </c>
    </row>
    <row r="22" spans="3:5" ht="15">
      <c r="E22" s="10" t="s">
        <v>18</v>
      </c>
    </row>
    <row r="23" spans="3:5">
      <c r="E23" s="1"/>
    </row>
    <row r="24" spans="3:5" ht="112.5" customHeight="1">
      <c r="C24" s="4"/>
      <c r="E24" s="7" t="s">
        <v>15</v>
      </c>
    </row>
    <row r="25" spans="3:5">
      <c r="E25" s="5"/>
    </row>
    <row r="26" spans="3:5">
      <c r="C26" s="4"/>
    </row>
  </sheetData>
  <sheetProtection algorithmName="SHA-512" hashValue="YxuszF0x29c9yjgb48Gg0dwX9+jq50Ybo5O87u0VjikrVmUz1ALHrnJde0dZBXRgk5eBk6cdnJC50NVxLNdCzw==" saltValue="rL08qrYgZ/X8fwA6c41QFA==" spinCount="100000" sheet="1" objects="1" scenarios="1" sort="0"/>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581F-9D50-4B86-AD9F-EC7524710AA1}">
  <dimension ref="B1:H168"/>
  <sheetViews>
    <sheetView showGridLines="0" showRowColHeaders="0" workbookViewId="0">
      <selection activeCell="C2" sqref="C2"/>
    </sheetView>
  </sheetViews>
  <sheetFormatPr defaultRowHeight="12.75"/>
  <cols>
    <col min="1" max="1" width="3.7109375" customWidth="1"/>
    <col min="2" max="2" width="18.42578125" customWidth="1"/>
    <col min="3" max="3" width="16.7109375" customWidth="1"/>
    <col min="4" max="4" width="3.7109375" style="11" customWidth="1"/>
    <col min="5" max="5" width="90.7109375" style="73" customWidth="1"/>
    <col min="6" max="7" width="16.7109375" customWidth="1"/>
  </cols>
  <sheetData>
    <row r="1" spans="2:8">
      <c r="B1" s="132" t="s">
        <v>159</v>
      </c>
    </row>
    <row r="2" spans="2:8">
      <c r="B2" s="153" t="s">
        <v>160</v>
      </c>
      <c r="C2" s="154">
        <v>250</v>
      </c>
    </row>
    <row r="3" spans="2:8">
      <c r="B3" s="155" t="s">
        <v>161</v>
      </c>
      <c r="C3" s="156">
        <f>IF(C7=0.95,ROUND(C9*C9*(C8*(1-C8)/(C6*C6))/(1+(C9*C9*(C8*(1-C8)/(C6*C6))/C2)),0))</f>
        <v>203</v>
      </c>
    </row>
    <row r="4" spans="2:8">
      <c r="B4" s="153" t="s">
        <v>162</v>
      </c>
      <c r="C4" s="184">
        <f>Analysis!B3</f>
        <v>23</v>
      </c>
    </row>
    <row r="5" spans="2:8">
      <c r="B5" s="157" t="s">
        <v>163</v>
      </c>
      <c r="C5" s="158">
        <f>C4/C3</f>
        <v>0.11330049261083744</v>
      </c>
    </row>
    <row r="6" spans="2:8">
      <c r="B6" s="153" t="s">
        <v>164</v>
      </c>
      <c r="C6" s="159">
        <v>0.03</v>
      </c>
    </row>
    <row r="7" spans="2:8">
      <c r="B7" s="153" t="s">
        <v>165</v>
      </c>
      <c r="C7" s="160">
        <v>0.95</v>
      </c>
    </row>
    <row r="8" spans="2:8">
      <c r="B8" s="153" t="s">
        <v>166</v>
      </c>
      <c r="C8" s="160">
        <v>0.5</v>
      </c>
    </row>
    <row r="9" spans="2:8">
      <c r="B9" s="153" t="s">
        <v>167</v>
      </c>
      <c r="C9" s="156">
        <v>1.96</v>
      </c>
      <c r="E9" s="161"/>
    </row>
    <row r="10" spans="2:8">
      <c r="E10" s="161"/>
    </row>
    <row r="11" spans="2:8" ht="36" customHeight="1">
      <c r="C11" s="162"/>
      <c r="D11" s="163"/>
      <c r="E11" s="164" t="s">
        <v>168</v>
      </c>
      <c r="F11" s="165" t="s">
        <v>169</v>
      </c>
      <c r="G11" s="165" t="s">
        <v>170</v>
      </c>
      <c r="H11" s="165"/>
    </row>
    <row r="12" spans="2:8" ht="72" customHeight="1">
      <c r="B12" s="162"/>
      <c r="C12" s="166" t="s">
        <v>171</v>
      </c>
      <c r="D12" s="163">
        <v>1</v>
      </c>
      <c r="E12" s="167" t="s">
        <v>172</v>
      </c>
      <c r="F12" s="168" t="s">
        <v>173</v>
      </c>
      <c r="G12" s="168" t="s">
        <v>174</v>
      </c>
      <c r="H12" s="168"/>
    </row>
    <row r="13" spans="2:8" ht="36" customHeight="1">
      <c r="B13" s="131"/>
      <c r="C13" s="169"/>
      <c r="D13" s="163">
        <v>2</v>
      </c>
      <c r="E13" s="167" t="s">
        <v>175</v>
      </c>
      <c r="F13" s="168" t="s">
        <v>174</v>
      </c>
      <c r="G13" s="168"/>
      <c r="H13" s="168"/>
    </row>
    <row r="14" spans="2:8" ht="52.5" customHeight="1">
      <c r="B14" s="131"/>
      <c r="C14" s="170"/>
      <c r="D14" s="163">
        <v>3</v>
      </c>
      <c r="E14" s="167" t="s">
        <v>176</v>
      </c>
      <c r="F14" s="168" t="s">
        <v>173</v>
      </c>
      <c r="G14" s="168" t="s">
        <v>174</v>
      </c>
      <c r="H14" s="168"/>
    </row>
    <row r="15" spans="2:8" ht="97.5" customHeight="1">
      <c r="C15" s="170"/>
      <c r="D15" s="163">
        <v>4</v>
      </c>
      <c r="E15" s="167" t="s">
        <v>177</v>
      </c>
      <c r="F15" s="168" t="s">
        <v>173</v>
      </c>
      <c r="G15" s="168" t="s">
        <v>174</v>
      </c>
      <c r="H15" s="168"/>
    </row>
    <row r="16" spans="2:8" ht="82.5" customHeight="1">
      <c r="C16" s="170"/>
      <c r="D16" s="163">
        <v>5</v>
      </c>
      <c r="E16" s="167" t="s">
        <v>178</v>
      </c>
      <c r="F16" s="168" t="s">
        <v>173</v>
      </c>
      <c r="G16" s="168" t="s">
        <v>174</v>
      </c>
      <c r="H16" s="168"/>
    </row>
    <row r="17" spans="3:8" ht="51" customHeight="1">
      <c r="C17" s="170"/>
      <c r="D17" s="163">
        <v>6</v>
      </c>
      <c r="E17" s="167" t="s">
        <v>179</v>
      </c>
      <c r="F17" s="168" t="s">
        <v>173</v>
      </c>
      <c r="G17" s="168" t="s">
        <v>174</v>
      </c>
      <c r="H17" s="168"/>
    </row>
    <row r="18" spans="3:8" ht="52.5" customHeight="1">
      <c r="C18" s="170"/>
      <c r="D18" s="163">
        <v>7</v>
      </c>
      <c r="E18" s="167" t="s">
        <v>180</v>
      </c>
      <c r="F18" s="168" t="s">
        <v>173</v>
      </c>
      <c r="G18" s="168" t="s">
        <v>174</v>
      </c>
      <c r="H18" s="168"/>
    </row>
    <row r="19" spans="3:8" ht="63.75" customHeight="1">
      <c r="C19" s="170"/>
      <c r="D19" s="163">
        <v>8</v>
      </c>
      <c r="E19" s="167" t="s">
        <v>181</v>
      </c>
      <c r="F19" s="168" t="s">
        <v>173</v>
      </c>
      <c r="G19" s="168" t="s">
        <v>174</v>
      </c>
      <c r="H19" s="168"/>
    </row>
    <row r="20" spans="3:8" ht="114" customHeight="1">
      <c r="C20" s="170"/>
      <c r="D20" s="163">
        <v>9</v>
      </c>
      <c r="E20" s="167" t="s">
        <v>182</v>
      </c>
      <c r="F20" s="168" t="s">
        <v>173</v>
      </c>
      <c r="G20" s="168" t="s">
        <v>174</v>
      </c>
      <c r="H20" s="168"/>
    </row>
    <row r="21" spans="3:8" ht="36" customHeight="1">
      <c r="C21" s="170"/>
      <c r="D21" s="171"/>
      <c r="E21" s="172"/>
      <c r="F21" s="173"/>
      <c r="G21" s="173"/>
      <c r="H21" s="173"/>
    </row>
    <row r="22" spans="3:8" ht="36" customHeight="1">
      <c r="C22" s="170"/>
      <c r="D22" s="163"/>
      <c r="E22" s="164" t="s">
        <v>183</v>
      </c>
      <c r="F22" s="165" t="s">
        <v>169</v>
      </c>
      <c r="G22" s="165" t="s">
        <v>170</v>
      </c>
      <c r="H22" s="168"/>
    </row>
    <row r="23" spans="3:8" ht="36" customHeight="1">
      <c r="C23" s="170"/>
      <c r="D23" s="163">
        <v>1</v>
      </c>
      <c r="E23" s="167" t="s">
        <v>184</v>
      </c>
      <c r="F23" s="168" t="s">
        <v>173</v>
      </c>
      <c r="G23" s="168" t="s">
        <v>174</v>
      </c>
      <c r="H23" s="168"/>
    </row>
    <row r="24" spans="3:8" ht="36" customHeight="1">
      <c r="C24" s="170"/>
      <c r="D24" s="163">
        <v>2</v>
      </c>
      <c r="E24" s="167" t="s">
        <v>185</v>
      </c>
      <c r="F24" s="168" t="s">
        <v>173</v>
      </c>
      <c r="G24" s="168" t="s">
        <v>174</v>
      </c>
      <c r="H24" s="168"/>
    </row>
    <row r="25" spans="3:8" ht="36" customHeight="1">
      <c r="C25" s="170"/>
      <c r="D25" s="163">
        <v>3</v>
      </c>
      <c r="E25" s="167" t="s">
        <v>186</v>
      </c>
      <c r="F25" s="168" t="s">
        <v>173</v>
      </c>
      <c r="G25" s="168" t="s">
        <v>174</v>
      </c>
      <c r="H25" s="168"/>
    </row>
    <row r="26" spans="3:8" ht="36" customHeight="1">
      <c r="C26" s="170"/>
      <c r="D26" s="171"/>
      <c r="E26" s="172"/>
      <c r="F26" s="173"/>
      <c r="G26" s="173"/>
      <c r="H26" s="173"/>
    </row>
    <row r="27" spans="3:8" ht="36" customHeight="1">
      <c r="C27" s="170"/>
      <c r="D27" s="163"/>
      <c r="E27" s="164" t="s">
        <v>187</v>
      </c>
      <c r="F27" s="165" t="s">
        <v>169</v>
      </c>
      <c r="G27" s="165" t="s">
        <v>170</v>
      </c>
      <c r="H27" s="168"/>
    </row>
    <row r="28" spans="3:8" ht="36" customHeight="1">
      <c r="C28" s="170"/>
      <c r="D28" s="163">
        <v>1</v>
      </c>
      <c r="E28" s="167" t="s">
        <v>188</v>
      </c>
      <c r="F28" s="168"/>
      <c r="G28" s="168"/>
      <c r="H28" s="168"/>
    </row>
    <row r="29" spans="3:8" ht="36" customHeight="1">
      <c r="C29" s="170"/>
      <c r="D29" s="163"/>
      <c r="E29" s="167"/>
      <c r="F29" s="168"/>
      <c r="G29" s="168"/>
      <c r="H29" s="168"/>
    </row>
    <row r="30" spans="3:8" ht="36" customHeight="1">
      <c r="C30" s="170"/>
      <c r="D30" s="163"/>
      <c r="E30" s="167"/>
      <c r="F30" s="168"/>
      <c r="G30" s="168"/>
      <c r="H30" s="168"/>
    </row>
    <row r="31" spans="3:8" ht="36" customHeight="1">
      <c r="C31" s="170"/>
      <c r="D31" s="163"/>
      <c r="E31" s="167"/>
      <c r="F31" s="168"/>
      <c r="G31" s="168"/>
      <c r="H31" s="168"/>
    </row>
    <row r="32" spans="3:8" ht="36" customHeight="1">
      <c r="C32" s="170"/>
      <c r="D32" s="163"/>
      <c r="E32" s="167"/>
      <c r="F32" s="168"/>
      <c r="G32" s="168"/>
      <c r="H32" s="168"/>
    </row>
    <row r="33" spans="3:8" ht="36" customHeight="1">
      <c r="C33" s="170"/>
      <c r="D33" s="163"/>
      <c r="E33" s="167"/>
      <c r="F33" s="168"/>
      <c r="G33" s="168"/>
      <c r="H33" s="168"/>
    </row>
    <row r="34" spans="3:8" ht="36" customHeight="1">
      <c r="C34" s="170"/>
      <c r="D34" s="163"/>
      <c r="E34" s="167"/>
      <c r="F34" s="168"/>
      <c r="G34" s="168"/>
      <c r="H34" s="168"/>
    </row>
    <row r="35" spans="3:8" ht="36" customHeight="1">
      <c r="C35" s="170"/>
      <c r="D35" s="163"/>
      <c r="E35" s="167"/>
      <c r="F35" s="168"/>
      <c r="G35" s="168"/>
      <c r="H35" s="168"/>
    </row>
    <row r="36" spans="3:8" ht="36" customHeight="1">
      <c r="C36" s="170"/>
      <c r="D36" s="163"/>
      <c r="E36" s="167"/>
      <c r="F36" s="168"/>
      <c r="G36" s="168"/>
      <c r="H36" s="168"/>
    </row>
    <row r="37" spans="3:8" ht="36" customHeight="1">
      <c r="C37" s="170"/>
      <c r="D37" s="163"/>
      <c r="E37" s="167"/>
      <c r="F37" s="168"/>
      <c r="G37" s="168"/>
      <c r="H37" s="168"/>
    </row>
    <row r="38" spans="3:8" ht="36" customHeight="1">
      <c r="C38" s="170"/>
      <c r="D38" s="163"/>
      <c r="E38" s="167"/>
      <c r="F38" s="168"/>
      <c r="G38" s="168"/>
      <c r="H38" s="168"/>
    </row>
    <row r="39" spans="3:8" ht="36" customHeight="1">
      <c r="C39" s="170"/>
      <c r="D39" s="163"/>
      <c r="E39" s="167"/>
      <c r="F39" s="168"/>
      <c r="G39" s="168"/>
      <c r="H39" s="168"/>
    </row>
    <row r="40" spans="3:8" ht="36" customHeight="1">
      <c r="C40" s="170"/>
      <c r="D40" s="163"/>
      <c r="E40" s="167"/>
      <c r="F40" s="168"/>
      <c r="G40" s="168"/>
      <c r="H40" s="168"/>
    </row>
    <row r="41" spans="3:8" ht="36" customHeight="1">
      <c r="C41" s="170"/>
      <c r="D41" s="163"/>
      <c r="E41" s="167"/>
      <c r="F41" s="168"/>
      <c r="G41" s="168"/>
      <c r="H41" s="168"/>
    </row>
    <row r="42" spans="3:8" ht="36" customHeight="1">
      <c r="C42" s="170"/>
      <c r="D42" s="163"/>
      <c r="E42" s="167"/>
      <c r="F42" s="168"/>
      <c r="G42" s="168"/>
      <c r="H42" s="168"/>
    </row>
    <row r="43" spans="3:8" ht="36" customHeight="1">
      <c r="C43" s="170"/>
      <c r="D43" s="163"/>
      <c r="E43" s="167"/>
      <c r="F43" s="168"/>
      <c r="G43" s="168"/>
      <c r="H43" s="168"/>
    </row>
    <row r="44" spans="3:8" ht="36" customHeight="1">
      <c r="C44" s="170"/>
      <c r="D44" s="163"/>
      <c r="E44" s="167"/>
      <c r="F44" s="168"/>
      <c r="G44" s="168"/>
      <c r="H44" s="168"/>
    </row>
    <row r="45" spans="3:8" ht="36" customHeight="1">
      <c r="C45" s="170"/>
      <c r="D45" s="163"/>
      <c r="E45" s="167"/>
      <c r="F45" s="168"/>
      <c r="G45" s="168"/>
      <c r="H45" s="168"/>
    </row>
    <row r="46" spans="3:8" ht="36" customHeight="1">
      <c r="C46" s="170"/>
      <c r="D46" s="163"/>
      <c r="E46" s="167"/>
      <c r="F46" s="168"/>
      <c r="G46" s="168"/>
      <c r="H46" s="168"/>
    </row>
    <row r="47" spans="3:8" ht="36" customHeight="1">
      <c r="C47" s="170"/>
      <c r="D47" s="163"/>
      <c r="E47" s="167"/>
      <c r="F47" s="168"/>
      <c r="G47" s="168"/>
      <c r="H47" s="168"/>
    </row>
    <row r="48" spans="3:8" ht="36" customHeight="1">
      <c r="C48" s="170"/>
      <c r="D48" s="163"/>
      <c r="E48" s="167"/>
      <c r="F48" s="168"/>
      <c r="G48" s="168"/>
      <c r="H48" s="168"/>
    </row>
    <row r="49" spans="3:8" ht="36" customHeight="1">
      <c r="C49" s="170"/>
      <c r="D49" s="163"/>
      <c r="E49" s="167"/>
      <c r="F49" s="168"/>
      <c r="G49" s="168"/>
      <c r="H49" s="168"/>
    </row>
    <row r="50" spans="3:8" ht="36" customHeight="1">
      <c r="C50" s="170"/>
      <c r="D50" s="163"/>
      <c r="E50" s="167"/>
      <c r="F50" s="168"/>
      <c r="G50" s="168"/>
      <c r="H50" s="168"/>
    </row>
    <row r="51" spans="3:8" ht="36" customHeight="1">
      <c r="C51" s="170"/>
      <c r="D51" s="163"/>
      <c r="E51" s="167"/>
      <c r="F51" s="168"/>
      <c r="G51" s="168"/>
      <c r="H51" s="168"/>
    </row>
    <row r="52" spans="3:8" ht="36" customHeight="1">
      <c r="C52" s="170"/>
      <c r="D52" s="163"/>
      <c r="E52" s="167"/>
      <c r="F52" s="168"/>
      <c r="G52" s="168"/>
      <c r="H52" s="168"/>
    </row>
    <row r="53" spans="3:8" ht="36" customHeight="1">
      <c r="C53" s="170"/>
      <c r="D53" s="163"/>
      <c r="E53" s="167"/>
      <c r="F53" s="168"/>
      <c r="G53" s="168"/>
      <c r="H53" s="168"/>
    </row>
    <row r="54" spans="3:8" ht="36" customHeight="1">
      <c r="C54" s="170"/>
      <c r="D54" s="163"/>
      <c r="E54" s="167"/>
      <c r="F54" s="168"/>
      <c r="G54" s="168"/>
      <c r="H54" s="168"/>
    </row>
    <row r="55" spans="3:8" ht="36" customHeight="1">
      <c r="C55" s="170"/>
      <c r="D55" s="163"/>
      <c r="E55" s="167"/>
      <c r="F55" s="168"/>
      <c r="G55" s="168"/>
      <c r="H55" s="168"/>
    </row>
    <row r="56" spans="3:8" ht="36" customHeight="1">
      <c r="C56" s="170"/>
      <c r="D56" s="163"/>
      <c r="E56" s="167"/>
      <c r="F56" s="168"/>
      <c r="G56" s="168"/>
      <c r="H56" s="168"/>
    </row>
    <row r="57" spans="3:8" ht="36" customHeight="1">
      <c r="C57" s="170"/>
      <c r="D57" s="163"/>
      <c r="E57" s="167"/>
      <c r="F57" s="168"/>
      <c r="G57" s="168"/>
      <c r="H57" s="168"/>
    </row>
    <row r="58" spans="3:8" ht="36" customHeight="1">
      <c r="C58" s="170"/>
      <c r="D58" s="163"/>
      <c r="E58" s="167"/>
      <c r="F58" s="168"/>
      <c r="G58" s="168"/>
      <c r="H58" s="168"/>
    </row>
    <row r="59" spans="3:8" ht="36" customHeight="1">
      <c r="C59" s="170"/>
      <c r="D59" s="163"/>
      <c r="E59" s="167"/>
      <c r="F59" s="168"/>
      <c r="G59" s="168"/>
      <c r="H59" s="168"/>
    </row>
    <row r="60" spans="3:8" ht="36" customHeight="1">
      <c r="C60" s="170"/>
      <c r="D60" s="163"/>
      <c r="E60" s="167"/>
      <c r="F60" s="168"/>
      <c r="G60" s="168"/>
      <c r="H60" s="168"/>
    </row>
    <row r="61" spans="3:8" ht="36" customHeight="1">
      <c r="C61" s="170"/>
      <c r="D61" s="163"/>
      <c r="E61" s="167"/>
      <c r="F61" s="168"/>
      <c r="G61" s="168"/>
      <c r="H61" s="168"/>
    </row>
    <row r="62" spans="3:8" ht="36" customHeight="1">
      <c r="C62" s="170"/>
      <c r="D62" s="163"/>
      <c r="E62" s="167"/>
      <c r="F62" s="168"/>
      <c r="G62" s="168"/>
      <c r="H62" s="168"/>
    </row>
    <row r="63" spans="3:8" ht="36" customHeight="1">
      <c r="C63" s="170"/>
      <c r="D63" s="163"/>
      <c r="E63" s="167"/>
      <c r="F63" s="168"/>
      <c r="G63" s="168"/>
      <c r="H63" s="168"/>
    </row>
    <row r="64" spans="3:8" ht="36" customHeight="1">
      <c r="C64" s="170"/>
      <c r="D64" s="163"/>
      <c r="E64" s="167"/>
      <c r="F64" s="168"/>
      <c r="G64" s="168"/>
      <c r="H64" s="168"/>
    </row>
    <row r="65" spans="3:8" ht="36" customHeight="1">
      <c r="C65" s="170"/>
      <c r="D65" s="163"/>
      <c r="E65" s="167"/>
      <c r="F65" s="168"/>
      <c r="G65" s="168"/>
      <c r="H65" s="168"/>
    </row>
    <row r="66" spans="3:8" ht="36" customHeight="1">
      <c r="C66" s="170"/>
      <c r="D66" s="163"/>
      <c r="E66" s="167"/>
      <c r="F66" s="168"/>
      <c r="G66" s="168"/>
      <c r="H66" s="168"/>
    </row>
    <row r="67" spans="3:8" ht="36" customHeight="1">
      <c r="C67" s="170"/>
      <c r="D67" s="163"/>
      <c r="E67" s="167"/>
      <c r="F67" s="168"/>
      <c r="G67" s="168"/>
      <c r="H67" s="168"/>
    </row>
    <row r="68" spans="3:8" ht="36" customHeight="1">
      <c r="C68" s="170"/>
      <c r="D68" s="163"/>
      <c r="E68" s="167"/>
      <c r="F68" s="168"/>
      <c r="G68" s="168"/>
      <c r="H68" s="168"/>
    </row>
    <row r="69" spans="3:8" ht="36" customHeight="1">
      <c r="C69" s="170"/>
      <c r="D69" s="163"/>
      <c r="E69" s="167"/>
      <c r="F69" s="168"/>
      <c r="G69" s="168"/>
      <c r="H69" s="168"/>
    </row>
    <row r="70" spans="3:8" ht="36" customHeight="1">
      <c r="C70" s="170"/>
      <c r="D70" s="163"/>
      <c r="E70" s="167"/>
      <c r="F70" s="168"/>
      <c r="G70" s="168"/>
      <c r="H70" s="168"/>
    </row>
    <row r="71" spans="3:8" ht="36" customHeight="1">
      <c r="C71" s="170"/>
      <c r="D71" s="163"/>
      <c r="E71" s="167"/>
      <c r="F71" s="168"/>
      <c r="G71" s="168"/>
      <c r="H71" s="168"/>
    </row>
    <row r="72" spans="3:8" ht="36" customHeight="1">
      <c r="C72" s="170"/>
      <c r="D72" s="163"/>
      <c r="E72" s="167"/>
      <c r="F72" s="168"/>
      <c r="G72" s="168"/>
      <c r="H72" s="168"/>
    </row>
    <row r="73" spans="3:8" ht="36" customHeight="1">
      <c r="C73" s="170"/>
      <c r="D73" s="163"/>
      <c r="E73" s="167"/>
      <c r="F73" s="168"/>
      <c r="G73" s="168"/>
      <c r="H73" s="168"/>
    </row>
    <row r="74" spans="3:8" ht="36" customHeight="1">
      <c r="C74" s="170"/>
      <c r="D74" s="163"/>
      <c r="E74" s="167"/>
      <c r="F74" s="168"/>
      <c r="G74" s="168"/>
      <c r="H74" s="168"/>
    </row>
    <row r="75" spans="3:8" ht="36" customHeight="1">
      <c r="C75" s="170"/>
      <c r="D75" s="163"/>
      <c r="E75" s="167"/>
      <c r="F75" s="168"/>
      <c r="G75" s="168"/>
      <c r="H75" s="168"/>
    </row>
    <row r="76" spans="3:8" ht="36" customHeight="1">
      <c r="C76" s="170"/>
      <c r="D76" s="163"/>
      <c r="E76" s="167"/>
      <c r="F76" s="168"/>
      <c r="G76" s="168"/>
      <c r="H76" s="168"/>
    </row>
    <row r="77" spans="3:8" ht="36" customHeight="1">
      <c r="C77" s="170"/>
      <c r="D77" s="163"/>
      <c r="E77" s="167"/>
      <c r="F77" s="168"/>
      <c r="G77" s="168"/>
      <c r="H77" s="168"/>
    </row>
    <row r="78" spans="3:8" ht="36" customHeight="1">
      <c r="C78" s="170"/>
      <c r="D78" s="163"/>
      <c r="E78" s="167"/>
      <c r="F78" s="168"/>
      <c r="G78" s="168"/>
      <c r="H78" s="168"/>
    </row>
    <row r="79" spans="3:8" ht="36" customHeight="1">
      <c r="C79" s="170"/>
      <c r="D79" s="163"/>
      <c r="E79" s="167"/>
      <c r="F79" s="168"/>
      <c r="G79" s="168"/>
      <c r="H79" s="168"/>
    </row>
    <row r="80" spans="3:8" ht="36" customHeight="1">
      <c r="C80" s="170"/>
      <c r="D80" s="163"/>
      <c r="E80" s="167"/>
      <c r="F80" s="168"/>
      <c r="G80" s="168"/>
      <c r="H80" s="168"/>
    </row>
    <row r="81" spans="3:8" ht="36" customHeight="1">
      <c r="C81" s="170"/>
      <c r="D81" s="163"/>
      <c r="E81" s="167"/>
      <c r="F81" s="168"/>
      <c r="G81" s="168"/>
      <c r="H81" s="168"/>
    </row>
    <row r="82" spans="3:8" ht="36" customHeight="1">
      <c r="C82" s="170"/>
      <c r="D82" s="163"/>
      <c r="E82" s="167"/>
      <c r="F82" s="168"/>
      <c r="G82" s="168"/>
      <c r="H82" s="168"/>
    </row>
    <row r="83" spans="3:8" ht="36" customHeight="1">
      <c r="C83" s="170"/>
      <c r="D83" s="163"/>
      <c r="E83" s="167"/>
      <c r="F83" s="168"/>
      <c r="G83" s="168"/>
      <c r="H83" s="168"/>
    </row>
    <row r="84" spans="3:8" ht="36" customHeight="1">
      <c r="C84" s="170"/>
      <c r="D84" s="163"/>
      <c r="E84" s="167"/>
      <c r="F84" s="168"/>
      <c r="G84" s="168"/>
      <c r="H84" s="168"/>
    </row>
    <row r="85" spans="3:8" ht="36" customHeight="1">
      <c r="C85" s="170"/>
      <c r="D85" s="163"/>
      <c r="E85" s="167"/>
      <c r="F85" s="168"/>
      <c r="G85" s="168"/>
      <c r="H85" s="168"/>
    </row>
    <row r="86" spans="3:8" ht="36" customHeight="1">
      <c r="C86" s="170"/>
      <c r="D86" s="163"/>
      <c r="E86" s="167"/>
      <c r="F86" s="168"/>
      <c r="G86" s="168"/>
      <c r="H86" s="168"/>
    </row>
    <row r="87" spans="3:8" ht="36" customHeight="1">
      <c r="C87" s="170"/>
      <c r="D87" s="163"/>
      <c r="E87" s="167"/>
      <c r="F87" s="168"/>
      <c r="G87" s="168"/>
      <c r="H87" s="168"/>
    </row>
    <row r="88" spans="3:8" ht="36" customHeight="1">
      <c r="C88" s="170"/>
      <c r="D88" s="163"/>
      <c r="E88" s="167"/>
      <c r="F88" s="168"/>
      <c r="G88" s="168"/>
      <c r="H88" s="168"/>
    </row>
    <row r="89" spans="3:8" ht="36" customHeight="1">
      <c r="C89" s="170"/>
      <c r="D89" s="163"/>
      <c r="E89" s="167"/>
      <c r="F89" s="168"/>
      <c r="G89" s="168"/>
      <c r="H89" s="168"/>
    </row>
    <row r="90" spans="3:8" ht="36" customHeight="1">
      <c r="C90" s="170"/>
      <c r="D90" s="163"/>
      <c r="E90" s="167"/>
      <c r="F90" s="168"/>
      <c r="G90" s="168"/>
      <c r="H90" s="168"/>
    </row>
    <row r="91" spans="3:8" ht="36" customHeight="1">
      <c r="C91" s="170"/>
      <c r="D91" s="163"/>
      <c r="E91" s="167"/>
      <c r="F91" s="168"/>
      <c r="G91" s="168"/>
      <c r="H91" s="168"/>
    </row>
    <row r="92" spans="3:8" ht="36" customHeight="1">
      <c r="C92" s="170"/>
      <c r="D92" s="163"/>
      <c r="E92" s="167"/>
      <c r="F92" s="168"/>
      <c r="G92" s="168"/>
      <c r="H92" s="168"/>
    </row>
    <row r="93" spans="3:8" ht="36" customHeight="1">
      <c r="C93" s="170"/>
      <c r="D93" s="163"/>
      <c r="E93" s="167"/>
      <c r="F93" s="168"/>
      <c r="G93" s="168"/>
      <c r="H93" s="168"/>
    </row>
    <row r="94" spans="3:8" ht="36" customHeight="1">
      <c r="C94" s="170"/>
      <c r="D94" s="163"/>
      <c r="E94" s="167"/>
      <c r="F94" s="168"/>
      <c r="G94" s="168"/>
      <c r="H94" s="168"/>
    </row>
    <row r="95" spans="3:8" ht="36" customHeight="1">
      <c r="C95" s="170"/>
      <c r="D95" s="163"/>
      <c r="E95" s="167"/>
      <c r="F95" s="168"/>
      <c r="G95" s="168"/>
      <c r="H95" s="168"/>
    </row>
    <row r="96" spans="3:8" ht="36" customHeight="1">
      <c r="C96" s="170"/>
      <c r="D96" s="163"/>
      <c r="E96" s="167"/>
      <c r="F96" s="168"/>
      <c r="G96" s="168"/>
      <c r="H96" s="168"/>
    </row>
    <row r="97" spans="3:8" ht="36" customHeight="1">
      <c r="C97" s="170"/>
      <c r="D97" s="163"/>
      <c r="E97" s="167"/>
      <c r="F97" s="168"/>
      <c r="G97" s="168"/>
      <c r="H97" s="168"/>
    </row>
    <row r="98" spans="3:8" ht="36" customHeight="1">
      <c r="C98" s="170"/>
      <c r="D98" s="163"/>
      <c r="E98" s="167"/>
      <c r="F98" s="168"/>
      <c r="G98" s="168"/>
      <c r="H98" s="168"/>
    </row>
    <row r="99" spans="3:8" ht="36" customHeight="1">
      <c r="C99" s="170"/>
      <c r="D99" s="163"/>
      <c r="E99" s="167"/>
      <c r="F99" s="168"/>
      <c r="G99" s="168"/>
      <c r="H99" s="168"/>
    </row>
    <row r="100" spans="3:8" ht="36" customHeight="1">
      <c r="C100" s="170"/>
      <c r="D100" s="163"/>
      <c r="E100" s="167"/>
      <c r="F100" s="168"/>
      <c r="G100" s="168"/>
      <c r="H100" s="168"/>
    </row>
    <row r="101" spans="3:8" ht="36" customHeight="1">
      <c r="C101" s="170"/>
      <c r="D101" s="163"/>
      <c r="E101" s="167"/>
      <c r="F101" s="168"/>
      <c r="G101" s="168"/>
      <c r="H101" s="168"/>
    </row>
    <row r="102" spans="3:8" ht="36" customHeight="1">
      <c r="C102" s="170"/>
      <c r="D102" s="163"/>
      <c r="E102" s="167"/>
      <c r="F102" s="168"/>
      <c r="G102" s="168"/>
      <c r="H102" s="168"/>
    </row>
    <row r="103" spans="3:8" ht="36" customHeight="1">
      <c r="C103" s="170"/>
      <c r="D103" s="163"/>
      <c r="E103" s="174"/>
      <c r="F103" s="175"/>
      <c r="G103" s="175"/>
      <c r="H103" s="175"/>
    </row>
    <row r="104" spans="3:8" ht="36" customHeight="1">
      <c r="C104" s="170"/>
      <c r="D104" s="163"/>
      <c r="E104" s="174"/>
      <c r="F104" s="175"/>
      <c r="G104" s="175"/>
      <c r="H104" s="175"/>
    </row>
    <row r="105" spans="3:8" ht="36" customHeight="1">
      <c r="C105" s="170"/>
      <c r="D105" s="163"/>
      <c r="E105" s="174"/>
      <c r="F105" s="175"/>
      <c r="G105" s="175"/>
      <c r="H105" s="175"/>
    </row>
    <row r="106" spans="3:8" ht="36" customHeight="1">
      <c r="C106" s="170"/>
      <c r="D106" s="163"/>
      <c r="E106" s="174"/>
      <c r="F106" s="175"/>
      <c r="G106" s="175"/>
      <c r="H106" s="175"/>
    </row>
    <row r="107" spans="3:8" ht="36" customHeight="1">
      <c r="C107" s="170"/>
      <c r="D107" s="163"/>
      <c r="E107" s="174"/>
      <c r="F107" s="175"/>
      <c r="G107" s="175"/>
      <c r="H107" s="175"/>
    </row>
    <row r="108" spans="3:8" ht="36" customHeight="1">
      <c r="C108" s="170"/>
      <c r="D108" s="163"/>
      <c r="E108" s="174"/>
      <c r="F108" s="175"/>
      <c r="G108" s="175"/>
      <c r="H108" s="175"/>
    </row>
    <row r="109" spans="3:8" ht="36" customHeight="1">
      <c r="C109" s="170"/>
      <c r="D109" s="163"/>
      <c r="E109" s="174"/>
      <c r="F109" s="175"/>
      <c r="G109" s="175"/>
      <c r="H109" s="175"/>
    </row>
    <row r="110" spans="3:8" ht="36" customHeight="1">
      <c r="C110" s="170"/>
      <c r="D110" s="163"/>
      <c r="E110" s="174"/>
      <c r="F110" s="175"/>
      <c r="G110" s="175"/>
      <c r="H110" s="175"/>
    </row>
    <row r="111" spans="3:8" ht="36" customHeight="1">
      <c r="C111" s="170"/>
      <c r="D111" s="163"/>
      <c r="E111" s="174"/>
      <c r="F111" s="175"/>
      <c r="G111" s="175"/>
      <c r="H111" s="175"/>
    </row>
    <row r="112" spans="3:8" ht="36" customHeight="1">
      <c r="C112" s="170"/>
      <c r="D112" s="163"/>
      <c r="E112" s="174"/>
      <c r="F112" s="175"/>
      <c r="G112" s="175"/>
      <c r="H112" s="175"/>
    </row>
    <row r="113" spans="3:8" ht="36" customHeight="1">
      <c r="C113" s="170"/>
      <c r="D113" s="163"/>
      <c r="E113" s="174"/>
      <c r="F113" s="175"/>
      <c r="G113" s="175"/>
      <c r="H113" s="175"/>
    </row>
    <row r="114" spans="3:8" ht="36" customHeight="1">
      <c r="C114" s="170"/>
      <c r="D114" s="163"/>
      <c r="E114" s="174"/>
      <c r="F114" s="175"/>
      <c r="G114" s="175"/>
      <c r="H114" s="175"/>
    </row>
    <row r="115" spans="3:8" ht="36" customHeight="1">
      <c r="D115" s="176"/>
      <c r="E115" s="174"/>
      <c r="F115" s="177"/>
      <c r="G115" s="177"/>
      <c r="H115" s="177"/>
    </row>
    <row r="116" spans="3:8" ht="36" customHeight="1">
      <c r="D116" s="176"/>
      <c r="E116" s="174"/>
      <c r="F116" s="177"/>
      <c r="G116" s="177"/>
      <c r="H116" s="177"/>
    </row>
    <row r="117" spans="3:8" ht="36" customHeight="1">
      <c r="D117" s="176"/>
      <c r="E117" s="174"/>
      <c r="F117" s="177"/>
      <c r="G117" s="177"/>
      <c r="H117" s="177"/>
    </row>
    <row r="118" spans="3:8" ht="36" customHeight="1">
      <c r="D118" s="176"/>
      <c r="E118" s="174"/>
      <c r="F118" s="177"/>
      <c r="G118" s="177"/>
      <c r="H118" s="177"/>
    </row>
    <row r="119" spans="3:8" ht="36" customHeight="1">
      <c r="D119" s="176"/>
      <c r="E119" s="174"/>
      <c r="F119" s="177"/>
      <c r="G119" s="177"/>
      <c r="H119" s="177"/>
    </row>
    <row r="120" spans="3:8" ht="36" customHeight="1">
      <c r="D120" s="176"/>
      <c r="E120" s="174"/>
      <c r="F120" s="177"/>
      <c r="G120" s="177"/>
      <c r="H120" s="177"/>
    </row>
    <row r="121" spans="3:8" ht="36" customHeight="1">
      <c r="D121" s="176"/>
      <c r="E121" s="174"/>
      <c r="F121" s="177"/>
      <c r="G121" s="177"/>
      <c r="H121" s="177"/>
    </row>
    <row r="122" spans="3:8" ht="36" customHeight="1">
      <c r="D122" s="176"/>
      <c r="E122" s="174"/>
      <c r="F122" s="177"/>
      <c r="G122" s="177"/>
      <c r="H122" s="177"/>
    </row>
    <row r="123" spans="3:8" ht="36" customHeight="1">
      <c r="D123" s="176"/>
      <c r="E123" s="174"/>
      <c r="F123" s="177"/>
      <c r="G123" s="177"/>
      <c r="H123" s="177"/>
    </row>
    <row r="124" spans="3:8" ht="36" customHeight="1">
      <c r="D124" s="176"/>
      <c r="E124" s="174"/>
      <c r="F124" s="177"/>
      <c r="G124" s="177"/>
      <c r="H124" s="177"/>
    </row>
    <row r="125" spans="3:8" ht="36" customHeight="1">
      <c r="D125" s="176"/>
      <c r="E125" s="174"/>
      <c r="F125" s="177"/>
      <c r="G125" s="177"/>
      <c r="H125" s="177"/>
    </row>
    <row r="126" spans="3:8" ht="36" customHeight="1">
      <c r="D126" s="176"/>
      <c r="E126" s="174"/>
      <c r="F126" s="177"/>
      <c r="G126" s="177"/>
      <c r="H126" s="177"/>
    </row>
    <row r="127" spans="3:8" ht="36" customHeight="1">
      <c r="D127" s="176"/>
      <c r="E127" s="174"/>
      <c r="F127" s="177"/>
      <c r="G127" s="177"/>
      <c r="H127" s="177"/>
    </row>
    <row r="128" spans="3:8" ht="36" customHeight="1">
      <c r="D128" s="176"/>
      <c r="E128" s="174"/>
      <c r="F128" s="177"/>
      <c r="G128" s="177"/>
      <c r="H128" s="177"/>
    </row>
    <row r="129" spans="4:8" ht="36" customHeight="1">
      <c r="D129" s="176"/>
      <c r="E129" s="174"/>
      <c r="F129" s="177"/>
      <c r="G129" s="177"/>
      <c r="H129" s="177"/>
    </row>
    <row r="130" spans="4:8" ht="36" customHeight="1">
      <c r="D130" s="176"/>
      <c r="E130" s="174"/>
      <c r="F130" s="177"/>
      <c r="G130" s="177"/>
      <c r="H130" s="177"/>
    </row>
    <row r="131" spans="4:8" ht="36" customHeight="1">
      <c r="D131" s="176"/>
      <c r="E131" s="174"/>
      <c r="F131" s="177"/>
      <c r="G131" s="177"/>
      <c r="H131" s="177"/>
    </row>
    <row r="132" spans="4:8" ht="36" customHeight="1">
      <c r="D132" s="176"/>
      <c r="E132" s="174"/>
      <c r="F132" s="177"/>
      <c r="G132" s="177"/>
      <c r="H132" s="177"/>
    </row>
    <row r="133" spans="4:8" ht="36" customHeight="1">
      <c r="D133" s="176"/>
      <c r="E133" s="174"/>
      <c r="F133" s="177"/>
      <c r="G133" s="177"/>
      <c r="H133" s="177"/>
    </row>
    <row r="134" spans="4:8" ht="36" customHeight="1">
      <c r="D134" s="176"/>
      <c r="E134" s="174"/>
      <c r="F134" s="177"/>
      <c r="G134" s="177"/>
      <c r="H134" s="177"/>
    </row>
    <row r="135" spans="4:8" ht="36" customHeight="1">
      <c r="D135" s="176"/>
      <c r="E135" s="174"/>
      <c r="F135" s="177"/>
      <c r="G135" s="177"/>
      <c r="H135" s="177"/>
    </row>
    <row r="136" spans="4:8" ht="36" customHeight="1">
      <c r="D136" s="176"/>
      <c r="E136" s="174"/>
      <c r="F136" s="177"/>
      <c r="G136" s="177"/>
      <c r="H136" s="177"/>
    </row>
    <row r="137" spans="4:8" ht="36" customHeight="1">
      <c r="D137" s="176"/>
      <c r="E137" s="174"/>
      <c r="F137" s="177"/>
      <c r="G137" s="177"/>
      <c r="H137" s="177"/>
    </row>
    <row r="138" spans="4:8" ht="36" customHeight="1">
      <c r="D138" s="176"/>
      <c r="E138" s="174"/>
      <c r="F138" s="177"/>
      <c r="G138" s="177"/>
      <c r="H138" s="177"/>
    </row>
    <row r="139" spans="4:8" ht="36" customHeight="1">
      <c r="E139" s="4"/>
    </row>
    <row r="140" spans="4:8" ht="36" customHeight="1">
      <c r="E140" s="4"/>
    </row>
    <row r="141" spans="4:8" ht="36" customHeight="1">
      <c r="E141" s="4"/>
    </row>
    <row r="142" spans="4:8" ht="36" customHeight="1">
      <c r="E142" s="4"/>
    </row>
    <row r="143" spans="4:8" ht="36" customHeight="1">
      <c r="E143" s="4"/>
    </row>
    <row r="144" spans="4:8" ht="36" customHeight="1">
      <c r="E144" s="4"/>
    </row>
    <row r="145" spans="5:5" ht="36" customHeight="1">
      <c r="E145" s="4"/>
    </row>
    <row r="146" spans="5:5" ht="36" customHeight="1">
      <c r="E146" s="4"/>
    </row>
    <row r="147" spans="5:5" ht="36" customHeight="1">
      <c r="E147" s="4"/>
    </row>
    <row r="148" spans="5:5" ht="36" customHeight="1">
      <c r="E148" s="4"/>
    </row>
    <row r="149" spans="5:5">
      <c r="E149" s="4"/>
    </row>
    <row r="150" spans="5:5">
      <c r="E150" s="4"/>
    </row>
    <row r="151" spans="5:5">
      <c r="E151" s="4"/>
    </row>
    <row r="152" spans="5:5">
      <c r="E152" s="4"/>
    </row>
    <row r="153" spans="5:5">
      <c r="E153" s="4"/>
    </row>
    <row r="154" spans="5:5">
      <c r="E154" s="4"/>
    </row>
    <row r="155" spans="5:5">
      <c r="E155" s="4"/>
    </row>
    <row r="156" spans="5:5">
      <c r="E156" s="4"/>
    </row>
    <row r="157" spans="5:5">
      <c r="E157" s="4"/>
    </row>
    <row r="158" spans="5:5">
      <c r="E158" s="4"/>
    </row>
    <row r="159" spans="5:5">
      <c r="E159" s="4"/>
    </row>
    <row r="160" spans="5:5">
      <c r="E160" s="4"/>
    </row>
    <row r="161" spans="5:5">
      <c r="E161" s="4"/>
    </row>
    <row r="162" spans="5:5">
      <c r="E162" s="4"/>
    </row>
    <row r="163" spans="5:5">
      <c r="E163" s="4"/>
    </row>
    <row r="164" spans="5:5">
      <c r="E164" s="4"/>
    </row>
    <row r="165" spans="5:5">
      <c r="E165" s="4"/>
    </row>
    <row r="166" spans="5:5">
      <c r="E166" s="4"/>
    </row>
    <row r="167" spans="5:5">
      <c r="E167" s="4"/>
    </row>
    <row r="168" spans="5:5">
      <c r="E168" s="4"/>
    </row>
  </sheetData>
  <sheetProtection algorithmName="SHA-512" hashValue="AeLynw4sKP+hHj+xanDS5DhthbVtWwAWbZT5a9XUTSTqvYnk0aief6k8xHUjCvTWwyCyhXPYsdVo0sMrDKWntg==" saltValue="JHkVAgO0OD6y6UGhzDaY+A=="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1EC3-3B0B-4253-BA3C-077066F343D3}">
  <dimension ref="A1:M1010"/>
  <sheetViews>
    <sheetView showGridLines="0" showRowColHeaders="0" tabSelected="1" zoomScaleNormal="100" workbookViewId="0">
      <selection activeCell="D7" sqref="D7"/>
    </sheetView>
  </sheetViews>
  <sheetFormatPr defaultColWidth="9.140625" defaultRowHeight="14.25"/>
  <cols>
    <col min="1" max="1" width="19.140625" style="2" customWidth="1"/>
    <col min="2" max="2" width="13.42578125" style="3" customWidth="1"/>
    <col min="3" max="3" width="49.85546875" style="69" customWidth="1"/>
    <col min="4" max="4" width="29.28515625" style="69" customWidth="1"/>
    <col min="5" max="5" width="14.28515625" style="69" customWidth="1"/>
    <col min="6" max="6" width="14.85546875" style="69" customWidth="1"/>
    <col min="7" max="7" width="14.7109375" style="69" customWidth="1"/>
    <col min="8" max="12" width="60.7109375" style="69" customWidth="1"/>
    <col min="13" max="13" width="4.85546875" style="2" customWidth="1"/>
    <col min="14" max="14" width="14.85546875" style="2" customWidth="1"/>
    <col min="15" max="16384" width="9.140625" style="2"/>
  </cols>
  <sheetData>
    <row r="1" spans="1:13">
      <c r="A1" s="178" t="s">
        <v>160</v>
      </c>
      <c r="B1" s="179">
        <f>Instructions!C2</f>
        <v>250</v>
      </c>
    </row>
    <row r="2" spans="1:13">
      <c r="A2" s="180" t="s">
        <v>161</v>
      </c>
      <c r="B2" s="181">
        <f>Instructions!C3</f>
        <v>203</v>
      </c>
    </row>
    <row r="3" spans="1:13">
      <c r="A3" s="178" t="s">
        <v>162</v>
      </c>
      <c r="B3" s="181">
        <f>COUNT(B10:B1010)</f>
        <v>23</v>
      </c>
    </row>
    <row r="4" spans="1:13">
      <c r="A4" s="182" t="s">
        <v>163</v>
      </c>
      <c r="B4" s="183">
        <f>Instructions!C5</f>
        <v>0.11330049261083744</v>
      </c>
    </row>
    <row r="6" spans="1:13" ht="15.75">
      <c r="C6" s="185" t="s">
        <v>100</v>
      </c>
      <c r="D6" s="123" t="s">
        <v>109</v>
      </c>
      <c r="E6" s="123" t="s">
        <v>76</v>
      </c>
    </row>
    <row r="7" spans="1:13" ht="15.75">
      <c r="C7" s="186" t="str">
        <f>SurveyData!E3</f>
        <v>01/21/2021</v>
      </c>
      <c r="D7" s="124">
        <f>G8/5</f>
        <v>0.60869565217391308</v>
      </c>
      <c r="E7" s="125">
        <v>1</v>
      </c>
    </row>
    <row r="8" spans="1:13" ht="15">
      <c r="C8" s="72"/>
      <c r="E8" s="74"/>
      <c r="F8" s="75"/>
      <c r="G8" s="68">
        <f>AVERAGEIF(G10:G1010,"&lt;&gt;0")</f>
        <v>3.0434782608695654</v>
      </c>
      <c r="H8" s="74" t="s">
        <v>110</v>
      </c>
      <c r="I8" s="68"/>
      <c r="J8" s="68"/>
      <c r="K8" s="68"/>
      <c r="L8" s="68"/>
    </row>
    <row r="9" spans="1:13" s="71" customFormat="1" ht="33" customHeight="1">
      <c r="B9" s="198" t="s">
        <v>1</v>
      </c>
      <c r="C9" s="199" t="s">
        <v>124</v>
      </c>
      <c r="D9" s="200" t="s">
        <v>121</v>
      </c>
      <c r="E9" s="199" t="s">
        <v>122</v>
      </c>
      <c r="F9" s="199" t="s">
        <v>123</v>
      </c>
      <c r="G9" s="201" t="s">
        <v>68</v>
      </c>
      <c r="H9" s="201" t="s">
        <v>58</v>
      </c>
      <c r="I9" s="201" t="s">
        <v>59</v>
      </c>
      <c r="J9" s="201" t="s">
        <v>60</v>
      </c>
      <c r="K9" s="201" t="s">
        <v>61</v>
      </c>
      <c r="L9" s="202" t="s">
        <v>62</v>
      </c>
      <c r="M9" s="70"/>
    </row>
    <row r="10" spans="1:13">
      <c r="B10" s="197">
        <f>IF((SurveyData!$A$3)=0,"",SurveyData!$A$3)</f>
        <v>1</v>
      </c>
      <c r="C10" s="187" t="str">
        <f>IF((SurveyData!$A$3)=0,"",SurveyData!$N$3)</f>
        <v>Senior Hockey Training</v>
      </c>
      <c r="D10" s="187" t="str">
        <f>IF((SurveyData!$A$3)=0,"",SurveyData!$O$3)</f>
        <v>Individual</v>
      </c>
      <c r="E10" s="187" t="str">
        <f>IF((SurveyData!$A$3)=0,"",SurveyData!$P$3)</f>
        <v>SF</v>
      </c>
      <c r="F10" s="187" t="str">
        <f>IF((SurveyData!$A$3)=0,"",SurveyData!$Q$3)</f>
        <v>32988</v>
      </c>
      <c r="G10" s="187">
        <f>IF((SurveyData!$A$3)=0,"",SurveyData!$S$3)</f>
        <v>3</v>
      </c>
      <c r="H10" s="187" t="str">
        <f>IF((SurveyData!$A$3)=0,"",SurveyData!$T$3)</f>
        <v>Your hockey lessons are too pricey</v>
      </c>
      <c r="I10" s="187" t="str">
        <f>IF((SurveyData!$A$3)=0,"",SurveyData!$U$3)</f>
        <v>Your senior hockey lessons are not at times/days I like</v>
      </c>
      <c r="J10" s="187" t="str">
        <f>IF((SurveyData!$A$3)=0,"",SurveyData!$V$3)</f>
        <v>Your ice maintenance creates too many training delays</v>
      </c>
      <c r="K10" s="187" t="str">
        <f>IF((SurveyData!$A$3)=0,"",SurveyData!$W$3)</f>
        <v>Your hockey sticks need to be replaced</v>
      </c>
      <c r="L10" s="196" t="str">
        <f>IF((SurveyData!$A$3)=0,"",SurveyData!$X$3)</f>
        <v>Your dressing rooms and restrooms often need cleaning</v>
      </c>
      <c r="M10" s="12"/>
    </row>
    <row r="11" spans="1:13">
      <c r="B11" s="197">
        <f>IF((SurveyData!$A$4)=0,"",SurveyData!$A$4)</f>
        <v>2</v>
      </c>
      <c r="C11" s="187" t="str">
        <f>IF((SurveyData!$A$4)=0,"",SurveyData!$N$4)</f>
        <v>Senior Hockey Training</v>
      </c>
      <c r="D11" s="187" t="str">
        <f>IF((SurveyData!$A$4)=0,"",SurveyData!$O$4)</f>
        <v>Individual</v>
      </c>
      <c r="E11" s="187" t="str">
        <f>IF((SurveyData!$A$4)=0,"",SurveyData!$P$4)</f>
        <v>SM</v>
      </c>
      <c r="F11" s="187">
        <f>IF((SurveyData!$A$4)=0,"",SurveyData!$Q$4)</f>
        <v>32948</v>
      </c>
      <c r="G11" s="187">
        <f>IF((SurveyData!$A$4)=0,"",SurveyData!$S$4)</f>
        <v>4</v>
      </c>
      <c r="H11" s="187" t="str">
        <f>IF((SurveyData!$A$4)=0,"",SurveyData!$T$4)</f>
        <v>Hockey lessons need to come down by 10%</v>
      </c>
      <c r="I11" s="187" t="str">
        <f>IF((SurveyData!$A$4)=0,"",SurveyData!$U$4)</f>
        <v>I want lessons on Tue at 7PM</v>
      </c>
      <c r="J11" s="187" t="str">
        <f>IF((SurveyData!$A$4)=0,"",SurveyData!$V$4)</f>
        <v>Fix your Zamboni machine; causes delays</v>
      </c>
      <c r="K11" s="187" t="str">
        <f>IF((SurveyData!$A$4)=0,"",SurveyData!$W$4)</f>
        <v>Replace hockey sticks</v>
      </c>
      <c r="L11" s="196" t="str">
        <f>IF((SurveyData!$A$4)=0,"",SurveyData!$X$4)</f>
        <v>Keep your facilities and restrooms clean</v>
      </c>
      <c r="M11" s="12"/>
    </row>
    <row r="12" spans="1:13">
      <c r="B12" s="197">
        <f>IF((SurveyData!$A$5)=0,"",SurveyData!$A$5)</f>
        <v>3</v>
      </c>
      <c r="C12" s="187" t="str">
        <f>IF((SurveyData!$A$5)=0,"",SurveyData!$N$5)</f>
        <v>Adult Hockey Training</v>
      </c>
      <c r="D12" s="187" t="str">
        <f>IF((SurveyData!$A$5)=0,"",SurveyData!$O$5)</f>
        <v>Nonprofit</v>
      </c>
      <c r="E12" s="187" t="str">
        <f>IF((SurveyData!$A$5)=0,"",SurveyData!$P$5)</f>
        <v>AM</v>
      </c>
      <c r="F12" s="187">
        <f>IF((SurveyData!$A$5)=0,"",SurveyData!$Q$5)</f>
        <v>32261</v>
      </c>
      <c r="G12" s="187">
        <f>IF((SurveyData!$A$5)=0,"",SurveyData!$S$5)</f>
        <v>3</v>
      </c>
      <c r="H12" s="187" t="str">
        <f>IF((SurveyData!$A$5)=0,"",SurveyData!$T$5)</f>
        <v>We can send you more customers if you lower your prices</v>
      </c>
      <c r="I12" s="187" t="str">
        <f>IF((SurveyData!$A$5)=0,"",SurveyData!$U$5)</f>
        <v>Visit with us to see how we can work together</v>
      </c>
      <c r="J12" s="187">
        <f>IF((SurveyData!$A$5)=0,"",SurveyData!$V$5)</f>
        <v>0</v>
      </c>
      <c r="K12" s="187">
        <f>IF((SurveyData!$A$5)=0,"",SurveyData!$W$5)</f>
        <v>0</v>
      </c>
      <c r="L12" s="196">
        <f>IF((SurveyData!$A$5)=0,"",SurveyData!$X$5)</f>
        <v>0</v>
      </c>
      <c r="M12" s="12"/>
    </row>
    <row r="13" spans="1:13">
      <c r="B13" s="197">
        <f>IF((SurveyData!$A$6)=0,"",SurveyData!$A$6)</f>
        <v>4</v>
      </c>
      <c r="C13" s="187" t="str">
        <f>IF((SurveyData!$A$6)=0,"",SurveyData!$N$6)</f>
        <v>Adult Hockey Training</v>
      </c>
      <c r="D13" s="187" t="str">
        <f>IF((SurveyData!$A$6)=0,"",SurveyData!$O$6)</f>
        <v>Nonprofit</v>
      </c>
      <c r="E13" s="187" t="str">
        <f>IF((SurveyData!$A$6)=0,"",SurveyData!$P$6)</f>
        <v>AM</v>
      </c>
      <c r="F13" s="187">
        <f>IF((SurveyData!$A$6)=0,"",SurveyData!$Q$6)</f>
        <v>32261</v>
      </c>
      <c r="G13" s="187">
        <f>IF((SurveyData!$A$6)=0,"",SurveyData!$S$6)</f>
        <v>3</v>
      </c>
      <c r="H13" s="187" t="str">
        <f>IF((SurveyData!$A$6)=0,"",SurveyData!$T$6)</f>
        <v>We can send you more customers if you lower your prices</v>
      </c>
      <c r="I13" s="187" t="str">
        <f>IF((SurveyData!$A$6)=0,"",SurveyData!$U$6)</f>
        <v>Visit with us to see how we can work together</v>
      </c>
      <c r="J13" s="187">
        <f>IF((SurveyData!$A$6)=0,"",SurveyData!$V$6)</f>
        <v>0</v>
      </c>
      <c r="K13" s="187">
        <f>IF((SurveyData!$A$6)=0,"",SurveyData!$W$6)</f>
        <v>0</v>
      </c>
      <c r="L13" s="196">
        <f>IF((SurveyData!$A$6)=0,"",SurveyData!$X$6)</f>
        <v>0</v>
      </c>
      <c r="M13" s="12"/>
    </row>
    <row r="14" spans="1:13">
      <c r="B14" s="197">
        <f>IF((SurveyData!$A$7)=0,"",SurveyData!$A$7)</f>
        <v>5</v>
      </c>
      <c r="C14" s="187" t="str">
        <f>IF((SurveyData!$A$7)=0,"",SurveyData!$N$7)</f>
        <v>Adult Hockey Training</v>
      </c>
      <c r="D14" s="187" t="str">
        <f>IF((SurveyData!$A$7)=0,"",SurveyData!$O$7)</f>
        <v>Nonprofit</v>
      </c>
      <c r="E14" s="187" t="str">
        <f>IF((SurveyData!$A$7)=0,"",SurveyData!$P$7)</f>
        <v>AM</v>
      </c>
      <c r="F14" s="187">
        <f>IF((SurveyData!$A$7)=0,"",SurveyData!$Q$7)</f>
        <v>32261</v>
      </c>
      <c r="G14" s="187">
        <f>IF((SurveyData!$A$7)=0,"",SurveyData!$S$7)</f>
        <v>3</v>
      </c>
      <c r="H14" s="187" t="str">
        <f>IF((SurveyData!$A$7)=0,"",SurveyData!$T$7)</f>
        <v>We can send you more customers if you lower your prices</v>
      </c>
      <c r="I14" s="187" t="str">
        <f>IF((SurveyData!$A$7)=0,"",SurveyData!$U$7)</f>
        <v>Visit with us to see how we can work together</v>
      </c>
      <c r="J14" s="187">
        <f>IF((SurveyData!$A$7)=0,"",SurveyData!$V$7)</f>
        <v>0</v>
      </c>
      <c r="K14" s="187">
        <f>IF((SurveyData!$A$7)=0,"",SurveyData!$W$7)</f>
        <v>0</v>
      </c>
      <c r="L14" s="196">
        <f>IF((SurveyData!$A$7)=0,"",SurveyData!$X$7)</f>
        <v>0</v>
      </c>
      <c r="M14" s="12"/>
    </row>
    <row r="15" spans="1:13">
      <c r="B15" s="197">
        <f>IF((SurveyData!$A$8)=0,"",SurveyData!$A$8)</f>
        <v>6</v>
      </c>
      <c r="C15" s="187" t="str">
        <f>IF((SurveyData!$A$8)=0,"",SurveyData!$N$8)</f>
        <v>Adult Hockey Training</v>
      </c>
      <c r="D15" s="187" t="str">
        <f>IF((SurveyData!$A$8)=0,"",SurveyData!$O$8)</f>
        <v>Nonprofit</v>
      </c>
      <c r="E15" s="187" t="str">
        <f>IF((SurveyData!$A$8)=0,"",SurveyData!$P$8)</f>
        <v>AM</v>
      </c>
      <c r="F15" s="187">
        <f>IF((SurveyData!$A$8)=0,"",SurveyData!$Q$8)</f>
        <v>32261</v>
      </c>
      <c r="G15" s="187">
        <f>IF((SurveyData!$A$8)=0,"",SurveyData!$S$8)</f>
        <v>3</v>
      </c>
      <c r="H15" s="187" t="str">
        <f>IF((SurveyData!$A$8)=0,"",SurveyData!$T$8)</f>
        <v>We can send you more customers if you lower your prices</v>
      </c>
      <c r="I15" s="187" t="str">
        <f>IF((SurveyData!$A$8)=0,"",SurveyData!$U$8)</f>
        <v>Visit with us to see how we can work together</v>
      </c>
      <c r="J15" s="187">
        <f>IF((SurveyData!$A$8)=0,"",SurveyData!$V$8)</f>
        <v>0</v>
      </c>
      <c r="K15" s="187">
        <f>IF((SurveyData!$A$8)=0,"",SurveyData!$W$8)</f>
        <v>0</v>
      </c>
      <c r="L15" s="196">
        <f>IF((SurveyData!$A$8)=0,"",SurveyData!$X$8)</f>
        <v>0</v>
      </c>
      <c r="M15" s="12"/>
    </row>
    <row r="16" spans="1:13">
      <c r="B16" s="197">
        <f>IF((SurveyData!$A$9)=0,"",SurveyData!$A$9)</f>
        <v>7</v>
      </c>
      <c r="C16" s="187" t="str">
        <f>IF((SurveyData!$A$9)=0,"",SurveyData!$N$9)</f>
        <v>Adult Hockey Training</v>
      </c>
      <c r="D16" s="187" t="str">
        <f>IF((SurveyData!$A$9)=0,"",SurveyData!$O$9)</f>
        <v>Nonprofit</v>
      </c>
      <c r="E16" s="187" t="str">
        <f>IF((SurveyData!$A$9)=0,"",SurveyData!$P$9)</f>
        <v>AM</v>
      </c>
      <c r="F16" s="187">
        <f>IF((SurveyData!$A$9)=0,"",SurveyData!$Q$9)</f>
        <v>32261</v>
      </c>
      <c r="G16" s="187">
        <f>IF((SurveyData!$A$9)=0,"",SurveyData!$S$9)</f>
        <v>3</v>
      </c>
      <c r="H16" s="187" t="str">
        <f>IF((SurveyData!$A$9)=0,"",SurveyData!$T$9)</f>
        <v>We can send you more customers if you lower your prices</v>
      </c>
      <c r="I16" s="187" t="str">
        <f>IF((SurveyData!$A$9)=0,"",SurveyData!$U$9)</f>
        <v>Visit with us to see how we can work together</v>
      </c>
      <c r="J16" s="187">
        <f>IF((SurveyData!$A$9)=0,"",SurveyData!$V$9)</f>
        <v>0</v>
      </c>
      <c r="K16" s="187">
        <f>IF((SurveyData!$A$9)=0,"",SurveyData!$W$9)</f>
        <v>0</v>
      </c>
      <c r="L16" s="196">
        <f>IF((SurveyData!$A$9)=0,"",SurveyData!$X$9)</f>
        <v>0</v>
      </c>
      <c r="M16" s="12"/>
    </row>
    <row r="17" spans="2:13">
      <c r="B17" s="197">
        <f>IF((SurveyData!$A$10)=0,"",SurveyData!$A$10)</f>
        <v>8</v>
      </c>
      <c r="C17" s="187" t="str">
        <f>IF((SurveyData!$A$10)=0,"",SurveyData!$N$10)</f>
        <v>Adult Hockey Training</v>
      </c>
      <c r="D17" s="187" t="str">
        <f>IF((SurveyData!$A$10)=0,"",SurveyData!$O$10)</f>
        <v>Nonprofit</v>
      </c>
      <c r="E17" s="187" t="str">
        <f>IF((SurveyData!$A$10)=0,"",SurveyData!$P$10)</f>
        <v>AM</v>
      </c>
      <c r="F17" s="187">
        <f>IF((SurveyData!$A$10)=0,"",SurveyData!$Q$10)</f>
        <v>32261</v>
      </c>
      <c r="G17" s="187">
        <f>IF((SurveyData!$A$10)=0,"",SurveyData!$S$10)</f>
        <v>3</v>
      </c>
      <c r="H17" s="187" t="str">
        <f>IF((SurveyData!$A$10)=0,"",SurveyData!$T$10)</f>
        <v>We can send you more customers if you lower your prices</v>
      </c>
      <c r="I17" s="187" t="str">
        <f>IF((SurveyData!$A$10)=0,"",SurveyData!$U$10)</f>
        <v>Visit with us to see how we can work together</v>
      </c>
      <c r="J17" s="187">
        <f>IF((SurveyData!$A$10)=0,"",SurveyData!$V$10)</f>
        <v>0</v>
      </c>
      <c r="K17" s="187">
        <f>IF((SurveyData!$A$10)=0,"",SurveyData!$W$10)</f>
        <v>0</v>
      </c>
      <c r="L17" s="196">
        <f>IF((SurveyData!$A$10)=0,"",SurveyData!$X$10)</f>
        <v>0</v>
      </c>
      <c r="M17" s="12"/>
    </row>
    <row r="18" spans="2:13">
      <c r="B18" s="197">
        <f>IF((SurveyData!$A$11)=0,"",SurveyData!$A$11)</f>
        <v>9</v>
      </c>
      <c r="C18" s="187" t="str">
        <f>IF((SurveyData!$A$11)=0,"",SurveyData!$N$11)</f>
        <v>Adult Hockey Training</v>
      </c>
      <c r="D18" s="187" t="str">
        <f>IF((SurveyData!$A$11)=0,"",SurveyData!$O$11)</f>
        <v>Nonprofit</v>
      </c>
      <c r="E18" s="187" t="str">
        <f>IF((SurveyData!$A$11)=0,"",SurveyData!$P$11)</f>
        <v>AM</v>
      </c>
      <c r="F18" s="187">
        <f>IF((SurveyData!$A$11)=0,"",SurveyData!$Q$11)</f>
        <v>32261</v>
      </c>
      <c r="G18" s="187">
        <f>IF((SurveyData!$A$11)=0,"",SurveyData!$S$11)</f>
        <v>3</v>
      </c>
      <c r="H18" s="187" t="str">
        <f>IF((SurveyData!$A$11)=0,"",SurveyData!$T$11)</f>
        <v>We can send you more customers if you lower your prices</v>
      </c>
      <c r="I18" s="187" t="str">
        <f>IF((SurveyData!$A$11)=0,"",SurveyData!$U$11)</f>
        <v>Visit with us to see how we can work together</v>
      </c>
      <c r="J18" s="187">
        <f>IF((SurveyData!$A$11)=0,"",SurveyData!$V$11)</f>
        <v>0</v>
      </c>
      <c r="K18" s="187">
        <f>IF((SurveyData!$A$11)=0,"",SurveyData!$W$11)</f>
        <v>0</v>
      </c>
      <c r="L18" s="196">
        <f>IF((SurveyData!$A$11)=0,"",SurveyData!$X$11)</f>
        <v>0</v>
      </c>
      <c r="M18" s="12"/>
    </row>
    <row r="19" spans="2:13">
      <c r="B19" s="197">
        <f>IF((SurveyData!$A$12)=0,"",SurveyData!$A$12)</f>
        <v>10</v>
      </c>
      <c r="C19" s="187" t="str">
        <f>IF((SurveyData!$A$12)=0,"",SurveyData!$N$12)</f>
        <v>Adult Hockey Training</v>
      </c>
      <c r="D19" s="187" t="str">
        <f>IF((SurveyData!$A$12)=0,"",SurveyData!$O$12)</f>
        <v>Nonprofit</v>
      </c>
      <c r="E19" s="187" t="str">
        <f>IF((SurveyData!$A$12)=0,"",SurveyData!$P$12)</f>
        <v>AM</v>
      </c>
      <c r="F19" s="187">
        <f>IF((SurveyData!$A$12)=0,"",SurveyData!$Q$12)</f>
        <v>32261</v>
      </c>
      <c r="G19" s="187">
        <f>IF((SurveyData!$A$12)=0,"",SurveyData!$S$12)</f>
        <v>3</v>
      </c>
      <c r="H19" s="187" t="str">
        <f>IF((SurveyData!$A$12)=0,"",SurveyData!$T$12)</f>
        <v>We can send you more customers if you lower your prices</v>
      </c>
      <c r="I19" s="187" t="str">
        <f>IF((SurveyData!$A$12)=0,"",SurveyData!$U$12)</f>
        <v>Visit with us to see how we can work together</v>
      </c>
      <c r="J19" s="187">
        <f>IF((SurveyData!$A$12)=0,"",SurveyData!$V$12)</f>
        <v>0</v>
      </c>
      <c r="K19" s="187">
        <f>IF((SurveyData!$A$12)=0,"",SurveyData!$W$12)</f>
        <v>0</v>
      </c>
      <c r="L19" s="196">
        <f>IF((SurveyData!$A$12)=0,"",SurveyData!$X$12)</f>
        <v>0</v>
      </c>
      <c r="M19" s="12"/>
    </row>
    <row r="20" spans="2:13">
      <c r="B20" s="197">
        <f>IF((SurveyData!$A$13)=0,"",SurveyData!$A$13)</f>
        <v>11</v>
      </c>
      <c r="C20" s="187" t="str">
        <f>IF((SurveyData!$A$13)=0,"",SurveyData!$N$13)</f>
        <v>Adult Hockey Training</v>
      </c>
      <c r="D20" s="187" t="str">
        <f>IF((SurveyData!$A$13)=0,"",SurveyData!$O$13)</f>
        <v>Nonprofit</v>
      </c>
      <c r="E20" s="187" t="str">
        <f>IF((SurveyData!$A$13)=0,"",SurveyData!$P$13)</f>
        <v>AM</v>
      </c>
      <c r="F20" s="187">
        <f>IF((SurveyData!$A$13)=0,"",SurveyData!$Q$13)</f>
        <v>32261</v>
      </c>
      <c r="G20" s="187">
        <f>IF((SurveyData!$A$13)=0,"",SurveyData!$S$13)</f>
        <v>3</v>
      </c>
      <c r="H20" s="187" t="str">
        <f>IF((SurveyData!$A$13)=0,"",SurveyData!$T$13)</f>
        <v>We can send you more customers if you lower your prices</v>
      </c>
      <c r="I20" s="187" t="str">
        <f>IF((SurveyData!$A$13)=0,"",SurveyData!$U$13)</f>
        <v>Visit with us to see how we can work together</v>
      </c>
      <c r="J20" s="187">
        <f>IF((SurveyData!$A$13)=0,"",SurveyData!$V$13)</f>
        <v>0</v>
      </c>
      <c r="K20" s="187">
        <f>IF((SurveyData!$A$13)=0,"",SurveyData!$W$13)</f>
        <v>0</v>
      </c>
      <c r="L20" s="196">
        <f>IF((SurveyData!$A$13)=0,"",SurveyData!$X$13)</f>
        <v>0</v>
      </c>
      <c r="M20" s="12"/>
    </row>
    <row r="21" spans="2:13">
      <c r="B21" s="197">
        <f>IF((SurveyData!$A$14)=0,"",SurveyData!$A$14)</f>
        <v>12</v>
      </c>
      <c r="C21" s="187" t="str">
        <f>IF((SurveyData!$A$14)=0,"",SurveyData!$N$14)</f>
        <v>Adult Hockey Training</v>
      </c>
      <c r="D21" s="187" t="str">
        <f>IF((SurveyData!$A$14)=0,"",SurveyData!$O$14)</f>
        <v>Nonprofit</v>
      </c>
      <c r="E21" s="187" t="str">
        <f>IF((SurveyData!$A$14)=0,"",SurveyData!$P$14)</f>
        <v>AM</v>
      </c>
      <c r="F21" s="187">
        <f>IF((SurveyData!$A$14)=0,"",SurveyData!$Q$14)</f>
        <v>32261</v>
      </c>
      <c r="G21" s="187">
        <f>IF((SurveyData!$A$14)=0,"",SurveyData!$S$14)</f>
        <v>3</v>
      </c>
      <c r="H21" s="187" t="str">
        <f>IF((SurveyData!$A$14)=0,"",SurveyData!$T$14)</f>
        <v>We can send you more customers if you lower your prices</v>
      </c>
      <c r="I21" s="187" t="str">
        <f>IF((SurveyData!$A$14)=0,"",SurveyData!$U$14)</f>
        <v>Visit with us to see how we can work together</v>
      </c>
      <c r="J21" s="187">
        <f>IF((SurveyData!$A$14)=0,"",SurveyData!$V$14)</f>
        <v>0</v>
      </c>
      <c r="K21" s="187">
        <f>IF((SurveyData!$A$14)=0,"",SurveyData!$W$14)</f>
        <v>0</v>
      </c>
      <c r="L21" s="196">
        <f>IF((SurveyData!$A$14)=0,"",SurveyData!$X$14)</f>
        <v>0</v>
      </c>
      <c r="M21" s="12"/>
    </row>
    <row r="22" spans="2:13">
      <c r="B22" s="197">
        <f>IF((SurveyData!$A$15)=0,"",SurveyData!$A$15)</f>
        <v>13</v>
      </c>
      <c r="C22" s="187" t="str">
        <f>IF((SurveyData!$A$15)=0,"",SurveyData!$N$15)</f>
        <v>Adult Hockey Training</v>
      </c>
      <c r="D22" s="187" t="str">
        <f>IF((SurveyData!$A$15)=0,"",SurveyData!$O$15)</f>
        <v>Nonprofit</v>
      </c>
      <c r="E22" s="187" t="str">
        <f>IF((SurveyData!$A$15)=0,"",SurveyData!$P$15)</f>
        <v>AM</v>
      </c>
      <c r="F22" s="187">
        <f>IF((SurveyData!$A$15)=0,"",SurveyData!$Q$15)</f>
        <v>32261</v>
      </c>
      <c r="G22" s="187">
        <f>IF((SurveyData!$A$15)=0,"",SurveyData!$S$15)</f>
        <v>3</v>
      </c>
      <c r="H22" s="187" t="str">
        <f>IF((SurveyData!$A$15)=0,"",SurveyData!$T$15)</f>
        <v>We can send you more customers if you lower your prices</v>
      </c>
      <c r="I22" s="187" t="str">
        <f>IF((SurveyData!$A$15)=0,"",SurveyData!$U$15)</f>
        <v>Visit with us to see how we can work together</v>
      </c>
      <c r="J22" s="187">
        <f>IF((SurveyData!$A$15)=0,"",SurveyData!$V$15)</f>
        <v>0</v>
      </c>
      <c r="K22" s="187">
        <f>IF((SurveyData!$A$15)=0,"",SurveyData!$W$15)</f>
        <v>0</v>
      </c>
      <c r="L22" s="196">
        <f>IF((SurveyData!$A$15)=0,"",SurveyData!$X$15)</f>
        <v>0</v>
      </c>
      <c r="M22" s="12"/>
    </row>
    <row r="23" spans="2:13">
      <c r="B23" s="197">
        <f>IF((SurveyData!$A$16)=0,"",SurveyData!$A$16)</f>
        <v>14</v>
      </c>
      <c r="C23" s="187" t="str">
        <f>IF((SurveyData!$A$16)=0,"",SurveyData!$N$16)</f>
        <v>Adult Hockey Training</v>
      </c>
      <c r="D23" s="187" t="str">
        <f>IF((SurveyData!$A$16)=0,"",SurveyData!$O$16)</f>
        <v>Nonprofit</v>
      </c>
      <c r="E23" s="187" t="str">
        <f>IF((SurveyData!$A$16)=0,"",SurveyData!$P$16)</f>
        <v>AM</v>
      </c>
      <c r="F23" s="187">
        <f>IF((SurveyData!$A$16)=0,"",SurveyData!$Q$16)</f>
        <v>32261</v>
      </c>
      <c r="G23" s="187">
        <f>IF((SurveyData!$A$16)=0,"",SurveyData!$S$16)</f>
        <v>3</v>
      </c>
      <c r="H23" s="187" t="str">
        <f>IF((SurveyData!$A$16)=0,"",SurveyData!$T$16)</f>
        <v>We can send you more customers if you lower your prices</v>
      </c>
      <c r="I23" s="187" t="str">
        <f>IF((SurveyData!$A$16)=0,"",SurveyData!$U$16)</f>
        <v>Visit with us to see how we can work together</v>
      </c>
      <c r="J23" s="187">
        <f>IF((SurveyData!$A$16)=0,"",SurveyData!$V$16)</f>
        <v>0</v>
      </c>
      <c r="K23" s="187">
        <f>IF((SurveyData!$A$16)=0,"",SurveyData!$W$16)</f>
        <v>0</v>
      </c>
      <c r="L23" s="196">
        <f>IF((SurveyData!$A$16)=0,"",SurveyData!$X$16)</f>
        <v>0</v>
      </c>
      <c r="M23" s="12"/>
    </row>
    <row r="24" spans="2:13">
      <c r="B24" s="197">
        <f>IF((SurveyData!$A$17)=0,"",SurveyData!$A$17)</f>
        <v>15</v>
      </c>
      <c r="C24" s="187" t="str">
        <f>IF((SurveyData!$A$17)=0,"",SurveyData!$N$17)</f>
        <v>Adult Hockey Training</v>
      </c>
      <c r="D24" s="187" t="str">
        <f>IF((SurveyData!$A$17)=0,"",SurveyData!$O$17)</f>
        <v>Nonprofit</v>
      </c>
      <c r="E24" s="187" t="str">
        <f>IF((SurveyData!$A$17)=0,"",SurveyData!$P$17)</f>
        <v>AM</v>
      </c>
      <c r="F24" s="187">
        <f>IF((SurveyData!$A$17)=0,"",SurveyData!$Q$17)</f>
        <v>32261</v>
      </c>
      <c r="G24" s="187">
        <f>IF((SurveyData!$A$17)=0,"",SurveyData!$S$17)</f>
        <v>3</v>
      </c>
      <c r="H24" s="187" t="str">
        <f>IF((SurveyData!$A$17)=0,"",SurveyData!$T$17)</f>
        <v>We can send you more customers if you lower your prices</v>
      </c>
      <c r="I24" s="187" t="str">
        <f>IF((SurveyData!$A$17)=0,"",SurveyData!$U$17)</f>
        <v>Visit with us to see how we can work together</v>
      </c>
      <c r="J24" s="187">
        <f>IF((SurveyData!$A$17)=0,"",SurveyData!$V$17)</f>
        <v>0</v>
      </c>
      <c r="K24" s="187">
        <f>IF((SurveyData!$A$17)=0,"",SurveyData!$W$17)</f>
        <v>0</v>
      </c>
      <c r="L24" s="196">
        <f>IF((SurveyData!$A$17)=0,"",SurveyData!$X$17)</f>
        <v>0</v>
      </c>
      <c r="M24" s="12"/>
    </row>
    <row r="25" spans="2:13">
      <c r="B25" s="197">
        <f>IF((SurveyData!$A$18)=0,"",SurveyData!$A$18)</f>
        <v>16</v>
      </c>
      <c r="C25" s="187" t="str">
        <f>IF((SurveyData!$A$18)=0,"",SurveyData!$N$18)</f>
        <v>Adult Hockey Training</v>
      </c>
      <c r="D25" s="187" t="str">
        <f>IF((SurveyData!$A$18)=0,"",SurveyData!$O$18)</f>
        <v>Nonprofit</v>
      </c>
      <c r="E25" s="187" t="str">
        <f>IF((SurveyData!$A$18)=0,"",SurveyData!$P$18)</f>
        <v>AM</v>
      </c>
      <c r="F25" s="187">
        <f>IF((SurveyData!$A$18)=0,"",SurveyData!$Q$18)</f>
        <v>32261</v>
      </c>
      <c r="G25" s="187">
        <f>IF((SurveyData!$A$18)=0,"",SurveyData!$S$18)</f>
        <v>3</v>
      </c>
      <c r="H25" s="187" t="str">
        <f>IF((SurveyData!$A$18)=0,"",SurveyData!$T$18)</f>
        <v>We can send you more customers if you lower your prices</v>
      </c>
      <c r="I25" s="187" t="str">
        <f>IF((SurveyData!$A$18)=0,"",SurveyData!$U$18)</f>
        <v>Visit with us to see how we can work together</v>
      </c>
      <c r="J25" s="187">
        <f>IF((SurveyData!$A$18)=0,"",SurveyData!$V$18)</f>
        <v>0</v>
      </c>
      <c r="K25" s="187">
        <f>IF((SurveyData!$A$18)=0,"",SurveyData!$W$18)</f>
        <v>0</v>
      </c>
      <c r="L25" s="196">
        <f>IF((SurveyData!$A$18)=0,"",SurveyData!$X$18)</f>
        <v>0</v>
      </c>
      <c r="M25" s="12"/>
    </row>
    <row r="26" spans="2:13">
      <c r="B26" s="197">
        <f>IF((SurveyData!$A$19)=0,"",SurveyData!$A$19)</f>
        <v>17</v>
      </c>
      <c r="C26" s="187" t="str">
        <f>IF((SurveyData!$A$19)=0,"",SurveyData!$N$19)</f>
        <v>Adult Hockey Training</v>
      </c>
      <c r="D26" s="187" t="str">
        <f>IF((SurveyData!$A$19)=0,"",SurveyData!$O$19)</f>
        <v>Nonprofit</v>
      </c>
      <c r="E26" s="187" t="str">
        <f>IF((SurveyData!$A$19)=0,"",SurveyData!$P$19)</f>
        <v>AM</v>
      </c>
      <c r="F26" s="187">
        <f>IF((SurveyData!$A$19)=0,"",SurveyData!$Q$19)</f>
        <v>32261</v>
      </c>
      <c r="G26" s="187">
        <f>IF((SurveyData!$A$19)=0,"",SurveyData!$S$19)</f>
        <v>3</v>
      </c>
      <c r="H26" s="187" t="str">
        <f>IF((SurveyData!$A$19)=0,"",SurveyData!$T$19)</f>
        <v>We can send you more customers if you lower your prices</v>
      </c>
      <c r="I26" s="187" t="str">
        <f>IF((SurveyData!$A$19)=0,"",SurveyData!$U$19)</f>
        <v>Visit with us to see how we can work together</v>
      </c>
      <c r="J26" s="187">
        <f>IF((SurveyData!$A$19)=0,"",SurveyData!$V$19)</f>
        <v>0</v>
      </c>
      <c r="K26" s="187">
        <f>IF((SurveyData!$A$19)=0,"",SurveyData!$W$19)</f>
        <v>0</v>
      </c>
      <c r="L26" s="196">
        <f>IF((SurveyData!$A$19)=0,"",SurveyData!$X$19)</f>
        <v>0</v>
      </c>
      <c r="M26" s="12"/>
    </row>
    <row r="27" spans="2:13">
      <c r="B27" s="197">
        <f>IF((SurveyData!$A$20)=0,"",SurveyData!$A$20)</f>
        <v>18</v>
      </c>
      <c r="C27" s="187" t="str">
        <f>IF((SurveyData!$A$20)=0,"",SurveyData!$N$20)</f>
        <v>Adult Hockey Training</v>
      </c>
      <c r="D27" s="187" t="str">
        <f>IF((SurveyData!$A$20)=0,"",SurveyData!$O$20)</f>
        <v>Nonprofit</v>
      </c>
      <c r="E27" s="187" t="str">
        <f>IF((SurveyData!$A$20)=0,"",SurveyData!$P$20)</f>
        <v>AM</v>
      </c>
      <c r="F27" s="187">
        <f>IF((SurveyData!$A$20)=0,"",SurveyData!$Q$20)</f>
        <v>32261</v>
      </c>
      <c r="G27" s="187">
        <f>IF((SurveyData!$A$20)=0,"",SurveyData!$S$20)</f>
        <v>3</v>
      </c>
      <c r="H27" s="187" t="str">
        <f>IF((SurveyData!$A$20)=0,"",SurveyData!$T$20)</f>
        <v>We can send you more customers if you lower your prices</v>
      </c>
      <c r="I27" s="187" t="str">
        <f>IF((SurveyData!$A$20)=0,"",SurveyData!$U$20)</f>
        <v>Visit with us to see how we can work together</v>
      </c>
      <c r="J27" s="187">
        <f>IF((SurveyData!$A$20)=0,"",SurveyData!$V$20)</f>
        <v>0</v>
      </c>
      <c r="K27" s="187">
        <f>IF((SurveyData!$A$20)=0,"",SurveyData!$W$20)</f>
        <v>0</v>
      </c>
      <c r="L27" s="196">
        <f>IF((SurveyData!$A$20)=0,"",SurveyData!$X$20)</f>
        <v>0</v>
      </c>
      <c r="M27" s="12"/>
    </row>
    <row r="28" spans="2:13">
      <c r="B28" s="197">
        <f>IF((SurveyData!$A$21)=0,"",SurveyData!$A$21)</f>
        <v>19</v>
      </c>
      <c r="C28" s="187" t="str">
        <f>IF((SurveyData!$A$21)=0,"",SurveyData!$N$21)</f>
        <v>Adult Hockey Training</v>
      </c>
      <c r="D28" s="187" t="str">
        <f>IF((SurveyData!$A$21)=0,"",SurveyData!$O$21)</f>
        <v>Nonprofit</v>
      </c>
      <c r="E28" s="187" t="str">
        <f>IF((SurveyData!$A$21)=0,"",SurveyData!$P$21)</f>
        <v>AM</v>
      </c>
      <c r="F28" s="187">
        <f>IF((SurveyData!$A$21)=0,"",SurveyData!$Q$21)</f>
        <v>32261</v>
      </c>
      <c r="G28" s="187">
        <f>IF((SurveyData!$A$21)=0,"",SurveyData!$S$21)</f>
        <v>3</v>
      </c>
      <c r="H28" s="187" t="str">
        <f>IF((SurveyData!$A$21)=0,"",SurveyData!$T$21)</f>
        <v>We can send you more customers if you lower your prices</v>
      </c>
      <c r="I28" s="187" t="str">
        <f>IF((SurveyData!$A$21)=0,"",SurveyData!$U$21)</f>
        <v>Visit with us to see how we can work together</v>
      </c>
      <c r="J28" s="187">
        <f>IF((SurveyData!$A$21)=0,"",SurveyData!$V$21)</f>
        <v>0</v>
      </c>
      <c r="K28" s="187">
        <f>IF((SurveyData!$A$21)=0,"",SurveyData!$W$21)</f>
        <v>0</v>
      </c>
      <c r="L28" s="196">
        <f>IF((SurveyData!$A$21)=0,"",SurveyData!$X$21)</f>
        <v>0</v>
      </c>
      <c r="M28" s="12"/>
    </row>
    <row r="29" spans="2:13">
      <c r="B29" s="197">
        <f>IF((SurveyData!$A$22)=0,"",SurveyData!$A$22)</f>
        <v>20</v>
      </c>
      <c r="C29" s="187" t="str">
        <f>IF((SurveyData!$A$22)=0,"",SurveyData!$N$22)</f>
        <v>Adult Hockey Training</v>
      </c>
      <c r="D29" s="187" t="str">
        <f>IF((SurveyData!$A$22)=0,"",SurveyData!$O$22)</f>
        <v>Nonprofit</v>
      </c>
      <c r="E29" s="187" t="str">
        <f>IF((SurveyData!$A$22)=0,"",SurveyData!$P$22)</f>
        <v>AM</v>
      </c>
      <c r="F29" s="187">
        <f>IF((SurveyData!$A$22)=0,"",SurveyData!$Q$22)</f>
        <v>32261</v>
      </c>
      <c r="G29" s="187">
        <f>IF((SurveyData!$A$22)=0,"",SurveyData!$S$22)</f>
        <v>3</v>
      </c>
      <c r="H29" s="187" t="str">
        <f>IF((SurveyData!$A$22)=0,"",SurveyData!$T$22)</f>
        <v>We can send you more customers if you lower your prices</v>
      </c>
      <c r="I29" s="187" t="str">
        <f>IF((SurveyData!$A$22)=0,"",SurveyData!$U$22)</f>
        <v>Visit with us to see how we can work together</v>
      </c>
      <c r="J29" s="187">
        <f>IF((SurveyData!$A$22)=0,"",SurveyData!$V$22)</f>
        <v>0</v>
      </c>
      <c r="K29" s="187">
        <f>IF((SurveyData!$A$22)=0,"",SurveyData!$W$22)</f>
        <v>0</v>
      </c>
      <c r="L29" s="196">
        <f>IF((SurveyData!$A$22)=0,"",SurveyData!$X$22)</f>
        <v>0</v>
      </c>
      <c r="M29" s="12"/>
    </row>
    <row r="30" spans="2:13">
      <c r="B30" s="197">
        <f>IF((SurveyData!$A$23)=0,"",SurveyData!$A$23)</f>
        <v>21</v>
      </c>
      <c r="C30" s="187" t="str">
        <f>IF((SurveyData!$A$23)=0,"",SurveyData!$N$23)</f>
        <v>Adult Hockey Training</v>
      </c>
      <c r="D30" s="187" t="str">
        <f>IF((SurveyData!$A$23)=0,"",SurveyData!$O$23)</f>
        <v>Nonprofit</v>
      </c>
      <c r="E30" s="187" t="str">
        <f>IF((SurveyData!$A$23)=0,"",SurveyData!$P$23)</f>
        <v>AM</v>
      </c>
      <c r="F30" s="187">
        <f>IF((SurveyData!$A$23)=0,"",SurveyData!$Q$23)</f>
        <v>32261</v>
      </c>
      <c r="G30" s="187">
        <f>IF((SurveyData!$A$23)=0,"",SurveyData!$S$23)</f>
        <v>3</v>
      </c>
      <c r="H30" s="187" t="str">
        <f>IF((SurveyData!$A$23)=0,"",SurveyData!$T$23)</f>
        <v>We can send you more customers if you lower your prices</v>
      </c>
      <c r="I30" s="187" t="str">
        <f>IF((SurveyData!$A$23)=0,"",SurveyData!$U$23)</f>
        <v>Visit with us to see how we can work together</v>
      </c>
      <c r="J30" s="187">
        <f>IF((SurveyData!$A$23)=0,"",SurveyData!$V$23)</f>
        <v>0</v>
      </c>
      <c r="K30" s="187">
        <f>IF((SurveyData!$A$23)=0,"",SurveyData!$W$23)</f>
        <v>0</v>
      </c>
      <c r="L30" s="196">
        <f>IF((SurveyData!$A$23)=0,"",SurveyData!$X$23)</f>
        <v>0</v>
      </c>
      <c r="M30" s="12"/>
    </row>
    <row r="31" spans="2:13">
      <c r="B31" s="197">
        <f>IF((SurveyData!$A$24)=0,"",SurveyData!$A$24)</f>
        <v>22</v>
      </c>
      <c r="C31" s="187" t="str">
        <f>IF((SurveyData!$A$24)=0,"",SurveyData!$N$24)</f>
        <v>Adult Hockey Training</v>
      </c>
      <c r="D31" s="187" t="str">
        <f>IF((SurveyData!$A$24)=0,"",SurveyData!$O$24)</f>
        <v>Nonprofit</v>
      </c>
      <c r="E31" s="187" t="str">
        <f>IF((SurveyData!$A$24)=0,"",SurveyData!$P$24)</f>
        <v>AM</v>
      </c>
      <c r="F31" s="187">
        <f>IF((SurveyData!$A$24)=0,"",SurveyData!$Q$24)</f>
        <v>32261</v>
      </c>
      <c r="G31" s="187">
        <f>IF((SurveyData!$A$24)=0,"",SurveyData!$S$24)</f>
        <v>3</v>
      </c>
      <c r="H31" s="187" t="str">
        <f>IF((SurveyData!$A$24)=0,"",SurveyData!$T$24)</f>
        <v>We can send you more customers if you lower your prices</v>
      </c>
      <c r="I31" s="187" t="str">
        <f>IF((SurveyData!$A$24)=0,"",SurveyData!$U$24)</f>
        <v>Visit with us to see how we can work together</v>
      </c>
      <c r="J31" s="187">
        <f>IF((SurveyData!$A$24)=0,"",SurveyData!$V$24)</f>
        <v>0</v>
      </c>
      <c r="K31" s="187">
        <f>IF((SurveyData!$A$24)=0,"",SurveyData!$W$24)</f>
        <v>0</v>
      </c>
      <c r="L31" s="196">
        <f>IF((SurveyData!$A$24)=0,"",SurveyData!$X$24)</f>
        <v>0</v>
      </c>
      <c r="M31" s="12"/>
    </row>
    <row r="32" spans="2:13">
      <c r="B32" s="197">
        <f>IF((SurveyData!$A$25)=0,"",SurveyData!$A$25)</f>
        <v>23</v>
      </c>
      <c r="C32" s="187" t="str">
        <f>IF((SurveyData!$A$25)=0,"",SurveyData!$N$25)</f>
        <v>Adult Hockey Training</v>
      </c>
      <c r="D32" s="187" t="str">
        <f>IF((SurveyData!$A$25)=0,"",SurveyData!$O$25)</f>
        <v>Nonprofit</v>
      </c>
      <c r="E32" s="187" t="str">
        <f>IF((SurveyData!$A$25)=0,"",SurveyData!$P$25)</f>
        <v>AM</v>
      </c>
      <c r="F32" s="187">
        <f>IF((SurveyData!$A$25)=0,"",SurveyData!$Q$25)</f>
        <v>32261</v>
      </c>
      <c r="G32" s="187">
        <f>IF((SurveyData!$A$25)=0,"",SurveyData!$S$25)</f>
        <v>3</v>
      </c>
      <c r="H32" s="187" t="str">
        <f>IF((SurveyData!$A$25)=0,"",SurveyData!$T$25)</f>
        <v>We can send you more customers if you lower your prices</v>
      </c>
      <c r="I32" s="187" t="str">
        <f>IF((SurveyData!$A$25)=0,"",SurveyData!$U$25)</f>
        <v>Visit with us to see how we can work together</v>
      </c>
      <c r="J32" s="187">
        <f>IF((SurveyData!$A$25)=0,"",SurveyData!$V$25)</f>
        <v>0</v>
      </c>
      <c r="K32" s="187">
        <f>IF((SurveyData!$A$25)=0,"",SurveyData!$W$25)</f>
        <v>0</v>
      </c>
      <c r="L32" s="196">
        <f>IF((SurveyData!$A$25)=0,"",SurveyData!$X$25)</f>
        <v>0</v>
      </c>
      <c r="M32" s="12"/>
    </row>
    <row r="33" spans="2:13">
      <c r="B33" s="197" t="str">
        <f>IF((SurveyData!$A$26)=0,"",SurveyData!$A$26)</f>
        <v/>
      </c>
      <c r="C33" s="187" t="str">
        <f>IF((SurveyData!$A$26)=0,"",SurveyData!$N$26)</f>
        <v/>
      </c>
      <c r="D33" s="187" t="str">
        <f>IF((SurveyData!$A$26)=0,"",SurveyData!$O$26)</f>
        <v/>
      </c>
      <c r="E33" s="187" t="str">
        <f>IF((SurveyData!$A$26)=0,"",SurveyData!$P$26)</f>
        <v/>
      </c>
      <c r="F33" s="187" t="str">
        <f>IF((SurveyData!$A$26)=0,"",SurveyData!$Q$26)</f>
        <v/>
      </c>
      <c r="G33" s="187" t="str">
        <f>IF((SurveyData!$A$26)=0,"",SurveyData!$S$26)</f>
        <v/>
      </c>
      <c r="H33" s="187" t="str">
        <f>IF((SurveyData!$A$26)=0,"",SurveyData!$T$26)</f>
        <v/>
      </c>
      <c r="I33" s="187" t="str">
        <f>IF((SurveyData!$A$26)=0,"",SurveyData!$U$26)</f>
        <v/>
      </c>
      <c r="J33" s="187" t="str">
        <f>IF((SurveyData!$A$26)=0,"",SurveyData!$V$26)</f>
        <v/>
      </c>
      <c r="K33" s="187" t="str">
        <f>IF((SurveyData!$A$26)=0,"",SurveyData!$W$26)</f>
        <v/>
      </c>
      <c r="L33" s="196" t="str">
        <f>IF((SurveyData!$A$26)=0,"",SurveyData!$X$26)</f>
        <v/>
      </c>
      <c r="M33" s="12"/>
    </row>
    <row r="34" spans="2:13">
      <c r="B34" s="197" t="str">
        <f>IF((SurveyData!$A$27)=0,"",SurveyData!$A$27)</f>
        <v/>
      </c>
      <c r="C34" s="187" t="str">
        <f>IF((SurveyData!$A$27)=0,"",SurveyData!$N$27)</f>
        <v/>
      </c>
      <c r="D34" s="187" t="str">
        <f>IF((SurveyData!$A$27)=0,"",SurveyData!$O$27)</f>
        <v/>
      </c>
      <c r="E34" s="187" t="str">
        <f>IF((SurveyData!$A$27)=0,"",SurveyData!$P$27)</f>
        <v/>
      </c>
      <c r="F34" s="187" t="str">
        <f>IF((SurveyData!$A$27)=0,"",SurveyData!$Q$27)</f>
        <v/>
      </c>
      <c r="G34" s="187" t="str">
        <f>IF((SurveyData!$A$27)=0,"",SurveyData!$S$27)</f>
        <v/>
      </c>
      <c r="H34" s="187" t="str">
        <f>IF((SurveyData!$A$27)=0,"",SurveyData!$T$27)</f>
        <v/>
      </c>
      <c r="I34" s="187" t="str">
        <f>IF((SurveyData!$A$27)=0,"",SurveyData!$U$27)</f>
        <v/>
      </c>
      <c r="J34" s="187" t="str">
        <f>IF((SurveyData!$A$27)=0,"",SurveyData!$V$27)</f>
        <v/>
      </c>
      <c r="K34" s="187" t="str">
        <f>IF((SurveyData!$A$27)=0,"",SurveyData!$W$27)</f>
        <v/>
      </c>
      <c r="L34" s="196" t="str">
        <f>IF((SurveyData!$A$27)=0,"",SurveyData!$X$27)</f>
        <v/>
      </c>
      <c r="M34" s="12"/>
    </row>
    <row r="35" spans="2:13">
      <c r="B35" s="197" t="str">
        <f>IF((SurveyData!$A$28)=0,"",SurveyData!$A$28)</f>
        <v/>
      </c>
      <c r="C35" s="187" t="str">
        <f>IF((SurveyData!$A$28)=0,"",SurveyData!$N$28)</f>
        <v/>
      </c>
      <c r="D35" s="187" t="str">
        <f>IF((SurveyData!$A$28)=0,"",SurveyData!$O$28)</f>
        <v/>
      </c>
      <c r="E35" s="187" t="str">
        <f>IF((SurveyData!$A$28)=0,"",SurveyData!$P$28)</f>
        <v/>
      </c>
      <c r="F35" s="187" t="str">
        <f>IF((SurveyData!$A$28)=0,"",SurveyData!$Q$28)</f>
        <v/>
      </c>
      <c r="G35" s="187" t="str">
        <f>IF((SurveyData!$A$28)=0,"",SurveyData!$S$28)</f>
        <v/>
      </c>
      <c r="H35" s="187" t="str">
        <f>IF((SurveyData!$A$28)=0,"",SurveyData!$T$28)</f>
        <v/>
      </c>
      <c r="I35" s="187" t="str">
        <f>IF((SurveyData!$A$28)=0,"",SurveyData!$U$28)</f>
        <v/>
      </c>
      <c r="J35" s="187" t="str">
        <f>IF((SurveyData!$A$28)=0,"",SurveyData!$V$28)</f>
        <v/>
      </c>
      <c r="K35" s="187" t="str">
        <f>IF((SurveyData!$A$28)=0,"",SurveyData!$W$28)</f>
        <v/>
      </c>
      <c r="L35" s="196" t="str">
        <f>IF((SurveyData!$A$28)=0,"",SurveyData!$X$28)</f>
        <v/>
      </c>
      <c r="M35" s="12"/>
    </row>
    <row r="36" spans="2:13">
      <c r="B36" s="197" t="str">
        <f>IF((SurveyData!$A$29)=0,"",SurveyData!$A$29)</f>
        <v/>
      </c>
      <c r="C36" s="187" t="str">
        <f>IF((SurveyData!$A$29)=0,"",SurveyData!$N$29)</f>
        <v/>
      </c>
      <c r="D36" s="187" t="str">
        <f>IF((SurveyData!$A$29)=0,"",SurveyData!$O$29)</f>
        <v/>
      </c>
      <c r="E36" s="187" t="str">
        <f>IF((SurveyData!$A$29)=0,"",SurveyData!$P$29)</f>
        <v/>
      </c>
      <c r="F36" s="187" t="str">
        <f>IF((SurveyData!$A$29)=0,"",SurveyData!$Q$29)</f>
        <v/>
      </c>
      <c r="G36" s="187" t="str">
        <f>IF((SurveyData!$A$29)=0,"",SurveyData!$S$29)</f>
        <v/>
      </c>
      <c r="H36" s="187" t="str">
        <f>IF((SurveyData!$A$29)=0,"",SurveyData!$T$29)</f>
        <v/>
      </c>
      <c r="I36" s="187" t="str">
        <f>IF((SurveyData!$A$29)=0,"",SurveyData!$U$29)</f>
        <v/>
      </c>
      <c r="J36" s="187" t="str">
        <f>IF((SurveyData!$A$29)=0,"",SurveyData!$V$29)</f>
        <v/>
      </c>
      <c r="K36" s="187" t="str">
        <f>IF((SurveyData!$A$29)=0,"",SurveyData!$W$29)</f>
        <v/>
      </c>
      <c r="L36" s="196" t="str">
        <f>IF((SurveyData!$A$29)=0,"",SurveyData!$X$29)</f>
        <v/>
      </c>
      <c r="M36" s="12"/>
    </row>
    <row r="37" spans="2:13">
      <c r="B37" s="197" t="str">
        <f>IF((SurveyData!$A$30)=0,"",SurveyData!$A$30)</f>
        <v/>
      </c>
      <c r="C37" s="187" t="str">
        <f>IF((SurveyData!$A$30)=0,"",SurveyData!$N$30)</f>
        <v/>
      </c>
      <c r="D37" s="187" t="str">
        <f>IF((SurveyData!$A$30)=0,"",SurveyData!$O$30)</f>
        <v/>
      </c>
      <c r="E37" s="187" t="str">
        <f>IF((SurveyData!$A$30)=0,"",SurveyData!$P$30)</f>
        <v/>
      </c>
      <c r="F37" s="187" t="str">
        <f>IF((SurveyData!$A$30)=0,"",SurveyData!$Q$30)</f>
        <v/>
      </c>
      <c r="G37" s="187" t="str">
        <f>IF((SurveyData!$A$30)=0,"",SurveyData!$S$30)</f>
        <v/>
      </c>
      <c r="H37" s="187" t="str">
        <f>IF((SurveyData!$A$30)=0,"",SurveyData!$T$30)</f>
        <v/>
      </c>
      <c r="I37" s="187" t="str">
        <f>IF((SurveyData!$A$30)=0,"",SurveyData!$U$30)</f>
        <v/>
      </c>
      <c r="J37" s="187" t="str">
        <f>IF((SurveyData!$A$30)=0,"",SurveyData!$V$30)</f>
        <v/>
      </c>
      <c r="K37" s="187" t="str">
        <f>IF((SurveyData!$A$30)=0,"",SurveyData!$W$30)</f>
        <v/>
      </c>
      <c r="L37" s="196" t="str">
        <f>IF((SurveyData!$A$30)=0,"",SurveyData!$X$30)</f>
        <v/>
      </c>
      <c r="M37" s="12"/>
    </row>
    <row r="38" spans="2:13">
      <c r="B38" s="197" t="str">
        <f>IF((SurveyData!$A$31)=0,"",SurveyData!$A$31)</f>
        <v/>
      </c>
      <c r="C38" s="187" t="str">
        <f>IF((SurveyData!$A$31)=0,"",SurveyData!$N$31)</f>
        <v/>
      </c>
      <c r="D38" s="187" t="str">
        <f>IF((SurveyData!$A$31)=0,"",SurveyData!$O$31)</f>
        <v/>
      </c>
      <c r="E38" s="187" t="str">
        <f>IF((SurveyData!$A$31)=0,"",SurveyData!$P$31)</f>
        <v/>
      </c>
      <c r="F38" s="187" t="str">
        <f>IF((SurveyData!$A$31)=0,"",SurveyData!$Q$31)</f>
        <v/>
      </c>
      <c r="G38" s="187" t="str">
        <f>IF((SurveyData!$A$31)=0,"",SurveyData!$S$31)</f>
        <v/>
      </c>
      <c r="H38" s="187" t="str">
        <f>IF((SurveyData!$A$31)=0,"",SurveyData!$T$31)</f>
        <v/>
      </c>
      <c r="I38" s="187" t="str">
        <f>IF((SurveyData!$A$31)=0,"",SurveyData!$U$31)</f>
        <v/>
      </c>
      <c r="J38" s="187" t="str">
        <f>IF((SurveyData!$A$31)=0,"",SurveyData!$V$31)</f>
        <v/>
      </c>
      <c r="K38" s="187" t="str">
        <f>IF((SurveyData!$A$31)=0,"",SurveyData!$W$31)</f>
        <v/>
      </c>
      <c r="L38" s="196" t="str">
        <f>IF((SurveyData!$A$31)=0,"",SurveyData!$X$31)</f>
        <v/>
      </c>
      <c r="M38" s="12"/>
    </row>
    <row r="39" spans="2:13">
      <c r="B39" s="197" t="str">
        <f>IF((SurveyData!$A$32)=0,"",SurveyData!$A$32)</f>
        <v/>
      </c>
      <c r="C39" s="187" t="str">
        <f>IF((SurveyData!$A$32)=0,"",SurveyData!$N$32)</f>
        <v/>
      </c>
      <c r="D39" s="187" t="str">
        <f>IF((SurveyData!$A$32)=0,"",SurveyData!$O$32)</f>
        <v/>
      </c>
      <c r="E39" s="187" t="str">
        <f>IF((SurveyData!$A$32)=0,"",SurveyData!$P$32)</f>
        <v/>
      </c>
      <c r="F39" s="187" t="str">
        <f>IF((SurveyData!$A$32)=0,"",SurveyData!$Q$32)</f>
        <v/>
      </c>
      <c r="G39" s="187" t="str">
        <f>IF((SurveyData!$A$32)=0,"",SurveyData!$S$32)</f>
        <v/>
      </c>
      <c r="H39" s="187" t="str">
        <f>IF((SurveyData!$A$32)=0,"",SurveyData!$T$32)</f>
        <v/>
      </c>
      <c r="I39" s="187" t="str">
        <f>IF((SurveyData!$A$32)=0,"",SurveyData!$U$32)</f>
        <v/>
      </c>
      <c r="J39" s="187" t="str">
        <f>IF((SurveyData!$A$32)=0,"",SurveyData!$V$32)</f>
        <v/>
      </c>
      <c r="K39" s="187" t="str">
        <f>IF((SurveyData!$A$32)=0,"",SurveyData!$W$32)</f>
        <v/>
      </c>
      <c r="L39" s="196" t="str">
        <f>IF((SurveyData!$A$32)=0,"",SurveyData!$X$32)</f>
        <v/>
      </c>
      <c r="M39" s="12"/>
    </row>
    <row r="40" spans="2:13">
      <c r="B40" s="197" t="str">
        <f>IF((SurveyData!$A$33)=0,"",SurveyData!$A$33)</f>
        <v/>
      </c>
      <c r="C40" s="187" t="str">
        <f>IF((SurveyData!$A$33)=0,"",SurveyData!$N$33)</f>
        <v/>
      </c>
      <c r="D40" s="187" t="str">
        <f>IF((SurveyData!$A$33)=0,"",SurveyData!$O$33)</f>
        <v/>
      </c>
      <c r="E40" s="187" t="str">
        <f>IF((SurveyData!$A$33)=0,"",SurveyData!$P$33)</f>
        <v/>
      </c>
      <c r="F40" s="187" t="str">
        <f>IF((SurveyData!$A$33)=0,"",SurveyData!$Q$33)</f>
        <v/>
      </c>
      <c r="G40" s="187" t="str">
        <f>IF((SurveyData!$A$33)=0,"",SurveyData!$S$33)</f>
        <v/>
      </c>
      <c r="H40" s="187" t="str">
        <f>IF((SurveyData!$A$33)=0,"",SurveyData!$T$33)</f>
        <v/>
      </c>
      <c r="I40" s="187" t="str">
        <f>IF((SurveyData!$A$33)=0,"",SurveyData!$U$33)</f>
        <v/>
      </c>
      <c r="J40" s="187" t="str">
        <f>IF((SurveyData!$A$33)=0,"",SurveyData!$V$33)</f>
        <v/>
      </c>
      <c r="K40" s="187" t="str">
        <f>IF((SurveyData!$A$33)=0,"",SurveyData!$W$33)</f>
        <v/>
      </c>
      <c r="L40" s="196" t="str">
        <f>IF((SurveyData!$A$33)=0,"",SurveyData!$X$33)</f>
        <v/>
      </c>
      <c r="M40" s="12"/>
    </row>
    <row r="41" spans="2:13">
      <c r="B41" s="197" t="str">
        <f>IF((SurveyData!$A$34)=0,"",SurveyData!$A$34)</f>
        <v/>
      </c>
      <c r="C41" s="187" t="str">
        <f>IF((SurveyData!$A$34)=0,"",SurveyData!$N$34)</f>
        <v/>
      </c>
      <c r="D41" s="187" t="str">
        <f>IF((SurveyData!$A$34)=0,"",SurveyData!$O$34)</f>
        <v/>
      </c>
      <c r="E41" s="187" t="str">
        <f>IF((SurveyData!$A$34)=0,"",SurveyData!$P$34)</f>
        <v/>
      </c>
      <c r="F41" s="187" t="str">
        <f>IF((SurveyData!$A$34)=0,"",SurveyData!$Q$34)</f>
        <v/>
      </c>
      <c r="G41" s="187" t="str">
        <f>IF((SurveyData!$A$34)=0,"",SurveyData!$S$34)</f>
        <v/>
      </c>
      <c r="H41" s="187" t="str">
        <f>IF((SurveyData!$A$34)=0,"",SurveyData!$T$34)</f>
        <v/>
      </c>
      <c r="I41" s="187" t="str">
        <f>IF((SurveyData!$A$34)=0,"",SurveyData!$U$34)</f>
        <v/>
      </c>
      <c r="J41" s="187" t="str">
        <f>IF((SurveyData!$A$34)=0,"",SurveyData!$V$34)</f>
        <v/>
      </c>
      <c r="K41" s="187" t="str">
        <f>IF((SurveyData!$A$34)=0,"",SurveyData!$W$34)</f>
        <v/>
      </c>
      <c r="L41" s="196" t="str">
        <f>IF((SurveyData!$A$34)=0,"",SurveyData!$X$34)</f>
        <v/>
      </c>
      <c r="M41" s="12"/>
    </row>
    <row r="42" spans="2:13">
      <c r="B42" s="197" t="str">
        <f>IF((SurveyData!$A$35)=0,"",SurveyData!$A$35)</f>
        <v/>
      </c>
      <c r="C42" s="187" t="str">
        <f>IF((SurveyData!$A$35)=0,"",SurveyData!$N$35)</f>
        <v/>
      </c>
      <c r="D42" s="187" t="str">
        <f>IF((SurveyData!$A$35)=0,"",SurveyData!$O$35)</f>
        <v/>
      </c>
      <c r="E42" s="187" t="str">
        <f>IF((SurveyData!$A$35)=0,"",SurveyData!$P$35)</f>
        <v/>
      </c>
      <c r="F42" s="187" t="str">
        <f>IF((SurveyData!$A$35)=0,"",SurveyData!$Q$35)</f>
        <v/>
      </c>
      <c r="G42" s="187" t="str">
        <f>IF((SurveyData!$A$35)=0,"",SurveyData!$S$35)</f>
        <v/>
      </c>
      <c r="H42" s="187" t="str">
        <f>IF((SurveyData!$A$35)=0,"",SurveyData!$T$35)</f>
        <v/>
      </c>
      <c r="I42" s="187" t="str">
        <f>IF((SurveyData!$A$35)=0,"",SurveyData!$U$35)</f>
        <v/>
      </c>
      <c r="J42" s="187" t="str">
        <f>IF((SurveyData!$A$35)=0,"",SurveyData!$V$35)</f>
        <v/>
      </c>
      <c r="K42" s="187" t="str">
        <f>IF((SurveyData!$A$35)=0,"",SurveyData!$W$35)</f>
        <v/>
      </c>
      <c r="L42" s="196" t="str">
        <f>IF((SurveyData!$A$35)=0,"",SurveyData!$X$35)</f>
        <v/>
      </c>
      <c r="M42" s="12"/>
    </row>
    <row r="43" spans="2:13">
      <c r="B43" s="197" t="str">
        <f>IF((SurveyData!$A$36)=0,"",SurveyData!$A$36)</f>
        <v/>
      </c>
      <c r="C43" s="187" t="str">
        <f>IF((SurveyData!$A$36)=0,"",SurveyData!$N$36)</f>
        <v/>
      </c>
      <c r="D43" s="187" t="str">
        <f>IF((SurveyData!$A$36)=0,"",SurveyData!$O$36)</f>
        <v/>
      </c>
      <c r="E43" s="187" t="str">
        <f>IF((SurveyData!$A$36)=0,"",SurveyData!$P$36)</f>
        <v/>
      </c>
      <c r="F43" s="187" t="str">
        <f>IF((SurveyData!$A$36)=0,"",SurveyData!$Q$36)</f>
        <v/>
      </c>
      <c r="G43" s="187" t="str">
        <f>IF((SurveyData!$A$36)=0,"",SurveyData!$S$36)</f>
        <v/>
      </c>
      <c r="H43" s="187" t="str">
        <f>IF((SurveyData!$A$36)=0,"",SurveyData!$T$36)</f>
        <v/>
      </c>
      <c r="I43" s="187" t="str">
        <f>IF((SurveyData!$A$36)=0,"",SurveyData!$U$36)</f>
        <v/>
      </c>
      <c r="J43" s="187" t="str">
        <f>IF((SurveyData!$A$36)=0,"",SurveyData!$V$36)</f>
        <v/>
      </c>
      <c r="K43" s="187" t="str">
        <f>IF((SurveyData!$A$36)=0,"",SurveyData!$W$36)</f>
        <v/>
      </c>
      <c r="L43" s="196" t="str">
        <f>IF((SurveyData!$A$36)=0,"",SurveyData!$X$36)</f>
        <v/>
      </c>
      <c r="M43" s="12"/>
    </row>
    <row r="44" spans="2:13">
      <c r="B44" s="197" t="str">
        <f>IF((SurveyData!$A$37)=0,"",SurveyData!$A$37)</f>
        <v/>
      </c>
      <c r="C44" s="187" t="str">
        <f>IF((SurveyData!$A$37)=0,"",SurveyData!$N$37)</f>
        <v/>
      </c>
      <c r="D44" s="187" t="str">
        <f>IF((SurveyData!$A$37)=0,"",SurveyData!$O$37)</f>
        <v/>
      </c>
      <c r="E44" s="187" t="str">
        <f>IF((SurveyData!$A$37)=0,"",SurveyData!$P$37)</f>
        <v/>
      </c>
      <c r="F44" s="187" t="str">
        <f>IF((SurveyData!$A$37)=0,"",SurveyData!$Q$37)</f>
        <v/>
      </c>
      <c r="G44" s="187" t="str">
        <f>IF((SurveyData!$A$37)=0,"",SurveyData!$S$37)</f>
        <v/>
      </c>
      <c r="H44" s="187" t="str">
        <f>IF((SurveyData!$A$37)=0,"",SurveyData!$T$37)</f>
        <v/>
      </c>
      <c r="I44" s="187" t="str">
        <f>IF((SurveyData!$A$37)=0,"",SurveyData!$U$37)</f>
        <v/>
      </c>
      <c r="J44" s="187" t="str">
        <f>IF((SurveyData!$A$37)=0,"",SurveyData!$V$37)</f>
        <v/>
      </c>
      <c r="K44" s="187" t="str">
        <f>IF((SurveyData!$A$37)=0,"",SurveyData!$W$37)</f>
        <v/>
      </c>
      <c r="L44" s="196" t="str">
        <f>IF((SurveyData!$A$37)=0,"",SurveyData!$X$37)</f>
        <v/>
      </c>
      <c r="M44" s="12"/>
    </row>
    <row r="45" spans="2:13">
      <c r="B45" s="197" t="str">
        <f>IF((SurveyData!$A$38)=0,"",SurveyData!$A$38)</f>
        <v/>
      </c>
      <c r="C45" s="187" t="str">
        <f>IF((SurveyData!$A$38)=0,"",SurveyData!$N$38)</f>
        <v/>
      </c>
      <c r="D45" s="187" t="str">
        <f>IF((SurveyData!$A$38)=0,"",SurveyData!$O$38)</f>
        <v/>
      </c>
      <c r="E45" s="187" t="str">
        <f>IF((SurveyData!$A$38)=0,"",SurveyData!$P$38)</f>
        <v/>
      </c>
      <c r="F45" s="187" t="str">
        <f>IF((SurveyData!$A$38)=0,"",SurveyData!$Q$38)</f>
        <v/>
      </c>
      <c r="G45" s="187" t="str">
        <f>IF((SurveyData!$A$38)=0,"",SurveyData!$S$38)</f>
        <v/>
      </c>
      <c r="H45" s="187" t="str">
        <f>IF((SurveyData!$A$38)=0,"",SurveyData!$T$38)</f>
        <v/>
      </c>
      <c r="I45" s="187" t="str">
        <f>IF((SurveyData!$A$38)=0,"",SurveyData!$U$38)</f>
        <v/>
      </c>
      <c r="J45" s="187" t="str">
        <f>IF((SurveyData!$A$38)=0,"",SurveyData!$V$38)</f>
        <v/>
      </c>
      <c r="K45" s="187" t="str">
        <f>IF((SurveyData!$A$38)=0,"",SurveyData!$W$38)</f>
        <v/>
      </c>
      <c r="L45" s="196" t="str">
        <f>IF((SurveyData!$A$38)=0,"",SurveyData!$X$38)</f>
        <v/>
      </c>
      <c r="M45" s="12"/>
    </row>
    <row r="46" spans="2:13">
      <c r="B46" s="197" t="str">
        <f>IF((SurveyData!$A$39)=0,"",SurveyData!$A$39)</f>
        <v/>
      </c>
      <c r="C46" s="187" t="str">
        <f>IF((SurveyData!$A$39)=0,"",SurveyData!$N$39)</f>
        <v/>
      </c>
      <c r="D46" s="187" t="str">
        <f>IF((SurveyData!$A$39)=0,"",SurveyData!$O$39)</f>
        <v/>
      </c>
      <c r="E46" s="187" t="str">
        <f>IF((SurveyData!$A$39)=0,"",SurveyData!$P$39)</f>
        <v/>
      </c>
      <c r="F46" s="187" t="str">
        <f>IF((SurveyData!$A$39)=0,"",SurveyData!$Q$39)</f>
        <v/>
      </c>
      <c r="G46" s="187" t="str">
        <f>IF((SurveyData!$A$39)=0,"",SurveyData!$S$39)</f>
        <v/>
      </c>
      <c r="H46" s="187" t="str">
        <f>IF((SurveyData!$A$39)=0,"",SurveyData!$T$39)</f>
        <v/>
      </c>
      <c r="I46" s="187" t="str">
        <f>IF((SurveyData!$A$39)=0,"",SurveyData!$U$39)</f>
        <v/>
      </c>
      <c r="J46" s="187" t="str">
        <f>IF((SurveyData!$A$39)=0,"",SurveyData!$V$39)</f>
        <v/>
      </c>
      <c r="K46" s="187" t="str">
        <f>IF((SurveyData!$A$39)=0,"",SurveyData!$W$39)</f>
        <v/>
      </c>
      <c r="L46" s="196" t="str">
        <f>IF((SurveyData!$A$39)=0,"",SurveyData!$X$39)</f>
        <v/>
      </c>
      <c r="M46" s="12"/>
    </row>
    <row r="47" spans="2:13">
      <c r="B47" s="197" t="str">
        <f>IF((SurveyData!$A$40)=0,"",SurveyData!$A$40)</f>
        <v/>
      </c>
      <c r="C47" s="187" t="str">
        <f>IF((SurveyData!$A$40)=0,"",SurveyData!$N$40)</f>
        <v/>
      </c>
      <c r="D47" s="187" t="str">
        <f>IF((SurveyData!$A$40)=0,"",SurveyData!$O$40)</f>
        <v/>
      </c>
      <c r="E47" s="187" t="str">
        <f>IF((SurveyData!$A$40)=0,"",SurveyData!$P$40)</f>
        <v/>
      </c>
      <c r="F47" s="187" t="str">
        <f>IF((SurveyData!$A$40)=0,"",SurveyData!$Q$40)</f>
        <v/>
      </c>
      <c r="G47" s="187" t="str">
        <f>IF((SurveyData!$A$40)=0,"",SurveyData!$S$40)</f>
        <v/>
      </c>
      <c r="H47" s="187" t="str">
        <f>IF((SurveyData!$A$40)=0,"",SurveyData!$T$40)</f>
        <v/>
      </c>
      <c r="I47" s="187" t="str">
        <f>IF((SurveyData!$A$40)=0,"",SurveyData!$U$40)</f>
        <v/>
      </c>
      <c r="J47" s="187" t="str">
        <f>IF((SurveyData!$A$40)=0,"",SurveyData!$V$40)</f>
        <v/>
      </c>
      <c r="K47" s="187" t="str">
        <f>IF((SurveyData!$A$40)=0,"",SurveyData!$W$40)</f>
        <v/>
      </c>
      <c r="L47" s="196" t="str">
        <f>IF((SurveyData!$A$40)=0,"",SurveyData!$X$40)</f>
        <v/>
      </c>
      <c r="M47" s="12"/>
    </row>
    <row r="48" spans="2:13">
      <c r="B48" s="197" t="str">
        <f>IF((SurveyData!$A$41)=0,"",SurveyData!$A$41)</f>
        <v/>
      </c>
      <c r="C48" s="187" t="str">
        <f>IF((SurveyData!$A$41)=0,"",SurveyData!$N$41)</f>
        <v/>
      </c>
      <c r="D48" s="187" t="str">
        <f>IF((SurveyData!$A$41)=0,"",SurveyData!$O$41)</f>
        <v/>
      </c>
      <c r="E48" s="187" t="str">
        <f>IF((SurveyData!$A$41)=0,"",SurveyData!$P$41)</f>
        <v/>
      </c>
      <c r="F48" s="187" t="str">
        <f>IF((SurveyData!$A$41)=0,"",SurveyData!$Q$41)</f>
        <v/>
      </c>
      <c r="G48" s="187" t="str">
        <f>IF((SurveyData!$A$41)=0,"",SurveyData!$S$41)</f>
        <v/>
      </c>
      <c r="H48" s="187" t="str">
        <f>IF((SurveyData!$A$41)=0,"",SurveyData!$T$41)</f>
        <v/>
      </c>
      <c r="I48" s="187" t="str">
        <f>IF((SurveyData!$A$41)=0,"",SurveyData!$U$41)</f>
        <v/>
      </c>
      <c r="J48" s="187" t="str">
        <f>IF((SurveyData!$A$41)=0,"",SurveyData!$V$41)</f>
        <v/>
      </c>
      <c r="K48" s="187" t="str">
        <f>IF((SurveyData!$A$41)=0,"",SurveyData!$W$41)</f>
        <v/>
      </c>
      <c r="L48" s="196" t="str">
        <f>IF((SurveyData!$A$41)=0,"",SurveyData!$X$41)</f>
        <v/>
      </c>
      <c r="M48" s="12"/>
    </row>
    <row r="49" spans="2:13">
      <c r="B49" s="197" t="str">
        <f>IF((SurveyData!$A$42)=0,"",SurveyData!$A$42)</f>
        <v/>
      </c>
      <c r="C49" s="187" t="str">
        <f>IF((SurveyData!$A$42)=0,"",SurveyData!$N$42)</f>
        <v/>
      </c>
      <c r="D49" s="187" t="str">
        <f>IF((SurveyData!$A$42)=0,"",SurveyData!$O$42)</f>
        <v/>
      </c>
      <c r="E49" s="187" t="str">
        <f>IF((SurveyData!$A$42)=0,"",SurveyData!$P$42)</f>
        <v/>
      </c>
      <c r="F49" s="187" t="str">
        <f>IF((SurveyData!$A$42)=0,"",SurveyData!$Q$42)</f>
        <v/>
      </c>
      <c r="G49" s="187" t="str">
        <f>IF((SurveyData!$A$42)=0,"",SurveyData!$S$42)</f>
        <v/>
      </c>
      <c r="H49" s="187" t="str">
        <f>IF((SurveyData!$A$42)=0,"",SurveyData!$T$42)</f>
        <v/>
      </c>
      <c r="I49" s="187" t="str">
        <f>IF((SurveyData!$A$42)=0,"",SurveyData!$U$42)</f>
        <v/>
      </c>
      <c r="J49" s="187" t="str">
        <f>IF((SurveyData!$A$42)=0,"",SurveyData!$V$42)</f>
        <v/>
      </c>
      <c r="K49" s="187" t="str">
        <f>IF((SurveyData!$A$42)=0,"",SurveyData!$W$42)</f>
        <v/>
      </c>
      <c r="L49" s="196" t="str">
        <f>IF((SurveyData!$A$42)=0,"",SurveyData!$X$42)</f>
        <v/>
      </c>
      <c r="M49" s="12"/>
    </row>
    <row r="50" spans="2:13">
      <c r="B50" s="197" t="str">
        <f>IF((SurveyData!$A$43)=0,"",SurveyData!$A$43)</f>
        <v/>
      </c>
      <c r="C50" s="187" t="str">
        <f>IF((SurveyData!$A$43)=0,"",SurveyData!$N$43)</f>
        <v/>
      </c>
      <c r="D50" s="187" t="str">
        <f>IF((SurveyData!$A$43)=0,"",SurveyData!$O$43)</f>
        <v/>
      </c>
      <c r="E50" s="187" t="str">
        <f>IF((SurveyData!$A$43)=0,"",SurveyData!$P$43)</f>
        <v/>
      </c>
      <c r="F50" s="187" t="str">
        <f>IF((SurveyData!$A$43)=0,"",SurveyData!$Q$43)</f>
        <v/>
      </c>
      <c r="G50" s="187" t="str">
        <f>IF((SurveyData!$A$43)=0,"",SurveyData!$S$43)</f>
        <v/>
      </c>
      <c r="H50" s="187" t="str">
        <f>IF((SurveyData!$A$43)=0,"",SurveyData!$T$43)</f>
        <v/>
      </c>
      <c r="I50" s="187" t="str">
        <f>IF((SurveyData!$A$43)=0,"",SurveyData!$U$43)</f>
        <v/>
      </c>
      <c r="J50" s="187" t="str">
        <f>IF((SurveyData!$A$43)=0,"",SurveyData!$V$43)</f>
        <v/>
      </c>
      <c r="K50" s="187" t="str">
        <f>IF((SurveyData!$A$43)=0,"",SurveyData!$W$43)</f>
        <v/>
      </c>
      <c r="L50" s="196" t="str">
        <f>IF((SurveyData!$A$43)=0,"",SurveyData!$X$43)</f>
        <v/>
      </c>
      <c r="M50" s="12"/>
    </row>
    <row r="51" spans="2:13">
      <c r="B51" s="197" t="str">
        <f>IF((SurveyData!$A$44)=0,"",SurveyData!$A$44)</f>
        <v/>
      </c>
      <c r="C51" s="187" t="str">
        <f>IF((SurveyData!$A$44)=0,"",SurveyData!$N$44)</f>
        <v/>
      </c>
      <c r="D51" s="187" t="str">
        <f>IF((SurveyData!$A$44)=0,"",SurveyData!$O$44)</f>
        <v/>
      </c>
      <c r="E51" s="187" t="str">
        <f>IF((SurveyData!$A$44)=0,"",SurveyData!$P$44)</f>
        <v/>
      </c>
      <c r="F51" s="187" t="str">
        <f>IF((SurveyData!$A$44)=0,"",SurveyData!$Q$44)</f>
        <v/>
      </c>
      <c r="G51" s="187" t="str">
        <f>IF((SurveyData!$A$44)=0,"",SurveyData!$S$44)</f>
        <v/>
      </c>
      <c r="H51" s="187" t="str">
        <f>IF((SurveyData!$A$44)=0,"",SurveyData!$T$44)</f>
        <v/>
      </c>
      <c r="I51" s="187" t="str">
        <f>IF((SurveyData!$A$44)=0,"",SurveyData!$U$44)</f>
        <v/>
      </c>
      <c r="J51" s="187" t="str">
        <f>IF((SurveyData!$A$44)=0,"",SurveyData!$V$44)</f>
        <v/>
      </c>
      <c r="K51" s="187" t="str">
        <f>IF((SurveyData!$A$44)=0,"",SurveyData!$W$44)</f>
        <v/>
      </c>
      <c r="L51" s="196" t="str">
        <f>IF((SurveyData!$A$44)=0,"",SurveyData!$X$44)</f>
        <v/>
      </c>
      <c r="M51" s="12"/>
    </row>
    <row r="52" spans="2:13">
      <c r="B52" s="197" t="str">
        <f>IF((SurveyData!$A$45)=0,"",SurveyData!$A$45)</f>
        <v/>
      </c>
      <c r="C52" s="187" t="str">
        <f>IF((SurveyData!$A$45)=0,"",SurveyData!$N$45)</f>
        <v/>
      </c>
      <c r="D52" s="187" t="str">
        <f>IF((SurveyData!$A$45)=0,"",SurveyData!$O$45)</f>
        <v/>
      </c>
      <c r="E52" s="187" t="str">
        <f>IF((SurveyData!$A$45)=0,"",SurveyData!$P$45)</f>
        <v/>
      </c>
      <c r="F52" s="187" t="str">
        <f>IF((SurveyData!$A$45)=0,"",SurveyData!$Q$45)</f>
        <v/>
      </c>
      <c r="G52" s="187" t="str">
        <f>IF((SurveyData!$A$45)=0,"",SurveyData!$S$45)</f>
        <v/>
      </c>
      <c r="H52" s="187" t="str">
        <f>IF((SurveyData!$A$45)=0,"",SurveyData!$T$45)</f>
        <v/>
      </c>
      <c r="I52" s="187" t="str">
        <f>IF((SurveyData!$A$45)=0,"",SurveyData!$U$45)</f>
        <v/>
      </c>
      <c r="J52" s="187" t="str">
        <f>IF((SurveyData!$A$45)=0,"",SurveyData!$V$45)</f>
        <v/>
      </c>
      <c r="K52" s="187" t="str">
        <f>IF((SurveyData!$A$45)=0,"",SurveyData!$W$45)</f>
        <v/>
      </c>
      <c r="L52" s="196" t="str">
        <f>IF((SurveyData!$A$45)=0,"",SurveyData!$X$45)</f>
        <v/>
      </c>
      <c r="M52" s="12"/>
    </row>
    <row r="53" spans="2:13">
      <c r="B53" s="197" t="str">
        <f>IF((SurveyData!$A$46)=0,"",SurveyData!$A$46)</f>
        <v/>
      </c>
      <c r="C53" s="187" t="str">
        <f>IF((SurveyData!$A$46)=0,"",SurveyData!$N$46)</f>
        <v/>
      </c>
      <c r="D53" s="187" t="str">
        <f>IF((SurveyData!$A$46)=0,"",SurveyData!$O$46)</f>
        <v/>
      </c>
      <c r="E53" s="187" t="str">
        <f>IF((SurveyData!$A$46)=0,"",SurveyData!$P$46)</f>
        <v/>
      </c>
      <c r="F53" s="187" t="str">
        <f>IF((SurveyData!$A$46)=0,"",SurveyData!$Q$46)</f>
        <v/>
      </c>
      <c r="G53" s="187" t="str">
        <f>IF((SurveyData!$A$46)=0,"",SurveyData!$S$46)</f>
        <v/>
      </c>
      <c r="H53" s="187" t="str">
        <f>IF((SurveyData!$A$46)=0,"",SurveyData!$T$46)</f>
        <v/>
      </c>
      <c r="I53" s="187" t="str">
        <f>IF((SurveyData!$A$46)=0,"",SurveyData!$U$46)</f>
        <v/>
      </c>
      <c r="J53" s="187" t="str">
        <f>IF((SurveyData!$A$46)=0,"",SurveyData!$V$46)</f>
        <v/>
      </c>
      <c r="K53" s="187" t="str">
        <f>IF((SurveyData!$A$46)=0,"",SurveyData!$W$46)</f>
        <v/>
      </c>
      <c r="L53" s="196" t="str">
        <f>IF((SurveyData!$A$46)=0,"",SurveyData!$X$46)</f>
        <v/>
      </c>
      <c r="M53" s="12"/>
    </row>
    <row r="54" spans="2:13">
      <c r="B54" s="197" t="str">
        <f>IF((SurveyData!$A$47)=0,"",SurveyData!$A$47)</f>
        <v/>
      </c>
      <c r="C54" s="187" t="str">
        <f>IF((SurveyData!$A$47)=0,"",SurveyData!$N$47)</f>
        <v/>
      </c>
      <c r="D54" s="187" t="str">
        <f>IF((SurveyData!$A$47)=0,"",SurveyData!$O$47)</f>
        <v/>
      </c>
      <c r="E54" s="187" t="str">
        <f>IF((SurveyData!$A$47)=0,"",SurveyData!$P$47)</f>
        <v/>
      </c>
      <c r="F54" s="187" t="str">
        <f>IF((SurveyData!$A$47)=0,"",SurveyData!$Q$47)</f>
        <v/>
      </c>
      <c r="G54" s="187" t="str">
        <f>IF((SurveyData!$A$47)=0,"",SurveyData!$S$47)</f>
        <v/>
      </c>
      <c r="H54" s="187" t="str">
        <f>IF((SurveyData!$A$47)=0,"",SurveyData!$T$47)</f>
        <v/>
      </c>
      <c r="I54" s="187" t="str">
        <f>IF((SurveyData!$A$47)=0,"",SurveyData!$U$47)</f>
        <v/>
      </c>
      <c r="J54" s="187" t="str">
        <f>IF((SurveyData!$A$47)=0,"",SurveyData!$V$47)</f>
        <v/>
      </c>
      <c r="K54" s="187" t="str">
        <f>IF((SurveyData!$A$47)=0,"",SurveyData!$W$47)</f>
        <v/>
      </c>
      <c r="L54" s="196" t="str">
        <f>IF((SurveyData!$A$47)=0,"",SurveyData!$X$47)</f>
        <v/>
      </c>
      <c r="M54" s="12"/>
    </row>
    <row r="55" spans="2:13">
      <c r="B55" s="197" t="str">
        <f>IF((SurveyData!$A$48)=0,"",SurveyData!$A$48)</f>
        <v/>
      </c>
      <c r="C55" s="187" t="str">
        <f>IF((SurveyData!$A$48)=0,"",SurveyData!$N$48)</f>
        <v/>
      </c>
      <c r="D55" s="187" t="str">
        <f>IF((SurveyData!$A$48)=0,"",SurveyData!$O$48)</f>
        <v/>
      </c>
      <c r="E55" s="187" t="str">
        <f>IF((SurveyData!$A$48)=0,"",SurveyData!$P$48)</f>
        <v/>
      </c>
      <c r="F55" s="187" t="str">
        <f>IF((SurveyData!$A$48)=0,"",SurveyData!$Q$48)</f>
        <v/>
      </c>
      <c r="G55" s="187" t="str">
        <f>IF((SurveyData!$A$48)=0,"",SurveyData!$S$48)</f>
        <v/>
      </c>
      <c r="H55" s="187" t="str">
        <f>IF((SurveyData!$A$48)=0,"",SurveyData!$T$48)</f>
        <v/>
      </c>
      <c r="I55" s="187" t="str">
        <f>IF((SurveyData!$A$48)=0,"",SurveyData!$U$48)</f>
        <v/>
      </c>
      <c r="J55" s="187" t="str">
        <f>IF((SurveyData!$A$48)=0,"",SurveyData!$V$48)</f>
        <v/>
      </c>
      <c r="K55" s="187" t="str">
        <f>IF((SurveyData!$A$48)=0,"",SurveyData!$W$48)</f>
        <v/>
      </c>
      <c r="L55" s="196" t="str">
        <f>IF((SurveyData!$A$48)=0,"",SurveyData!$X$48)</f>
        <v/>
      </c>
      <c r="M55" s="12"/>
    </row>
    <row r="56" spans="2:13">
      <c r="B56" s="197" t="str">
        <f>IF((SurveyData!$A$49)=0,"",SurveyData!$A$49)</f>
        <v/>
      </c>
      <c r="C56" s="187" t="str">
        <f>IF((SurveyData!$A$49)=0,"",SurveyData!$N$49)</f>
        <v/>
      </c>
      <c r="D56" s="187" t="str">
        <f>IF((SurveyData!$A$49)=0,"",SurveyData!$O$49)</f>
        <v/>
      </c>
      <c r="E56" s="187" t="str">
        <f>IF((SurveyData!$A$49)=0,"",SurveyData!$P$49)</f>
        <v/>
      </c>
      <c r="F56" s="187" t="str">
        <f>IF((SurveyData!$A$49)=0,"",SurveyData!$Q$49)</f>
        <v/>
      </c>
      <c r="G56" s="187" t="str">
        <f>IF((SurveyData!$A$49)=0,"",SurveyData!$S$49)</f>
        <v/>
      </c>
      <c r="H56" s="187" t="str">
        <f>IF((SurveyData!$A$49)=0,"",SurveyData!$T$49)</f>
        <v/>
      </c>
      <c r="I56" s="187" t="str">
        <f>IF((SurveyData!$A$49)=0,"",SurveyData!$U$49)</f>
        <v/>
      </c>
      <c r="J56" s="187" t="str">
        <f>IF((SurveyData!$A$49)=0,"",SurveyData!$V$49)</f>
        <v/>
      </c>
      <c r="K56" s="187" t="str">
        <f>IF((SurveyData!$A$49)=0,"",SurveyData!$W$49)</f>
        <v/>
      </c>
      <c r="L56" s="196" t="str">
        <f>IF((SurveyData!$A$49)=0,"",SurveyData!$X$49)</f>
        <v/>
      </c>
      <c r="M56" s="12"/>
    </row>
    <row r="57" spans="2:13">
      <c r="B57" s="197" t="str">
        <f>IF((SurveyData!$A$50)=0,"",SurveyData!$A$50)</f>
        <v/>
      </c>
      <c r="C57" s="187" t="str">
        <f>IF((SurveyData!$A$50)=0,"",SurveyData!$N$50)</f>
        <v/>
      </c>
      <c r="D57" s="187" t="str">
        <f>IF((SurveyData!$A$50)=0,"",SurveyData!$O$50)</f>
        <v/>
      </c>
      <c r="E57" s="187" t="str">
        <f>IF((SurveyData!$A$50)=0,"",SurveyData!$P$50)</f>
        <v/>
      </c>
      <c r="F57" s="187" t="str">
        <f>IF((SurveyData!$A$50)=0,"",SurveyData!$Q$50)</f>
        <v/>
      </c>
      <c r="G57" s="187" t="str">
        <f>IF((SurveyData!$A$50)=0,"",SurveyData!$S$50)</f>
        <v/>
      </c>
      <c r="H57" s="187" t="str">
        <f>IF((SurveyData!$A$50)=0,"",SurveyData!$T$50)</f>
        <v/>
      </c>
      <c r="I57" s="187" t="str">
        <f>IF((SurveyData!$A$50)=0,"",SurveyData!$U$50)</f>
        <v/>
      </c>
      <c r="J57" s="187" t="str">
        <f>IF((SurveyData!$A$50)=0,"",SurveyData!$V$50)</f>
        <v/>
      </c>
      <c r="K57" s="187" t="str">
        <f>IF((SurveyData!$A$50)=0,"",SurveyData!$W$50)</f>
        <v/>
      </c>
      <c r="L57" s="196" t="str">
        <f>IF((SurveyData!$A$50)=0,"",SurveyData!$X$50)</f>
        <v/>
      </c>
      <c r="M57" s="12"/>
    </row>
    <row r="58" spans="2:13">
      <c r="B58" s="197" t="str">
        <f>IF((SurveyData!$A$51)=0,"",SurveyData!$A$51)</f>
        <v/>
      </c>
      <c r="C58" s="187" t="str">
        <f>IF((SurveyData!$A$51)=0,"",SurveyData!$N$51)</f>
        <v/>
      </c>
      <c r="D58" s="187" t="str">
        <f>IF((SurveyData!$A$51)=0,"",SurveyData!$O$51)</f>
        <v/>
      </c>
      <c r="E58" s="187" t="str">
        <f>IF((SurveyData!$A$51)=0,"",SurveyData!$P$51)</f>
        <v/>
      </c>
      <c r="F58" s="187" t="str">
        <f>IF((SurveyData!$A$51)=0,"",SurveyData!$Q$51)</f>
        <v/>
      </c>
      <c r="G58" s="187" t="str">
        <f>IF((SurveyData!$A$51)=0,"",SurveyData!$S$51)</f>
        <v/>
      </c>
      <c r="H58" s="187" t="str">
        <f>IF((SurveyData!$A$51)=0,"",SurveyData!$T$51)</f>
        <v/>
      </c>
      <c r="I58" s="187" t="str">
        <f>IF((SurveyData!$A$51)=0,"",SurveyData!$U$51)</f>
        <v/>
      </c>
      <c r="J58" s="187" t="str">
        <f>IF((SurveyData!$A$51)=0,"",SurveyData!$V$51)</f>
        <v/>
      </c>
      <c r="K58" s="187" t="str">
        <f>IF((SurveyData!$A$51)=0,"",SurveyData!$W$51)</f>
        <v/>
      </c>
      <c r="L58" s="196" t="str">
        <f>IF((SurveyData!$A$51)=0,"",SurveyData!$X$51)</f>
        <v/>
      </c>
      <c r="M58" s="12"/>
    </row>
    <row r="59" spans="2:13">
      <c r="B59" s="197" t="str">
        <f>IF((SurveyData!$A$52)=0,"",SurveyData!$A$52)</f>
        <v/>
      </c>
      <c r="C59" s="187" t="str">
        <f>IF((SurveyData!$A$52)=0,"",SurveyData!$N$52)</f>
        <v/>
      </c>
      <c r="D59" s="187" t="str">
        <f>IF((SurveyData!$A$52)=0,"",SurveyData!$O$52)</f>
        <v/>
      </c>
      <c r="E59" s="187" t="str">
        <f>IF((SurveyData!$A$52)=0,"",SurveyData!$P$52)</f>
        <v/>
      </c>
      <c r="F59" s="187" t="str">
        <f>IF((SurveyData!$A$52)=0,"",SurveyData!$Q$52)</f>
        <v/>
      </c>
      <c r="G59" s="187" t="str">
        <f>IF((SurveyData!$A$52)=0,"",SurveyData!$S$52)</f>
        <v/>
      </c>
      <c r="H59" s="187" t="str">
        <f>IF((SurveyData!$A$52)=0,"",SurveyData!$T$52)</f>
        <v/>
      </c>
      <c r="I59" s="187" t="str">
        <f>IF((SurveyData!$A$52)=0,"",SurveyData!$U$52)</f>
        <v/>
      </c>
      <c r="J59" s="187" t="str">
        <f>IF((SurveyData!$A$52)=0,"",SurveyData!$V$52)</f>
        <v/>
      </c>
      <c r="K59" s="187" t="str">
        <f>IF((SurveyData!$A$52)=0,"",SurveyData!$W$52)</f>
        <v/>
      </c>
      <c r="L59" s="196" t="str">
        <f>IF((SurveyData!$A$52)=0,"",SurveyData!$X$52)</f>
        <v/>
      </c>
      <c r="M59" s="12"/>
    </row>
    <row r="60" spans="2:13">
      <c r="B60" s="197" t="str">
        <f>IF((SurveyData!$A$53)=0,"",SurveyData!$A$53)</f>
        <v/>
      </c>
      <c r="C60" s="187" t="str">
        <f>IF((SurveyData!$A$53)=0,"",SurveyData!$N$53)</f>
        <v/>
      </c>
      <c r="D60" s="187" t="str">
        <f>IF((SurveyData!$A$53)=0,"",SurveyData!$O$53)</f>
        <v/>
      </c>
      <c r="E60" s="187" t="str">
        <f>IF((SurveyData!$A$53)=0,"",SurveyData!$P$53)</f>
        <v/>
      </c>
      <c r="F60" s="187" t="str">
        <f>IF((SurveyData!$A$53)=0,"",SurveyData!$Q$53)</f>
        <v/>
      </c>
      <c r="G60" s="187" t="str">
        <f>IF((SurveyData!$A$53)=0,"",SurveyData!$S$53)</f>
        <v/>
      </c>
      <c r="H60" s="187" t="str">
        <f>IF((SurveyData!$A$53)=0,"",SurveyData!$T$53)</f>
        <v/>
      </c>
      <c r="I60" s="187" t="str">
        <f>IF((SurveyData!$A$53)=0,"",SurveyData!$U$53)</f>
        <v/>
      </c>
      <c r="J60" s="187" t="str">
        <f>IF((SurveyData!$A$53)=0,"",SurveyData!$V$53)</f>
        <v/>
      </c>
      <c r="K60" s="187" t="str">
        <f>IF((SurveyData!$A$53)=0,"",SurveyData!$W$53)</f>
        <v/>
      </c>
      <c r="L60" s="196" t="str">
        <f>IF((SurveyData!$A$53)=0,"",SurveyData!$X$53)</f>
        <v/>
      </c>
      <c r="M60" s="12"/>
    </row>
    <row r="61" spans="2:13">
      <c r="B61" s="197" t="str">
        <f>IF((SurveyData!$A$54)=0,"",SurveyData!$A$54)</f>
        <v/>
      </c>
      <c r="C61" s="187" t="str">
        <f>IF((SurveyData!$A$54)=0,"",SurveyData!$N$54)</f>
        <v/>
      </c>
      <c r="D61" s="187" t="str">
        <f>IF((SurveyData!$A$54)=0,"",SurveyData!$O$54)</f>
        <v/>
      </c>
      <c r="E61" s="187" t="str">
        <f>IF((SurveyData!$A$54)=0,"",SurveyData!$P$54)</f>
        <v/>
      </c>
      <c r="F61" s="187" t="str">
        <f>IF((SurveyData!$A$54)=0,"",SurveyData!$Q$54)</f>
        <v/>
      </c>
      <c r="G61" s="187" t="str">
        <f>IF((SurveyData!$A$54)=0,"",SurveyData!$S$54)</f>
        <v/>
      </c>
      <c r="H61" s="187" t="str">
        <f>IF((SurveyData!$A$54)=0,"",SurveyData!$T$54)</f>
        <v/>
      </c>
      <c r="I61" s="187" t="str">
        <f>IF((SurveyData!$A$54)=0,"",SurveyData!$U$54)</f>
        <v/>
      </c>
      <c r="J61" s="187" t="str">
        <f>IF((SurveyData!$A$54)=0,"",SurveyData!$V$54)</f>
        <v/>
      </c>
      <c r="K61" s="187" t="str">
        <f>IF((SurveyData!$A$54)=0,"",SurveyData!$W$54)</f>
        <v/>
      </c>
      <c r="L61" s="196" t="str">
        <f>IF((SurveyData!$A$54)=0,"",SurveyData!$X$54)</f>
        <v/>
      </c>
      <c r="M61" s="12"/>
    </row>
    <row r="62" spans="2:13">
      <c r="B62" s="197" t="str">
        <f>IF((SurveyData!$A$55)=0,"",SurveyData!$A$55)</f>
        <v/>
      </c>
      <c r="C62" s="187" t="str">
        <f>IF((SurveyData!$A$55)=0,"",SurveyData!$N$55)</f>
        <v/>
      </c>
      <c r="D62" s="187" t="str">
        <f>IF((SurveyData!$A$55)=0,"",SurveyData!$O$55)</f>
        <v/>
      </c>
      <c r="E62" s="187" t="str">
        <f>IF((SurveyData!$A$55)=0,"",SurveyData!$P$55)</f>
        <v/>
      </c>
      <c r="F62" s="187" t="str">
        <f>IF((SurveyData!$A$55)=0,"",SurveyData!$Q$55)</f>
        <v/>
      </c>
      <c r="G62" s="187" t="str">
        <f>IF((SurveyData!$A$55)=0,"",SurveyData!$S$55)</f>
        <v/>
      </c>
      <c r="H62" s="187" t="str">
        <f>IF((SurveyData!$A$55)=0,"",SurveyData!$T$55)</f>
        <v/>
      </c>
      <c r="I62" s="187" t="str">
        <f>IF((SurveyData!$A$55)=0,"",SurveyData!$U$55)</f>
        <v/>
      </c>
      <c r="J62" s="187" t="str">
        <f>IF((SurveyData!$A$55)=0,"",SurveyData!$V$55)</f>
        <v/>
      </c>
      <c r="K62" s="187" t="str">
        <f>IF((SurveyData!$A$55)=0,"",SurveyData!$W$55)</f>
        <v/>
      </c>
      <c r="L62" s="196" t="str">
        <f>IF((SurveyData!$A$55)=0,"",SurveyData!$X$55)</f>
        <v/>
      </c>
      <c r="M62" s="12"/>
    </row>
    <row r="63" spans="2:13">
      <c r="B63" s="197" t="str">
        <f>IF((SurveyData!$A$56)=0,"",SurveyData!$A$56)</f>
        <v/>
      </c>
      <c r="C63" s="187" t="str">
        <f>IF((SurveyData!$A$56)=0,"",SurveyData!$N$56)</f>
        <v/>
      </c>
      <c r="D63" s="187" t="str">
        <f>IF((SurveyData!$A$56)=0,"",SurveyData!$O$56)</f>
        <v/>
      </c>
      <c r="E63" s="187" t="str">
        <f>IF((SurveyData!$A$56)=0,"",SurveyData!$P$56)</f>
        <v/>
      </c>
      <c r="F63" s="187" t="str">
        <f>IF((SurveyData!$A$56)=0,"",SurveyData!$Q$56)</f>
        <v/>
      </c>
      <c r="G63" s="187" t="str">
        <f>IF((SurveyData!$A$56)=0,"",SurveyData!$S$56)</f>
        <v/>
      </c>
      <c r="H63" s="187" t="str">
        <f>IF((SurveyData!$A$56)=0,"",SurveyData!$T$56)</f>
        <v/>
      </c>
      <c r="I63" s="187" t="str">
        <f>IF((SurveyData!$A$56)=0,"",SurveyData!$U$56)</f>
        <v/>
      </c>
      <c r="J63" s="187" t="str">
        <f>IF((SurveyData!$A$56)=0,"",SurveyData!$V$56)</f>
        <v/>
      </c>
      <c r="K63" s="187" t="str">
        <f>IF((SurveyData!$A$56)=0,"",SurveyData!$W$56)</f>
        <v/>
      </c>
      <c r="L63" s="196" t="str">
        <f>IF((SurveyData!$A$56)=0,"",SurveyData!$X$56)</f>
        <v/>
      </c>
      <c r="M63" s="12"/>
    </row>
    <row r="64" spans="2:13">
      <c r="B64" s="197" t="str">
        <f>IF((SurveyData!$A$57)=0,"",SurveyData!$A$57)</f>
        <v/>
      </c>
      <c r="C64" s="187" t="str">
        <f>IF((SurveyData!$A$57)=0,"",SurveyData!$N$57)</f>
        <v/>
      </c>
      <c r="D64" s="187" t="str">
        <f>IF((SurveyData!$A$57)=0,"",SurveyData!$O$57)</f>
        <v/>
      </c>
      <c r="E64" s="187" t="str">
        <f>IF((SurveyData!$A$57)=0,"",SurveyData!$P$57)</f>
        <v/>
      </c>
      <c r="F64" s="187" t="str">
        <f>IF((SurveyData!$A$57)=0,"",SurveyData!$Q$57)</f>
        <v/>
      </c>
      <c r="G64" s="187" t="str">
        <f>IF((SurveyData!$A$57)=0,"",SurveyData!$S$57)</f>
        <v/>
      </c>
      <c r="H64" s="187" t="str">
        <f>IF((SurveyData!$A$57)=0,"",SurveyData!$T$57)</f>
        <v/>
      </c>
      <c r="I64" s="187" t="str">
        <f>IF((SurveyData!$A$57)=0,"",SurveyData!$U$57)</f>
        <v/>
      </c>
      <c r="J64" s="187" t="str">
        <f>IF((SurveyData!$A$57)=0,"",SurveyData!$V$57)</f>
        <v/>
      </c>
      <c r="K64" s="187" t="str">
        <f>IF((SurveyData!$A$57)=0,"",SurveyData!$W$57)</f>
        <v/>
      </c>
      <c r="L64" s="196" t="str">
        <f>IF((SurveyData!$A$57)=0,"",SurveyData!$X$57)</f>
        <v/>
      </c>
      <c r="M64" s="12"/>
    </row>
    <row r="65" spans="2:13">
      <c r="B65" s="197" t="str">
        <f>IF((SurveyData!$A$58)=0,"",SurveyData!$A$58)</f>
        <v/>
      </c>
      <c r="C65" s="187" t="str">
        <f>IF((SurveyData!$A$58)=0,"",SurveyData!$N$58)</f>
        <v/>
      </c>
      <c r="D65" s="187" t="str">
        <f>IF((SurveyData!$A$58)=0,"",SurveyData!$O$58)</f>
        <v/>
      </c>
      <c r="E65" s="187" t="str">
        <f>IF((SurveyData!$A$58)=0,"",SurveyData!$P$58)</f>
        <v/>
      </c>
      <c r="F65" s="187" t="str">
        <f>IF((SurveyData!$A$58)=0,"",SurveyData!$Q$58)</f>
        <v/>
      </c>
      <c r="G65" s="187" t="str">
        <f>IF((SurveyData!$A$58)=0,"",SurveyData!$S$58)</f>
        <v/>
      </c>
      <c r="H65" s="187" t="str">
        <f>IF((SurveyData!$A$58)=0,"",SurveyData!$T$58)</f>
        <v/>
      </c>
      <c r="I65" s="187" t="str">
        <f>IF((SurveyData!$A$58)=0,"",SurveyData!$U$58)</f>
        <v/>
      </c>
      <c r="J65" s="187" t="str">
        <f>IF((SurveyData!$A$58)=0,"",SurveyData!$V$58)</f>
        <v/>
      </c>
      <c r="K65" s="187" t="str">
        <f>IF((SurveyData!$A$58)=0,"",SurveyData!$W$58)</f>
        <v/>
      </c>
      <c r="L65" s="196" t="str">
        <f>IF((SurveyData!$A$58)=0,"",SurveyData!$X$58)</f>
        <v/>
      </c>
      <c r="M65" s="12"/>
    </row>
    <row r="66" spans="2:13">
      <c r="B66" s="197" t="str">
        <f>IF((SurveyData!$A$59)=0,"",SurveyData!$A$59)</f>
        <v/>
      </c>
      <c r="C66" s="187" t="str">
        <f>IF((SurveyData!$A$59)=0,"",SurveyData!$N$59)</f>
        <v/>
      </c>
      <c r="D66" s="187" t="str">
        <f>IF((SurveyData!$A$59)=0,"",SurveyData!$O$59)</f>
        <v/>
      </c>
      <c r="E66" s="187" t="str">
        <f>IF((SurveyData!$A$59)=0,"",SurveyData!$P$59)</f>
        <v/>
      </c>
      <c r="F66" s="187" t="str">
        <f>IF((SurveyData!$A$59)=0,"",SurveyData!$Q$59)</f>
        <v/>
      </c>
      <c r="G66" s="187" t="str">
        <f>IF((SurveyData!$A$59)=0,"",SurveyData!$S$59)</f>
        <v/>
      </c>
      <c r="H66" s="187" t="str">
        <f>IF((SurveyData!$A$59)=0,"",SurveyData!$T$59)</f>
        <v/>
      </c>
      <c r="I66" s="187" t="str">
        <f>IF((SurveyData!$A$59)=0,"",SurveyData!$U$59)</f>
        <v/>
      </c>
      <c r="J66" s="187" t="str">
        <f>IF((SurveyData!$A$59)=0,"",SurveyData!$V$59)</f>
        <v/>
      </c>
      <c r="K66" s="187" t="str">
        <f>IF((SurveyData!$A$59)=0,"",SurveyData!$W$59)</f>
        <v/>
      </c>
      <c r="L66" s="196" t="str">
        <f>IF((SurveyData!$A$59)=0,"",SurveyData!$X$59)</f>
        <v/>
      </c>
      <c r="M66" s="12"/>
    </row>
    <row r="67" spans="2:13">
      <c r="B67" s="197" t="str">
        <f>IF((SurveyData!$A$60)=0,"",SurveyData!$A$60)</f>
        <v/>
      </c>
      <c r="C67" s="187" t="str">
        <f>IF((SurveyData!$A$60)=0,"",SurveyData!$N$60)</f>
        <v/>
      </c>
      <c r="D67" s="187" t="str">
        <f>IF((SurveyData!$A$60)=0,"",SurveyData!$O$60)</f>
        <v/>
      </c>
      <c r="E67" s="187" t="str">
        <f>IF((SurveyData!$A$60)=0,"",SurveyData!$P$60)</f>
        <v/>
      </c>
      <c r="F67" s="187" t="str">
        <f>IF((SurveyData!$A$60)=0,"",SurveyData!$Q$60)</f>
        <v/>
      </c>
      <c r="G67" s="187" t="str">
        <f>IF((SurveyData!$A$60)=0,"",SurveyData!$S$60)</f>
        <v/>
      </c>
      <c r="H67" s="187" t="str">
        <f>IF((SurveyData!$A$60)=0,"",SurveyData!$T$60)</f>
        <v/>
      </c>
      <c r="I67" s="187" t="str">
        <f>IF((SurveyData!$A$60)=0,"",SurveyData!$U$60)</f>
        <v/>
      </c>
      <c r="J67" s="187" t="str">
        <f>IF((SurveyData!$A$60)=0,"",SurveyData!$V$60)</f>
        <v/>
      </c>
      <c r="K67" s="187" t="str">
        <f>IF((SurveyData!$A$60)=0,"",SurveyData!$W$60)</f>
        <v/>
      </c>
      <c r="L67" s="196" t="str">
        <f>IF((SurveyData!$A$60)=0,"",SurveyData!$X$60)</f>
        <v/>
      </c>
      <c r="M67" s="12"/>
    </row>
    <row r="68" spans="2:13">
      <c r="B68" s="197" t="str">
        <f>IF((SurveyData!$A$61)=0,"",SurveyData!$A$61)</f>
        <v/>
      </c>
      <c r="C68" s="187" t="str">
        <f>IF((SurveyData!$A$61)=0,"",SurveyData!$N$61)</f>
        <v/>
      </c>
      <c r="D68" s="187" t="str">
        <f>IF((SurveyData!$A$61)=0,"",SurveyData!$O$61)</f>
        <v/>
      </c>
      <c r="E68" s="187" t="str">
        <f>IF((SurveyData!$A$61)=0,"",SurveyData!$P$61)</f>
        <v/>
      </c>
      <c r="F68" s="187" t="str">
        <f>IF((SurveyData!$A$61)=0,"",SurveyData!$Q$61)</f>
        <v/>
      </c>
      <c r="G68" s="187" t="str">
        <f>IF((SurveyData!$A$61)=0,"",SurveyData!$S$61)</f>
        <v/>
      </c>
      <c r="H68" s="187" t="str">
        <f>IF((SurveyData!$A$61)=0,"",SurveyData!$T$61)</f>
        <v/>
      </c>
      <c r="I68" s="187" t="str">
        <f>IF((SurveyData!$A$61)=0,"",SurveyData!$U$61)</f>
        <v/>
      </c>
      <c r="J68" s="187" t="str">
        <f>IF((SurveyData!$A$61)=0,"",SurveyData!$V$61)</f>
        <v/>
      </c>
      <c r="K68" s="187" t="str">
        <f>IF((SurveyData!$A$61)=0,"",SurveyData!$W$61)</f>
        <v/>
      </c>
      <c r="L68" s="196" t="str">
        <f>IF((SurveyData!$A$61)=0,"",SurveyData!$X$61)</f>
        <v/>
      </c>
      <c r="M68" s="12"/>
    </row>
    <row r="69" spans="2:13">
      <c r="B69" s="197" t="str">
        <f>IF((SurveyData!$A$62)=0,"",SurveyData!$A$62)</f>
        <v/>
      </c>
      <c r="C69" s="187" t="str">
        <f>IF((SurveyData!$A$62)=0,"",SurveyData!$N$62)</f>
        <v/>
      </c>
      <c r="D69" s="187" t="str">
        <f>IF((SurveyData!$A$62)=0,"",SurveyData!$O$62)</f>
        <v/>
      </c>
      <c r="E69" s="187" t="str">
        <f>IF((SurveyData!$A$62)=0,"",SurveyData!$P$62)</f>
        <v/>
      </c>
      <c r="F69" s="187" t="str">
        <f>IF((SurveyData!$A$62)=0,"",SurveyData!$Q$62)</f>
        <v/>
      </c>
      <c r="G69" s="187" t="str">
        <f>IF((SurveyData!$A$62)=0,"",SurveyData!$S$62)</f>
        <v/>
      </c>
      <c r="H69" s="187" t="str">
        <f>IF((SurveyData!$A$62)=0,"",SurveyData!$T$62)</f>
        <v/>
      </c>
      <c r="I69" s="187" t="str">
        <f>IF((SurveyData!$A$62)=0,"",SurveyData!$U$62)</f>
        <v/>
      </c>
      <c r="J69" s="187" t="str">
        <f>IF((SurveyData!$A$62)=0,"",SurveyData!$V$62)</f>
        <v/>
      </c>
      <c r="K69" s="187" t="str">
        <f>IF((SurveyData!$A$62)=0,"",SurveyData!$W$62)</f>
        <v/>
      </c>
      <c r="L69" s="196" t="str">
        <f>IF((SurveyData!$A$62)=0,"",SurveyData!$X$62)</f>
        <v/>
      </c>
      <c r="M69" s="12"/>
    </row>
    <row r="70" spans="2:13">
      <c r="B70" s="197" t="str">
        <f>IF((SurveyData!$A$63)=0,"",SurveyData!$A$63)</f>
        <v/>
      </c>
      <c r="C70" s="187" t="str">
        <f>IF((SurveyData!$A$63)=0,"",SurveyData!$N$63)</f>
        <v/>
      </c>
      <c r="D70" s="187" t="str">
        <f>IF((SurveyData!$A$63)=0,"",SurveyData!$O$63)</f>
        <v/>
      </c>
      <c r="E70" s="187" t="str">
        <f>IF((SurveyData!$A$63)=0,"",SurveyData!$P$63)</f>
        <v/>
      </c>
      <c r="F70" s="187" t="str">
        <f>IF((SurveyData!$A$63)=0,"",SurveyData!$Q$63)</f>
        <v/>
      </c>
      <c r="G70" s="187" t="str">
        <f>IF((SurveyData!$A$63)=0,"",SurveyData!$S$63)</f>
        <v/>
      </c>
      <c r="H70" s="187" t="str">
        <f>IF((SurveyData!$A$63)=0,"",SurveyData!$T$63)</f>
        <v/>
      </c>
      <c r="I70" s="187" t="str">
        <f>IF((SurveyData!$A$63)=0,"",SurveyData!$U$63)</f>
        <v/>
      </c>
      <c r="J70" s="187" t="str">
        <f>IF((SurveyData!$A$63)=0,"",SurveyData!$V$63)</f>
        <v/>
      </c>
      <c r="K70" s="187" t="str">
        <f>IF((SurveyData!$A$63)=0,"",SurveyData!$W$63)</f>
        <v/>
      </c>
      <c r="L70" s="196" t="str">
        <f>IF((SurveyData!$A$63)=0,"",SurveyData!$X$63)</f>
        <v/>
      </c>
      <c r="M70" s="12"/>
    </row>
    <row r="71" spans="2:13">
      <c r="B71" s="197" t="str">
        <f>IF((SurveyData!$A$64)=0,"",SurveyData!$A$64)</f>
        <v/>
      </c>
      <c r="C71" s="187" t="str">
        <f>IF((SurveyData!$A$64)=0,"",SurveyData!$N$64)</f>
        <v/>
      </c>
      <c r="D71" s="187" t="str">
        <f>IF((SurveyData!$A$64)=0,"",SurveyData!$O$64)</f>
        <v/>
      </c>
      <c r="E71" s="187" t="str">
        <f>IF((SurveyData!$A$64)=0,"",SurveyData!$P$64)</f>
        <v/>
      </c>
      <c r="F71" s="187" t="str">
        <f>IF((SurveyData!$A$64)=0,"",SurveyData!$Q$64)</f>
        <v/>
      </c>
      <c r="G71" s="187" t="str">
        <f>IF((SurveyData!$A$64)=0,"",SurveyData!$S$64)</f>
        <v/>
      </c>
      <c r="H71" s="187" t="str">
        <f>IF((SurveyData!$A$64)=0,"",SurveyData!$T$64)</f>
        <v/>
      </c>
      <c r="I71" s="187" t="str">
        <f>IF((SurveyData!$A$64)=0,"",SurveyData!$U$64)</f>
        <v/>
      </c>
      <c r="J71" s="187" t="str">
        <f>IF((SurveyData!$A$64)=0,"",SurveyData!$V$64)</f>
        <v/>
      </c>
      <c r="K71" s="187" t="str">
        <f>IF((SurveyData!$A$64)=0,"",SurveyData!$W$64)</f>
        <v/>
      </c>
      <c r="L71" s="196" t="str">
        <f>IF((SurveyData!$A$64)=0,"",SurveyData!$X$64)</f>
        <v/>
      </c>
      <c r="M71" s="12"/>
    </row>
    <row r="72" spans="2:13">
      <c r="B72" s="197" t="str">
        <f>IF((SurveyData!$A$65)=0,"",SurveyData!$A$65)</f>
        <v/>
      </c>
      <c r="C72" s="187" t="str">
        <f>IF((SurveyData!$A$65)=0,"",SurveyData!$N$65)</f>
        <v/>
      </c>
      <c r="D72" s="187" t="str">
        <f>IF((SurveyData!$A$65)=0,"",SurveyData!$O$65)</f>
        <v/>
      </c>
      <c r="E72" s="187" t="str">
        <f>IF((SurveyData!$A$65)=0,"",SurveyData!$P$65)</f>
        <v/>
      </c>
      <c r="F72" s="187" t="str">
        <f>IF((SurveyData!$A$65)=0,"",SurveyData!$Q$65)</f>
        <v/>
      </c>
      <c r="G72" s="187" t="str">
        <f>IF((SurveyData!$A$65)=0,"",SurveyData!$S$65)</f>
        <v/>
      </c>
      <c r="H72" s="187" t="str">
        <f>IF((SurveyData!$A$65)=0,"",SurveyData!$T$65)</f>
        <v/>
      </c>
      <c r="I72" s="187" t="str">
        <f>IF((SurveyData!$A$65)=0,"",SurveyData!$U$65)</f>
        <v/>
      </c>
      <c r="J72" s="187" t="str">
        <f>IF((SurveyData!$A$65)=0,"",SurveyData!$V$65)</f>
        <v/>
      </c>
      <c r="K72" s="187" t="str">
        <f>IF((SurveyData!$A$65)=0,"",SurveyData!$W$65)</f>
        <v/>
      </c>
      <c r="L72" s="196" t="str">
        <f>IF((SurveyData!$A$65)=0,"",SurveyData!$X$65)</f>
        <v/>
      </c>
      <c r="M72" s="12"/>
    </row>
    <row r="73" spans="2:13">
      <c r="B73" s="197" t="str">
        <f>IF((SurveyData!$A$66)=0,"",SurveyData!$A$66)</f>
        <v/>
      </c>
      <c r="C73" s="187" t="str">
        <f>IF((SurveyData!$A$66)=0,"",SurveyData!$N$66)</f>
        <v/>
      </c>
      <c r="D73" s="187" t="str">
        <f>IF((SurveyData!$A$66)=0,"",SurveyData!$O$66)</f>
        <v/>
      </c>
      <c r="E73" s="187" t="str">
        <f>IF((SurveyData!$A$66)=0,"",SurveyData!$P$66)</f>
        <v/>
      </c>
      <c r="F73" s="187" t="str">
        <f>IF((SurveyData!$A$66)=0,"",SurveyData!$Q$66)</f>
        <v/>
      </c>
      <c r="G73" s="187" t="str">
        <f>IF((SurveyData!$A$66)=0,"",SurveyData!$S$66)</f>
        <v/>
      </c>
      <c r="H73" s="187" t="str">
        <f>IF((SurveyData!$A$66)=0,"",SurveyData!$T$66)</f>
        <v/>
      </c>
      <c r="I73" s="187" t="str">
        <f>IF((SurveyData!$A$66)=0,"",SurveyData!$U$66)</f>
        <v/>
      </c>
      <c r="J73" s="187" t="str">
        <f>IF((SurveyData!$A$66)=0,"",SurveyData!$V$66)</f>
        <v/>
      </c>
      <c r="K73" s="187" t="str">
        <f>IF((SurveyData!$A$66)=0,"",SurveyData!$W$66)</f>
        <v/>
      </c>
      <c r="L73" s="196" t="str">
        <f>IF((SurveyData!$A$66)=0,"",SurveyData!$X$66)</f>
        <v/>
      </c>
      <c r="M73" s="12"/>
    </row>
    <row r="74" spans="2:13">
      <c r="B74" s="197" t="str">
        <f>IF((SurveyData!$A$67)=0,"",SurveyData!$A$67)</f>
        <v/>
      </c>
      <c r="C74" s="187" t="str">
        <f>IF((SurveyData!$A$67)=0,"",SurveyData!$N$67)</f>
        <v/>
      </c>
      <c r="D74" s="187" t="str">
        <f>IF((SurveyData!$A$67)=0,"",SurveyData!$O$67)</f>
        <v/>
      </c>
      <c r="E74" s="187" t="str">
        <f>IF((SurveyData!$A$67)=0,"",SurveyData!$P$67)</f>
        <v/>
      </c>
      <c r="F74" s="187" t="str">
        <f>IF((SurveyData!$A$67)=0,"",SurveyData!$Q$67)</f>
        <v/>
      </c>
      <c r="G74" s="187" t="str">
        <f>IF((SurveyData!$A$67)=0,"",SurveyData!$S$67)</f>
        <v/>
      </c>
      <c r="H74" s="187" t="str">
        <f>IF((SurveyData!$A$67)=0,"",SurveyData!$T$67)</f>
        <v/>
      </c>
      <c r="I74" s="187" t="str">
        <f>IF((SurveyData!$A$67)=0,"",SurveyData!$U$67)</f>
        <v/>
      </c>
      <c r="J74" s="187" t="str">
        <f>IF((SurveyData!$A$67)=0,"",SurveyData!$V$67)</f>
        <v/>
      </c>
      <c r="K74" s="187" t="str">
        <f>IF((SurveyData!$A$67)=0,"",SurveyData!$W$67)</f>
        <v/>
      </c>
      <c r="L74" s="196" t="str">
        <f>IF((SurveyData!$A$67)=0,"",SurveyData!$X$67)</f>
        <v/>
      </c>
      <c r="M74" s="12"/>
    </row>
    <row r="75" spans="2:13">
      <c r="B75" s="197" t="str">
        <f>IF((SurveyData!$A$68)=0,"",SurveyData!$A$68)</f>
        <v/>
      </c>
      <c r="C75" s="187" t="str">
        <f>IF((SurveyData!$A$68)=0,"",SurveyData!$N$68)</f>
        <v/>
      </c>
      <c r="D75" s="187" t="str">
        <f>IF((SurveyData!$A$68)=0,"",SurveyData!$O$68)</f>
        <v/>
      </c>
      <c r="E75" s="187" t="str">
        <f>IF((SurveyData!$A$68)=0,"",SurveyData!$P$68)</f>
        <v/>
      </c>
      <c r="F75" s="187" t="str">
        <f>IF((SurveyData!$A$68)=0,"",SurveyData!$Q$68)</f>
        <v/>
      </c>
      <c r="G75" s="187" t="str">
        <f>IF((SurveyData!$A$68)=0,"",SurveyData!$S$68)</f>
        <v/>
      </c>
      <c r="H75" s="187" t="str">
        <f>IF((SurveyData!$A$68)=0,"",SurveyData!$T$68)</f>
        <v/>
      </c>
      <c r="I75" s="187" t="str">
        <f>IF((SurveyData!$A$68)=0,"",SurveyData!$U$68)</f>
        <v/>
      </c>
      <c r="J75" s="187" t="str">
        <f>IF((SurveyData!$A$68)=0,"",SurveyData!$V$68)</f>
        <v/>
      </c>
      <c r="K75" s="187" t="str">
        <f>IF((SurveyData!$A$68)=0,"",SurveyData!$W$68)</f>
        <v/>
      </c>
      <c r="L75" s="196" t="str">
        <f>IF((SurveyData!$A$68)=0,"",SurveyData!$X$68)</f>
        <v/>
      </c>
      <c r="M75" s="12"/>
    </row>
    <row r="76" spans="2:13">
      <c r="B76" s="197" t="str">
        <f>IF((SurveyData!$A$69)=0,"",SurveyData!$A$69)</f>
        <v/>
      </c>
      <c r="C76" s="187" t="str">
        <f>IF((SurveyData!$A$69)=0,"",SurveyData!$N$69)</f>
        <v/>
      </c>
      <c r="D76" s="187" t="str">
        <f>IF((SurveyData!$A$69)=0,"",SurveyData!$O$69)</f>
        <v/>
      </c>
      <c r="E76" s="187" t="str">
        <f>IF((SurveyData!$A$69)=0,"",SurveyData!$P$69)</f>
        <v/>
      </c>
      <c r="F76" s="187" t="str">
        <f>IF((SurveyData!$A$69)=0,"",SurveyData!$Q$69)</f>
        <v/>
      </c>
      <c r="G76" s="187" t="str">
        <f>IF((SurveyData!$A$69)=0,"",SurveyData!$S$69)</f>
        <v/>
      </c>
      <c r="H76" s="187" t="str">
        <f>IF((SurveyData!$A$69)=0,"",SurveyData!$T$69)</f>
        <v/>
      </c>
      <c r="I76" s="187" t="str">
        <f>IF((SurveyData!$A$69)=0,"",SurveyData!$U$69)</f>
        <v/>
      </c>
      <c r="J76" s="187" t="str">
        <f>IF((SurveyData!$A$69)=0,"",SurveyData!$V$69)</f>
        <v/>
      </c>
      <c r="K76" s="187" t="str">
        <f>IF((SurveyData!$A$69)=0,"",SurveyData!$W$69)</f>
        <v/>
      </c>
      <c r="L76" s="196" t="str">
        <f>IF((SurveyData!$A$69)=0,"",SurveyData!$X$69)</f>
        <v/>
      </c>
      <c r="M76" s="12"/>
    </row>
    <row r="77" spans="2:13">
      <c r="B77" s="197" t="str">
        <f>IF((SurveyData!$A$70)=0,"",SurveyData!$A$70)</f>
        <v/>
      </c>
      <c r="C77" s="187" t="str">
        <f>IF((SurveyData!$A$70)=0,"",SurveyData!$N$70)</f>
        <v/>
      </c>
      <c r="D77" s="187" t="str">
        <f>IF((SurveyData!$A$70)=0,"",SurveyData!$O$70)</f>
        <v/>
      </c>
      <c r="E77" s="187" t="str">
        <f>IF((SurveyData!$A$70)=0,"",SurveyData!$P$70)</f>
        <v/>
      </c>
      <c r="F77" s="187" t="str">
        <f>IF((SurveyData!$A$70)=0,"",SurveyData!$Q$70)</f>
        <v/>
      </c>
      <c r="G77" s="187" t="str">
        <f>IF((SurveyData!$A$70)=0,"",SurveyData!$S$70)</f>
        <v/>
      </c>
      <c r="H77" s="187" t="str">
        <f>IF((SurveyData!$A$70)=0,"",SurveyData!$T$70)</f>
        <v/>
      </c>
      <c r="I77" s="187" t="str">
        <f>IF((SurveyData!$A$70)=0,"",SurveyData!$U$70)</f>
        <v/>
      </c>
      <c r="J77" s="187" t="str">
        <f>IF((SurveyData!$A$70)=0,"",SurveyData!$V$70)</f>
        <v/>
      </c>
      <c r="K77" s="187" t="str">
        <f>IF((SurveyData!$A$70)=0,"",SurveyData!$W$70)</f>
        <v/>
      </c>
      <c r="L77" s="196" t="str">
        <f>IF((SurveyData!$A$70)=0,"",SurveyData!$X$70)</f>
        <v/>
      </c>
      <c r="M77" s="12"/>
    </row>
    <row r="78" spans="2:13">
      <c r="B78" s="197" t="str">
        <f>IF((SurveyData!$A$71)=0,"",SurveyData!$A$71)</f>
        <v/>
      </c>
      <c r="C78" s="187" t="str">
        <f>IF((SurveyData!$A$71)=0,"",SurveyData!$N$71)</f>
        <v/>
      </c>
      <c r="D78" s="187" t="str">
        <f>IF((SurveyData!$A$71)=0,"",SurveyData!$O$71)</f>
        <v/>
      </c>
      <c r="E78" s="187" t="str">
        <f>IF((SurveyData!$A$71)=0,"",SurveyData!$P$71)</f>
        <v/>
      </c>
      <c r="F78" s="187" t="str">
        <f>IF((SurveyData!$A$71)=0,"",SurveyData!$Q$71)</f>
        <v/>
      </c>
      <c r="G78" s="187" t="str">
        <f>IF((SurveyData!$A$71)=0,"",SurveyData!$S$71)</f>
        <v/>
      </c>
      <c r="H78" s="187" t="str">
        <f>IF((SurveyData!$A$71)=0,"",SurveyData!$T$71)</f>
        <v/>
      </c>
      <c r="I78" s="187" t="str">
        <f>IF((SurveyData!$A$71)=0,"",SurveyData!$U$71)</f>
        <v/>
      </c>
      <c r="J78" s="187" t="str">
        <f>IF((SurveyData!$A$71)=0,"",SurveyData!$V$71)</f>
        <v/>
      </c>
      <c r="K78" s="187" t="str">
        <f>IF((SurveyData!$A$71)=0,"",SurveyData!$W$71)</f>
        <v/>
      </c>
      <c r="L78" s="196" t="str">
        <f>IF((SurveyData!$A$71)=0,"",SurveyData!$X$71)</f>
        <v/>
      </c>
      <c r="M78" s="12"/>
    </row>
    <row r="79" spans="2:13">
      <c r="B79" s="197" t="str">
        <f>IF((SurveyData!$A$72)=0,"",SurveyData!$A$72)</f>
        <v/>
      </c>
      <c r="C79" s="187" t="str">
        <f>IF((SurveyData!$A$72)=0,"",SurveyData!$N$72)</f>
        <v/>
      </c>
      <c r="D79" s="187" t="str">
        <f>IF((SurveyData!$A$72)=0,"",SurveyData!$O$72)</f>
        <v/>
      </c>
      <c r="E79" s="187" t="str">
        <f>IF((SurveyData!$A$72)=0,"",SurveyData!$P$72)</f>
        <v/>
      </c>
      <c r="F79" s="187" t="str">
        <f>IF((SurveyData!$A$72)=0,"",SurveyData!$Q$72)</f>
        <v/>
      </c>
      <c r="G79" s="187" t="str">
        <f>IF((SurveyData!$A$72)=0,"",SurveyData!$S$72)</f>
        <v/>
      </c>
      <c r="H79" s="187" t="str">
        <f>IF((SurveyData!$A$72)=0,"",SurveyData!$T$72)</f>
        <v/>
      </c>
      <c r="I79" s="187" t="str">
        <f>IF((SurveyData!$A$72)=0,"",SurveyData!$U$72)</f>
        <v/>
      </c>
      <c r="J79" s="187" t="str">
        <f>IF((SurveyData!$A$72)=0,"",SurveyData!$V$72)</f>
        <v/>
      </c>
      <c r="K79" s="187" t="str">
        <f>IF((SurveyData!$A$72)=0,"",SurveyData!$W$72)</f>
        <v/>
      </c>
      <c r="L79" s="196" t="str">
        <f>IF((SurveyData!$A$72)=0,"",SurveyData!$X$72)</f>
        <v/>
      </c>
      <c r="M79" s="12"/>
    </row>
    <row r="80" spans="2:13">
      <c r="B80" s="197" t="str">
        <f>IF((SurveyData!$A$73)=0,"",SurveyData!$A$73)</f>
        <v/>
      </c>
      <c r="C80" s="187" t="str">
        <f>IF((SurveyData!$A$73)=0,"",SurveyData!$N$73)</f>
        <v/>
      </c>
      <c r="D80" s="187" t="str">
        <f>IF((SurveyData!$A$73)=0,"",SurveyData!$O$73)</f>
        <v/>
      </c>
      <c r="E80" s="187" t="str">
        <f>IF((SurveyData!$A$73)=0,"",SurveyData!$P$73)</f>
        <v/>
      </c>
      <c r="F80" s="187" t="str">
        <f>IF((SurveyData!$A$73)=0,"",SurveyData!$Q$73)</f>
        <v/>
      </c>
      <c r="G80" s="187" t="str">
        <f>IF((SurveyData!$A$73)=0,"",SurveyData!$S$73)</f>
        <v/>
      </c>
      <c r="H80" s="187" t="str">
        <f>IF((SurveyData!$A$73)=0,"",SurveyData!$T$73)</f>
        <v/>
      </c>
      <c r="I80" s="187" t="str">
        <f>IF((SurveyData!$A$73)=0,"",SurveyData!$U$73)</f>
        <v/>
      </c>
      <c r="J80" s="187" t="str">
        <f>IF((SurveyData!$A$73)=0,"",SurveyData!$V$73)</f>
        <v/>
      </c>
      <c r="K80" s="187" t="str">
        <f>IF((SurveyData!$A$73)=0,"",SurveyData!$W$73)</f>
        <v/>
      </c>
      <c r="L80" s="196" t="str">
        <f>IF((SurveyData!$A$73)=0,"",SurveyData!$X$73)</f>
        <v/>
      </c>
      <c r="M80" s="12"/>
    </row>
    <row r="81" spans="2:13">
      <c r="B81" s="197" t="str">
        <f>IF((SurveyData!$A$74)=0,"",SurveyData!$A$74)</f>
        <v/>
      </c>
      <c r="C81" s="187" t="str">
        <f>IF((SurveyData!$A$74)=0,"",SurveyData!$N$74)</f>
        <v/>
      </c>
      <c r="D81" s="187" t="str">
        <f>IF((SurveyData!$A$74)=0,"",SurveyData!$O$74)</f>
        <v/>
      </c>
      <c r="E81" s="187" t="str">
        <f>IF((SurveyData!$A$74)=0,"",SurveyData!$P$74)</f>
        <v/>
      </c>
      <c r="F81" s="187" t="str">
        <f>IF((SurveyData!$A$74)=0,"",SurveyData!$Q$74)</f>
        <v/>
      </c>
      <c r="G81" s="187" t="str">
        <f>IF((SurveyData!$A$74)=0,"",SurveyData!$S$74)</f>
        <v/>
      </c>
      <c r="H81" s="187" t="str">
        <f>IF((SurveyData!$A$74)=0,"",SurveyData!$T$74)</f>
        <v/>
      </c>
      <c r="I81" s="187" t="str">
        <f>IF((SurveyData!$A$74)=0,"",SurveyData!$U$74)</f>
        <v/>
      </c>
      <c r="J81" s="187" t="str">
        <f>IF((SurveyData!$A$74)=0,"",SurveyData!$V$74)</f>
        <v/>
      </c>
      <c r="K81" s="187" t="str">
        <f>IF((SurveyData!$A$74)=0,"",SurveyData!$W$74)</f>
        <v/>
      </c>
      <c r="L81" s="196" t="str">
        <f>IF((SurveyData!$A$74)=0,"",SurveyData!$X$74)</f>
        <v/>
      </c>
      <c r="M81" s="12"/>
    </row>
    <row r="82" spans="2:13">
      <c r="B82" s="197" t="str">
        <f>IF((SurveyData!$A$75)=0,"",SurveyData!$A$75)</f>
        <v/>
      </c>
      <c r="C82" s="187" t="str">
        <f>IF((SurveyData!$A$75)=0,"",SurveyData!$N$75)</f>
        <v/>
      </c>
      <c r="D82" s="187" t="str">
        <f>IF((SurveyData!$A$75)=0,"",SurveyData!$O$75)</f>
        <v/>
      </c>
      <c r="E82" s="187" t="str">
        <f>IF((SurveyData!$A$75)=0,"",SurveyData!$P$75)</f>
        <v/>
      </c>
      <c r="F82" s="187" t="str">
        <f>IF((SurveyData!$A$75)=0,"",SurveyData!$Q$75)</f>
        <v/>
      </c>
      <c r="G82" s="187" t="str">
        <f>IF((SurveyData!$A$75)=0,"",SurveyData!$S$75)</f>
        <v/>
      </c>
      <c r="H82" s="187" t="str">
        <f>IF((SurveyData!$A$75)=0,"",SurveyData!$T$75)</f>
        <v/>
      </c>
      <c r="I82" s="187" t="str">
        <f>IF((SurveyData!$A$75)=0,"",SurveyData!$U$75)</f>
        <v/>
      </c>
      <c r="J82" s="187" t="str">
        <f>IF((SurveyData!$A$75)=0,"",SurveyData!$V$75)</f>
        <v/>
      </c>
      <c r="K82" s="187" t="str">
        <f>IF((SurveyData!$A$75)=0,"",SurveyData!$W$75)</f>
        <v/>
      </c>
      <c r="L82" s="196" t="str">
        <f>IF((SurveyData!$A$75)=0,"",SurveyData!$X$75)</f>
        <v/>
      </c>
      <c r="M82" s="12"/>
    </row>
    <row r="83" spans="2:13">
      <c r="B83" s="197" t="str">
        <f>IF((SurveyData!$A$76)=0,"",SurveyData!$A$76)</f>
        <v/>
      </c>
      <c r="C83" s="187" t="str">
        <f>IF((SurveyData!$A$76)=0,"",SurveyData!$N$76)</f>
        <v/>
      </c>
      <c r="D83" s="187" t="str">
        <f>IF((SurveyData!$A$76)=0,"",SurveyData!$O$76)</f>
        <v/>
      </c>
      <c r="E83" s="187" t="str">
        <f>IF((SurveyData!$A$76)=0,"",SurveyData!$P$76)</f>
        <v/>
      </c>
      <c r="F83" s="187" t="str">
        <f>IF((SurveyData!$A$76)=0,"",SurveyData!$Q$76)</f>
        <v/>
      </c>
      <c r="G83" s="187" t="str">
        <f>IF((SurveyData!$A$76)=0,"",SurveyData!$S$76)</f>
        <v/>
      </c>
      <c r="H83" s="187" t="str">
        <f>IF((SurveyData!$A$76)=0,"",SurveyData!$T$76)</f>
        <v/>
      </c>
      <c r="I83" s="187" t="str">
        <f>IF((SurveyData!$A$76)=0,"",SurveyData!$U$76)</f>
        <v/>
      </c>
      <c r="J83" s="187" t="str">
        <f>IF((SurveyData!$A$76)=0,"",SurveyData!$V$76)</f>
        <v/>
      </c>
      <c r="K83" s="187" t="str">
        <f>IF((SurveyData!$A$76)=0,"",SurveyData!$W$76)</f>
        <v/>
      </c>
      <c r="L83" s="196" t="str">
        <f>IF((SurveyData!$A$76)=0,"",SurveyData!$X$76)</f>
        <v/>
      </c>
      <c r="M83" s="12"/>
    </row>
    <row r="84" spans="2:13">
      <c r="B84" s="197" t="str">
        <f>IF((SurveyData!$A$77)=0,"",SurveyData!$A$77)</f>
        <v/>
      </c>
      <c r="C84" s="187" t="str">
        <f>IF((SurveyData!$A$77)=0,"",SurveyData!$N$77)</f>
        <v/>
      </c>
      <c r="D84" s="187" t="str">
        <f>IF((SurveyData!$A$77)=0,"",SurveyData!$O$77)</f>
        <v/>
      </c>
      <c r="E84" s="187" t="str">
        <f>IF((SurveyData!$A$77)=0,"",SurveyData!$P$77)</f>
        <v/>
      </c>
      <c r="F84" s="187" t="str">
        <f>IF((SurveyData!$A$77)=0,"",SurveyData!$Q$77)</f>
        <v/>
      </c>
      <c r="G84" s="187" t="str">
        <f>IF((SurveyData!$A$77)=0,"",SurveyData!$S$77)</f>
        <v/>
      </c>
      <c r="H84" s="187" t="str">
        <f>IF((SurveyData!$A$77)=0,"",SurveyData!$T$77)</f>
        <v/>
      </c>
      <c r="I84" s="187" t="str">
        <f>IF((SurveyData!$A$77)=0,"",SurveyData!$U$77)</f>
        <v/>
      </c>
      <c r="J84" s="187" t="str">
        <f>IF((SurveyData!$A$77)=0,"",SurveyData!$V$77)</f>
        <v/>
      </c>
      <c r="K84" s="187" t="str">
        <f>IF((SurveyData!$A$77)=0,"",SurveyData!$W$77)</f>
        <v/>
      </c>
      <c r="L84" s="196" t="str">
        <f>IF((SurveyData!$A$77)=0,"",SurveyData!$X$77)</f>
        <v/>
      </c>
      <c r="M84" s="12"/>
    </row>
    <row r="85" spans="2:13">
      <c r="B85" s="197" t="str">
        <f>IF((SurveyData!$A$78)=0,"",SurveyData!$A$78)</f>
        <v/>
      </c>
      <c r="C85" s="187" t="str">
        <f>IF((SurveyData!$A$78)=0,"",SurveyData!$N$78)</f>
        <v/>
      </c>
      <c r="D85" s="187" t="str">
        <f>IF((SurveyData!$A$78)=0,"",SurveyData!$O$78)</f>
        <v/>
      </c>
      <c r="E85" s="187" t="str">
        <f>IF((SurveyData!$A$78)=0,"",SurveyData!$P$78)</f>
        <v/>
      </c>
      <c r="F85" s="187" t="str">
        <f>IF((SurveyData!$A$78)=0,"",SurveyData!$Q$78)</f>
        <v/>
      </c>
      <c r="G85" s="187" t="str">
        <f>IF((SurveyData!$A$78)=0,"",SurveyData!$S$78)</f>
        <v/>
      </c>
      <c r="H85" s="187" t="str">
        <f>IF((SurveyData!$A$78)=0,"",SurveyData!$T$78)</f>
        <v/>
      </c>
      <c r="I85" s="187" t="str">
        <f>IF((SurveyData!$A$78)=0,"",SurveyData!$U$78)</f>
        <v/>
      </c>
      <c r="J85" s="187" t="str">
        <f>IF((SurveyData!$A$78)=0,"",SurveyData!$V$78)</f>
        <v/>
      </c>
      <c r="K85" s="187" t="str">
        <f>IF((SurveyData!$A$78)=0,"",SurveyData!$W$78)</f>
        <v/>
      </c>
      <c r="L85" s="196" t="str">
        <f>IF((SurveyData!$A$78)=0,"",SurveyData!$X$78)</f>
        <v/>
      </c>
      <c r="M85" s="12"/>
    </row>
    <row r="86" spans="2:13">
      <c r="B86" s="197" t="str">
        <f>IF((SurveyData!$A$79)=0,"",SurveyData!$A$79)</f>
        <v/>
      </c>
      <c r="C86" s="187" t="str">
        <f>IF((SurveyData!$A$79)=0,"",SurveyData!$N$79)</f>
        <v/>
      </c>
      <c r="D86" s="187" t="str">
        <f>IF((SurveyData!$A$79)=0,"",SurveyData!$O$79)</f>
        <v/>
      </c>
      <c r="E86" s="187" t="str">
        <f>IF((SurveyData!$A$79)=0,"",SurveyData!$P$79)</f>
        <v/>
      </c>
      <c r="F86" s="187" t="str">
        <f>IF((SurveyData!$A$79)=0,"",SurveyData!$Q$79)</f>
        <v/>
      </c>
      <c r="G86" s="187" t="str">
        <f>IF((SurveyData!$A$79)=0,"",SurveyData!$S$79)</f>
        <v/>
      </c>
      <c r="H86" s="187" t="str">
        <f>IF((SurveyData!$A$79)=0,"",SurveyData!$T$79)</f>
        <v/>
      </c>
      <c r="I86" s="187" t="str">
        <f>IF((SurveyData!$A$79)=0,"",SurveyData!$U$79)</f>
        <v/>
      </c>
      <c r="J86" s="187" t="str">
        <f>IF((SurveyData!$A$79)=0,"",SurveyData!$V$79)</f>
        <v/>
      </c>
      <c r="K86" s="187" t="str">
        <f>IF((SurveyData!$A$79)=0,"",SurveyData!$W$79)</f>
        <v/>
      </c>
      <c r="L86" s="196" t="str">
        <f>IF((SurveyData!$A$79)=0,"",SurveyData!$X$79)</f>
        <v/>
      </c>
      <c r="M86" s="12"/>
    </row>
    <row r="87" spans="2:13">
      <c r="B87" s="197" t="str">
        <f>IF((SurveyData!$A$80)=0,"",SurveyData!$A$80)</f>
        <v/>
      </c>
      <c r="C87" s="187" t="str">
        <f>IF((SurveyData!$A$80)=0,"",SurveyData!$N$80)</f>
        <v/>
      </c>
      <c r="D87" s="187" t="str">
        <f>IF((SurveyData!$A$80)=0,"",SurveyData!$O$80)</f>
        <v/>
      </c>
      <c r="E87" s="187" t="str">
        <f>IF((SurveyData!$A$80)=0,"",SurveyData!$P$80)</f>
        <v/>
      </c>
      <c r="F87" s="187" t="str">
        <f>IF((SurveyData!$A$80)=0,"",SurveyData!$Q$80)</f>
        <v/>
      </c>
      <c r="G87" s="187" t="str">
        <f>IF((SurveyData!$A$80)=0,"",SurveyData!$S$80)</f>
        <v/>
      </c>
      <c r="H87" s="187" t="str">
        <f>IF((SurveyData!$A$80)=0,"",SurveyData!$T$80)</f>
        <v/>
      </c>
      <c r="I87" s="187" t="str">
        <f>IF((SurveyData!$A$80)=0,"",SurveyData!$U$80)</f>
        <v/>
      </c>
      <c r="J87" s="187" t="str">
        <f>IF((SurveyData!$A$80)=0,"",SurveyData!$V$80)</f>
        <v/>
      </c>
      <c r="K87" s="187" t="str">
        <f>IF((SurveyData!$A$80)=0,"",SurveyData!$W$80)</f>
        <v/>
      </c>
      <c r="L87" s="196" t="str">
        <f>IF((SurveyData!$A$80)=0,"",SurveyData!$X$80)</f>
        <v/>
      </c>
      <c r="M87" s="12"/>
    </row>
    <row r="88" spans="2:13">
      <c r="B88" s="197" t="str">
        <f>IF((SurveyData!$A$81)=0,"",SurveyData!$A$81)</f>
        <v/>
      </c>
      <c r="C88" s="187" t="str">
        <f>IF((SurveyData!$A$81)=0,"",SurveyData!$N$81)</f>
        <v/>
      </c>
      <c r="D88" s="187" t="str">
        <f>IF((SurveyData!$A$81)=0,"",SurveyData!$O$81)</f>
        <v/>
      </c>
      <c r="E88" s="187" t="str">
        <f>IF((SurveyData!$A$81)=0,"",SurveyData!$P$81)</f>
        <v/>
      </c>
      <c r="F88" s="187" t="str">
        <f>IF((SurveyData!$A$81)=0,"",SurveyData!$Q$81)</f>
        <v/>
      </c>
      <c r="G88" s="187" t="str">
        <f>IF((SurveyData!$A$81)=0,"",SurveyData!$S$81)</f>
        <v/>
      </c>
      <c r="H88" s="187" t="str">
        <f>IF((SurveyData!$A$81)=0,"",SurveyData!$T$81)</f>
        <v/>
      </c>
      <c r="I88" s="187" t="str">
        <f>IF((SurveyData!$A$81)=0,"",SurveyData!$U$81)</f>
        <v/>
      </c>
      <c r="J88" s="187" t="str">
        <f>IF((SurveyData!$A$81)=0,"",SurveyData!$V$81)</f>
        <v/>
      </c>
      <c r="K88" s="187" t="str">
        <f>IF((SurveyData!$A$81)=0,"",SurveyData!$W$81)</f>
        <v/>
      </c>
      <c r="L88" s="196" t="str">
        <f>IF((SurveyData!$A$81)=0,"",SurveyData!$X$81)</f>
        <v/>
      </c>
      <c r="M88" s="12"/>
    </row>
    <row r="89" spans="2:13">
      <c r="B89" s="197" t="str">
        <f>IF((SurveyData!$A$82)=0,"",SurveyData!$A$82)</f>
        <v/>
      </c>
      <c r="C89" s="187" t="str">
        <f>IF((SurveyData!$A$82)=0,"",SurveyData!$N$82)</f>
        <v/>
      </c>
      <c r="D89" s="187" t="str">
        <f>IF((SurveyData!$A$82)=0,"",SurveyData!$O$82)</f>
        <v/>
      </c>
      <c r="E89" s="187" t="str">
        <f>IF((SurveyData!$A$82)=0,"",SurveyData!$P$82)</f>
        <v/>
      </c>
      <c r="F89" s="187" t="str">
        <f>IF((SurveyData!$A$82)=0,"",SurveyData!$Q$82)</f>
        <v/>
      </c>
      <c r="G89" s="187" t="str">
        <f>IF((SurveyData!$A$82)=0,"",SurveyData!$S$82)</f>
        <v/>
      </c>
      <c r="H89" s="187" t="str">
        <f>IF((SurveyData!$A$82)=0,"",SurveyData!$T$82)</f>
        <v/>
      </c>
      <c r="I89" s="187" t="str">
        <f>IF((SurveyData!$A$82)=0,"",SurveyData!$U$82)</f>
        <v/>
      </c>
      <c r="J89" s="187" t="str">
        <f>IF((SurveyData!$A$82)=0,"",SurveyData!$V$82)</f>
        <v/>
      </c>
      <c r="K89" s="187" t="str">
        <f>IF((SurveyData!$A$82)=0,"",SurveyData!$W$82)</f>
        <v/>
      </c>
      <c r="L89" s="196" t="str">
        <f>IF((SurveyData!$A$82)=0,"",SurveyData!$X$82)</f>
        <v/>
      </c>
      <c r="M89" s="12"/>
    </row>
    <row r="90" spans="2:13">
      <c r="B90" s="197" t="str">
        <f>IF((SurveyData!$A$83)=0,"",SurveyData!$A$83)</f>
        <v/>
      </c>
      <c r="C90" s="187" t="str">
        <f>IF((SurveyData!$A$83)=0,"",SurveyData!$N$83)</f>
        <v/>
      </c>
      <c r="D90" s="187" t="str">
        <f>IF((SurveyData!$A$83)=0,"",SurveyData!$O$83)</f>
        <v/>
      </c>
      <c r="E90" s="187" t="str">
        <f>IF((SurveyData!$A$83)=0,"",SurveyData!$P$83)</f>
        <v/>
      </c>
      <c r="F90" s="187" t="str">
        <f>IF((SurveyData!$A$83)=0,"",SurveyData!$Q$83)</f>
        <v/>
      </c>
      <c r="G90" s="187" t="str">
        <f>IF((SurveyData!$A$83)=0,"",SurveyData!$S$83)</f>
        <v/>
      </c>
      <c r="H90" s="187" t="str">
        <f>IF((SurveyData!$A$83)=0,"",SurveyData!$T$83)</f>
        <v/>
      </c>
      <c r="I90" s="187" t="str">
        <f>IF((SurveyData!$A$83)=0,"",SurveyData!$U$83)</f>
        <v/>
      </c>
      <c r="J90" s="187" t="str">
        <f>IF((SurveyData!$A$83)=0,"",SurveyData!$V$83)</f>
        <v/>
      </c>
      <c r="K90" s="187" t="str">
        <f>IF((SurveyData!$A$83)=0,"",SurveyData!$W$83)</f>
        <v/>
      </c>
      <c r="L90" s="196" t="str">
        <f>IF((SurveyData!$A$83)=0,"",SurveyData!$X$83)</f>
        <v/>
      </c>
      <c r="M90" s="12"/>
    </row>
    <row r="91" spans="2:13">
      <c r="B91" s="197" t="str">
        <f>IF((SurveyData!$A$84)=0,"",SurveyData!$A$84)</f>
        <v/>
      </c>
      <c r="C91" s="187" t="str">
        <f>IF((SurveyData!$A$84)=0,"",SurveyData!$N$84)</f>
        <v/>
      </c>
      <c r="D91" s="187" t="str">
        <f>IF((SurveyData!$A$84)=0,"",SurveyData!$O$84)</f>
        <v/>
      </c>
      <c r="E91" s="187" t="str">
        <f>IF((SurveyData!$A$84)=0,"",SurveyData!$P$84)</f>
        <v/>
      </c>
      <c r="F91" s="187" t="str">
        <f>IF((SurveyData!$A$84)=0,"",SurveyData!$Q$84)</f>
        <v/>
      </c>
      <c r="G91" s="187" t="str">
        <f>IF((SurveyData!$A$84)=0,"",SurveyData!$S$84)</f>
        <v/>
      </c>
      <c r="H91" s="187" t="str">
        <f>IF((SurveyData!$A$84)=0,"",SurveyData!$T$84)</f>
        <v/>
      </c>
      <c r="I91" s="187" t="str">
        <f>IF((SurveyData!$A$84)=0,"",SurveyData!$U$84)</f>
        <v/>
      </c>
      <c r="J91" s="187" t="str">
        <f>IF((SurveyData!$A$84)=0,"",SurveyData!$V$84)</f>
        <v/>
      </c>
      <c r="K91" s="187" t="str">
        <f>IF((SurveyData!$A$84)=0,"",SurveyData!$W$84)</f>
        <v/>
      </c>
      <c r="L91" s="196" t="str">
        <f>IF((SurveyData!$A$84)=0,"",SurveyData!$X$84)</f>
        <v/>
      </c>
      <c r="M91" s="12"/>
    </row>
    <row r="92" spans="2:13">
      <c r="B92" s="197" t="str">
        <f>IF((SurveyData!$A$85)=0,"",SurveyData!$A$85)</f>
        <v/>
      </c>
      <c r="C92" s="187" t="str">
        <f>IF((SurveyData!$A$85)=0,"",SurveyData!$N$85)</f>
        <v/>
      </c>
      <c r="D92" s="187" t="str">
        <f>IF((SurveyData!$A$85)=0,"",SurveyData!$O$85)</f>
        <v/>
      </c>
      <c r="E92" s="187" t="str">
        <f>IF((SurveyData!$A$85)=0,"",SurveyData!$P$85)</f>
        <v/>
      </c>
      <c r="F92" s="187" t="str">
        <f>IF((SurveyData!$A$85)=0,"",SurveyData!$Q$85)</f>
        <v/>
      </c>
      <c r="G92" s="187" t="str">
        <f>IF((SurveyData!$A$85)=0,"",SurveyData!$S$85)</f>
        <v/>
      </c>
      <c r="H92" s="187" t="str">
        <f>IF((SurveyData!$A$85)=0,"",SurveyData!$T$85)</f>
        <v/>
      </c>
      <c r="I92" s="187" t="str">
        <f>IF((SurveyData!$A$85)=0,"",SurveyData!$U$85)</f>
        <v/>
      </c>
      <c r="J92" s="187" t="str">
        <f>IF((SurveyData!$A$85)=0,"",SurveyData!$V$85)</f>
        <v/>
      </c>
      <c r="K92" s="187" t="str">
        <f>IF((SurveyData!$A$85)=0,"",SurveyData!$W$85)</f>
        <v/>
      </c>
      <c r="L92" s="196" t="str">
        <f>IF((SurveyData!$A$85)=0,"",SurveyData!$X$85)</f>
        <v/>
      </c>
      <c r="M92" s="12"/>
    </row>
    <row r="93" spans="2:13">
      <c r="B93" s="197" t="str">
        <f>IF((SurveyData!$A$86)=0,"",SurveyData!$A$86)</f>
        <v/>
      </c>
      <c r="C93" s="187" t="str">
        <f>IF((SurveyData!$A$86)=0,"",SurveyData!$N$86)</f>
        <v/>
      </c>
      <c r="D93" s="187" t="str">
        <f>IF((SurveyData!$A$86)=0,"",SurveyData!$O$86)</f>
        <v/>
      </c>
      <c r="E93" s="187" t="str">
        <f>IF((SurveyData!$A$86)=0,"",SurveyData!$P$86)</f>
        <v/>
      </c>
      <c r="F93" s="187" t="str">
        <f>IF((SurveyData!$A$86)=0,"",SurveyData!$Q$86)</f>
        <v/>
      </c>
      <c r="G93" s="187" t="str">
        <f>IF((SurveyData!$A$86)=0,"",SurveyData!$S$86)</f>
        <v/>
      </c>
      <c r="H93" s="187" t="str">
        <f>IF((SurveyData!$A$86)=0,"",SurveyData!$T$86)</f>
        <v/>
      </c>
      <c r="I93" s="187" t="str">
        <f>IF((SurveyData!$A$86)=0,"",SurveyData!$U$86)</f>
        <v/>
      </c>
      <c r="J93" s="187" t="str">
        <f>IF((SurveyData!$A$86)=0,"",SurveyData!$V$86)</f>
        <v/>
      </c>
      <c r="K93" s="187" t="str">
        <f>IF((SurveyData!$A$86)=0,"",SurveyData!$W$86)</f>
        <v/>
      </c>
      <c r="L93" s="196" t="str">
        <f>IF((SurveyData!$A$86)=0,"",SurveyData!$X$86)</f>
        <v/>
      </c>
      <c r="M93" s="12"/>
    </row>
    <row r="94" spans="2:13">
      <c r="B94" s="197" t="str">
        <f>IF((SurveyData!$A$87)=0,"",SurveyData!$A$87)</f>
        <v/>
      </c>
      <c r="C94" s="187" t="str">
        <f>IF((SurveyData!$A$87)=0,"",SurveyData!$N$87)</f>
        <v/>
      </c>
      <c r="D94" s="187" t="str">
        <f>IF((SurveyData!$A$87)=0,"",SurveyData!$O$87)</f>
        <v/>
      </c>
      <c r="E94" s="187" t="str">
        <f>IF((SurveyData!$A$87)=0,"",SurveyData!$P$87)</f>
        <v/>
      </c>
      <c r="F94" s="187" t="str">
        <f>IF((SurveyData!$A$87)=0,"",SurveyData!$Q$87)</f>
        <v/>
      </c>
      <c r="G94" s="187" t="str">
        <f>IF((SurveyData!$A$87)=0,"",SurveyData!$S$87)</f>
        <v/>
      </c>
      <c r="H94" s="187" t="str">
        <f>IF((SurveyData!$A$87)=0,"",SurveyData!$T$87)</f>
        <v/>
      </c>
      <c r="I94" s="187" t="str">
        <f>IF((SurveyData!$A$87)=0,"",SurveyData!$U$87)</f>
        <v/>
      </c>
      <c r="J94" s="187" t="str">
        <f>IF((SurveyData!$A$87)=0,"",SurveyData!$V$87)</f>
        <v/>
      </c>
      <c r="K94" s="187" t="str">
        <f>IF((SurveyData!$A$87)=0,"",SurveyData!$W$87)</f>
        <v/>
      </c>
      <c r="L94" s="196" t="str">
        <f>IF((SurveyData!$A$87)=0,"",SurveyData!$X$87)</f>
        <v/>
      </c>
      <c r="M94" s="12"/>
    </row>
    <row r="95" spans="2:13">
      <c r="B95" s="197" t="str">
        <f>IF((SurveyData!$A$88)=0,"",SurveyData!$A$88)</f>
        <v/>
      </c>
      <c r="C95" s="187" t="str">
        <f>IF((SurveyData!$A$88)=0,"",SurveyData!$N$88)</f>
        <v/>
      </c>
      <c r="D95" s="187" t="str">
        <f>IF((SurveyData!$A$88)=0,"",SurveyData!$O$88)</f>
        <v/>
      </c>
      <c r="E95" s="187" t="str">
        <f>IF((SurveyData!$A$88)=0,"",SurveyData!$P$88)</f>
        <v/>
      </c>
      <c r="F95" s="187" t="str">
        <f>IF((SurveyData!$A$88)=0,"",SurveyData!$Q$88)</f>
        <v/>
      </c>
      <c r="G95" s="187" t="str">
        <f>IF((SurveyData!$A$88)=0,"",SurveyData!$S$88)</f>
        <v/>
      </c>
      <c r="H95" s="187" t="str">
        <f>IF((SurveyData!$A$88)=0,"",SurveyData!$T$88)</f>
        <v/>
      </c>
      <c r="I95" s="187" t="str">
        <f>IF((SurveyData!$A$88)=0,"",SurveyData!$U$88)</f>
        <v/>
      </c>
      <c r="J95" s="187" t="str">
        <f>IF((SurveyData!$A$88)=0,"",SurveyData!$V$88)</f>
        <v/>
      </c>
      <c r="K95" s="187" t="str">
        <f>IF((SurveyData!$A$88)=0,"",SurveyData!$W$88)</f>
        <v/>
      </c>
      <c r="L95" s="196" t="str">
        <f>IF((SurveyData!$A$88)=0,"",SurveyData!$X$88)</f>
        <v/>
      </c>
      <c r="M95" s="12"/>
    </row>
    <row r="96" spans="2:13">
      <c r="B96" s="197" t="str">
        <f>IF((SurveyData!$A$89)=0,"",SurveyData!$A$89)</f>
        <v/>
      </c>
      <c r="C96" s="187" t="str">
        <f>IF((SurveyData!$A$89)=0,"",SurveyData!$N$89)</f>
        <v/>
      </c>
      <c r="D96" s="187" t="str">
        <f>IF((SurveyData!$A$89)=0,"",SurveyData!$O$89)</f>
        <v/>
      </c>
      <c r="E96" s="187" t="str">
        <f>IF((SurveyData!$A$89)=0,"",SurveyData!$P$89)</f>
        <v/>
      </c>
      <c r="F96" s="187" t="str">
        <f>IF((SurveyData!$A$89)=0,"",SurveyData!$Q$89)</f>
        <v/>
      </c>
      <c r="G96" s="187" t="str">
        <f>IF((SurveyData!$A$89)=0,"",SurveyData!$S$89)</f>
        <v/>
      </c>
      <c r="H96" s="187" t="str">
        <f>IF((SurveyData!$A$89)=0,"",SurveyData!$T$89)</f>
        <v/>
      </c>
      <c r="I96" s="187" t="str">
        <f>IF((SurveyData!$A$89)=0,"",SurveyData!$U$89)</f>
        <v/>
      </c>
      <c r="J96" s="187" t="str">
        <f>IF((SurveyData!$A$89)=0,"",SurveyData!$V$89)</f>
        <v/>
      </c>
      <c r="K96" s="187" t="str">
        <f>IF((SurveyData!$A$89)=0,"",SurveyData!$W$89)</f>
        <v/>
      </c>
      <c r="L96" s="196" t="str">
        <f>IF((SurveyData!$A$89)=0,"",SurveyData!$X$89)</f>
        <v/>
      </c>
      <c r="M96" s="12"/>
    </row>
    <row r="97" spans="2:13">
      <c r="B97" s="197" t="str">
        <f>IF((SurveyData!$A$90)=0,"",SurveyData!$A$90)</f>
        <v/>
      </c>
      <c r="C97" s="187" t="str">
        <f>IF((SurveyData!$A$90)=0,"",SurveyData!$N$90)</f>
        <v/>
      </c>
      <c r="D97" s="187" t="str">
        <f>IF((SurveyData!$A$90)=0,"",SurveyData!$O$90)</f>
        <v/>
      </c>
      <c r="E97" s="187" t="str">
        <f>IF((SurveyData!$A$90)=0,"",SurveyData!$P$90)</f>
        <v/>
      </c>
      <c r="F97" s="187" t="str">
        <f>IF((SurveyData!$A$90)=0,"",SurveyData!$Q$90)</f>
        <v/>
      </c>
      <c r="G97" s="187" t="str">
        <f>IF((SurveyData!$A$90)=0,"",SurveyData!$S$90)</f>
        <v/>
      </c>
      <c r="H97" s="187" t="str">
        <f>IF((SurveyData!$A$90)=0,"",SurveyData!$T$90)</f>
        <v/>
      </c>
      <c r="I97" s="187" t="str">
        <f>IF((SurveyData!$A$90)=0,"",SurveyData!$U$90)</f>
        <v/>
      </c>
      <c r="J97" s="187" t="str">
        <f>IF((SurveyData!$A$90)=0,"",SurveyData!$V$90)</f>
        <v/>
      </c>
      <c r="K97" s="187" t="str">
        <f>IF((SurveyData!$A$90)=0,"",SurveyData!$W$90)</f>
        <v/>
      </c>
      <c r="L97" s="196" t="str">
        <f>IF((SurveyData!$A$90)=0,"",SurveyData!$X$90)</f>
        <v/>
      </c>
      <c r="M97" s="12"/>
    </row>
    <row r="98" spans="2:13">
      <c r="B98" s="197" t="str">
        <f>IF((SurveyData!$A$91)=0,"",SurveyData!$A$91)</f>
        <v/>
      </c>
      <c r="C98" s="187" t="str">
        <f>IF((SurveyData!$A$91)=0,"",SurveyData!$N$91)</f>
        <v/>
      </c>
      <c r="D98" s="187" t="str">
        <f>IF((SurveyData!$A$91)=0,"",SurveyData!$O$91)</f>
        <v/>
      </c>
      <c r="E98" s="187" t="str">
        <f>IF((SurveyData!$A$91)=0,"",SurveyData!$P$91)</f>
        <v/>
      </c>
      <c r="F98" s="187" t="str">
        <f>IF((SurveyData!$A$91)=0,"",SurveyData!$Q$91)</f>
        <v/>
      </c>
      <c r="G98" s="187" t="str">
        <f>IF((SurveyData!$A$91)=0,"",SurveyData!$S$91)</f>
        <v/>
      </c>
      <c r="H98" s="187" t="str">
        <f>IF((SurveyData!$A$91)=0,"",SurveyData!$T$91)</f>
        <v/>
      </c>
      <c r="I98" s="187" t="str">
        <f>IF((SurveyData!$A$91)=0,"",SurveyData!$U$91)</f>
        <v/>
      </c>
      <c r="J98" s="187" t="str">
        <f>IF((SurveyData!$A$91)=0,"",SurveyData!$V$91)</f>
        <v/>
      </c>
      <c r="K98" s="187" t="str">
        <f>IF((SurveyData!$A$91)=0,"",SurveyData!$W$91)</f>
        <v/>
      </c>
      <c r="L98" s="196" t="str">
        <f>IF((SurveyData!$A$91)=0,"",SurveyData!$X$91)</f>
        <v/>
      </c>
      <c r="M98" s="12"/>
    </row>
    <row r="99" spans="2:13">
      <c r="B99" s="197" t="str">
        <f>IF((SurveyData!$A$92)=0,"",SurveyData!$A$92)</f>
        <v/>
      </c>
      <c r="C99" s="187" t="str">
        <f>IF((SurveyData!$A$92)=0,"",SurveyData!$N$92)</f>
        <v/>
      </c>
      <c r="D99" s="187" t="str">
        <f>IF((SurveyData!$A$92)=0,"",SurveyData!$O$92)</f>
        <v/>
      </c>
      <c r="E99" s="187" t="str">
        <f>IF((SurveyData!$A$92)=0,"",SurveyData!$P$92)</f>
        <v/>
      </c>
      <c r="F99" s="187" t="str">
        <f>IF((SurveyData!$A$92)=0,"",SurveyData!$Q$92)</f>
        <v/>
      </c>
      <c r="G99" s="187" t="str">
        <f>IF((SurveyData!$A$92)=0,"",SurveyData!$S$92)</f>
        <v/>
      </c>
      <c r="H99" s="187" t="str">
        <f>IF((SurveyData!$A$92)=0,"",SurveyData!$T$92)</f>
        <v/>
      </c>
      <c r="I99" s="187" t="str">
        <f>IF((SurveyData!$A$92)=0,"",SurveyData!$U$92)</f>
        <v/>
      </c>
      <c r="J99" s="187" t="str">
        <f>IF((SurveyData!$A$92)=0,"",SurveyData!$V$92)</f>
        <v/>
      </c>
      <c r="K99" s="187" t="str">
        <f>IF((SurveyData!$A$92)=0,"",SurveyData!$W$92)</f>
        <v/>
      </c>
      <c r="L99" s="196" t="str">
        <f>IF((SurveyData!$A$92)=0,"",SurveyData!$X$92)</f>
        <v/>
      </c>
      <c r="M99" s="12"/>
    </row>
    <row r="100" spans="2:13">
      <c r="B100" s="197" t="str">
        <f>IF((SurveyData!$A$93)=0,"",SurveyData!$A$93)</f>
        <v/>
      </c>
      <c r="C100" s="187" t="str">
        <f>IF((SurveyData!$A$93)=0,"",SurveyData!$N$93)</f>
        <v/>
      </c>
      <c r="D100" s="187" t="str">
        <f>IF((SurveyData!$A$93)=0,"",SurveyData!$O$93)</f>
        <v/>
      </c>
      <c r="E100" s="187" t="str">
        <f>IF((SurveyData!$A$93)=0,"",SurveyData!$P$93)</f>
        <v/>
      </c>
      <c r="F100" s="187" t="str">
        <f>IF((SurveyData!$A$93)=0,"",SurveyData!$Q$93)</f>
        <v/>
      </c>
      <c r="G100" s="187" t="str">
        <f>IF((SurveyData!$A$93)=0,"",SurveyData!$S$93)</f>
        <v/>
      </c>
      <c r="H100" s="187" t="str">
        <f>IF((SurveyData!$A$93)=0,"",SurveyData!$T$93)</f>
        <v/>
      </c>
      <c r="I100" s="187" t="str">
        <f>IF((SurveyData!$A$93)=0,"",SurveyData!$U$93)</f>
        <v/>
      </c>
      <c r="J100" s="187" t="str">
        <f>IF((SurveyData!$A$93)=0,"",SurveyData!$V$93)</f>
        <v/>
      </c>
      <c r="K100" s="187" t="str">
        <f>IF((SurveyData!$A$93)=0,"",SurveyData!$W$93)</f>
        <v/>
      </c>
      <c r="L100" s="196" t="str">
        <f>IF((SurveyData!$A$93)=0,"",SurveyData!$X$93)</f>
        <v/>
      </c>
      <c r="M100" s="12"/>
    </row>
    <row r="101" spans="2:13">
      <c r="B101" s="197" t="str">
        <f>IF((SurveyData!$A$94)=0,"",SurveyData!$A$94)</f>
        <v/>
      </c>
      <c r="C101" s="187" t="str">
        <f>IF((SurveyData!$A$94)=0,"",SurveyData!$N$94)</f>
        <v/>
      </c>
      <c r="D101" s="187" t="str">
        <f>IF((SurveyData!$A$94)=0,"",SurveyData!$O$94)</f>
        <v/>
      </c>
      <c r="E101" s="187" t="str">
        <f>IF((SurveyData!$A$94)=0,"",SurveyData!$P$94)</f>
        <v/>
      </c>
      <c r="F101" s="187" t="str">
        <f>IF((SurveyData!$A$94)=0,"",SurveyData!$Q$94)</f>
        <v/>
      </c>
      <c r="G101" s="187" t="str">
        <f>IF((SurveyData!$A$94)=0,"",SurveyData!$S$94)</f>
        <v/>
      </c>
      <c r="H101" s="187" t="str">
        <f>IF((SurveyData!$A$94)=0,"",SurveyData!$T$94)</f>
        <v/>
      </c>
      <c r="I101" s="187" t="str">
        <f>IF((SurveyData!$A$94)=0,"",SurveyData!$U$94)</f>
        <v/>
      </c>
      <c r="J101" s="187" t="str">
        <f>IF((SurveyData!$A$94)=0,"",SurveyData!$V$94)</f>
        <v/>
      </c>
      <c r="K101" s="187" t="str">
        <f>IF((SurveyData!$A$94)=0,"",SurveyData!$W$94)</f>
        <v/>
      </c>
      <c r="L101" s="196" t="str">
        <f>IF((SurveyData!$A$94)=0,"",SurveyData!$X$94)</f>
        <v/>
      </c>
      <c r="M101" s="12"/>
    </row>
    <row r="102" spans="2:13">
      <c r="B102" s="197" t="str">
        <f>IF((SurveyData!$A$95)=0,"",SurveyData!$A$95)</f>
        <v/>
      </c>
      <c r="C102" s="187" t="str">
        <f>IF((SurveyData!$A$95)=0,"",SurveyData!$N$95)</f>
        <v/>
      </c>
      <c r="D102" s="187" t="str">
        <f>IF((SurveyData!$A$95)=0,"",SurveyData!$O$95)</f>
        <v/>
      </c>
      <c r="E102" s="187" t="str">
        <f>IF((SurveyData!$A$95)=0,"",SurveyData!$P$95)</f>
        <v/>
      </c>
      <c r="F102" s="187" t="str">
        <f>IF((SurveyData!$A$95)=0,"",SurveyData!$Q$95)</f>
        <v/>
      </c>
      <c r="G102" s="187" t="str">
        <f>IF((SurveyData!$A$95)=0,"",SurveyData!$S$95)</f>
        <v/>
      </c>
      <c r="H102" s="187" t="str">
        <f>IF((SurveyData!$A$95)=0,"",SurveyData!$T$95)</f>
        <v/>
      </c>
      <c r="I102" s="187" t="str">
        <f>IF((SurveyData!$A$95)=0,"",SurveyData!$U$95)</f>
        <v/>
      </c>
      <c r="J102" s="187" t="str">
        <f>IF((SurveyData!$A$95)=0,"",SurveyData!$V$95)</f>
        <v/>
      </c>
      <c r="K102" s="187" t="str">
        <f>IF((SurveyData!$A$95)=0,"",SurveyData!$W$95)</f>
        <v/>
      </c>
      <c r="L102" s="196" t="str">
        <f>IF((SurveyData!$A$95)=0,"",SurveyData!$X$95)</f>
        <v/>
      </c>
      <c r="M102" s="12"/>
    </row>
    <row r="103" spans="2:13">
      <c r="B103" s="197" t="str">
        <f>IF((SurveyData!$A$96)=0,"",SurveyData!$A$96)</f>
        <v/>
      </c>
      <c r="C103" s="187" t="str">
        <f>IF((SurveyData!$A$96)=0,"",SurveyData!$N$96)</f>
        <v/>
      </c>
      <c r="D103" s="187" t="str">
        <f>IF((SurveyData!$A$96)=0,"",SurveyData!$O$96)</f>
        <v/>
      </c>
      <c r="E103" s="187" t="str">
        <f>IF((SurveyData!$A$96)=0,"",SurveyData!$P$96)</f>
        <v/>
      </c>
      <c r="F103" s="187" t="str">
        <f>IF((SurveyData!$A$96)=0,"",SurveyData!$Q$96)</f>
        <v/>
      </c>
      <c r="G103" s="187" t="str">
        <f>IF((SurveyData!$A$96)=0,"",SurveyData!$S$96)</f>
        <v/>
      </c>
      <c r="H103" s="187" t="str">
        <f>IF((SurveyData!$A$96)=0,"",SurveyData!$T$96)</f>
        <v/>
      </c>
      <c r="I103" s="187" t="str">
        <f>IF((SurveyData!$A$96)=0,"",SurveyData!$U$96)</f>
        <v/>
      </c>
      <c r="J103" s="187" t="str">
        <f>IF((SurveyData!$A$96)=0,"",SurveyData!$V$96)</f>
        <v/>
      </c>
      <c r="K103" s="187" t="str">
        <f>IF((SurveyData!$A$96)=0,"",SurveyData!$W$96)</f>
        <v/>
      </c>
      <c r="L103" s="196" t="str">
        <f>IF((SurveyData!$A$96)=0,"",SurveyData!$X$96)</f>
        <v/>
      </c>
      <c r="M103" s="12"/>
    </row>
    <row r="104" spans="2:13">
      <c r="B104" s="197" t="str">
        <f>IF((SurveyData!$A$97)=0,"",SurveyData!$A$97)</f>
        <v/>
      </c>
      <c r="C104" s="187" t="str">
        <f>IF((SurveyData!$A$97)=0,"",SurveyData!$N$97)</f>
        <v/>
      </c>
      <c r="D104" s="187" t="str">
        <f>IF((SurveyData!$A$97)=0,"",SurveyData!$O$97)</f>
        <v/>
      </c>
      <c r="E104" s="187" t="str">
        <f>IF((SurveyData!$A$97)=0,"",SurveyData!$P$97)</f>
        <v/>
      </c>
      <c r="F104" s="187" t="str">
        <f>IF((SurveyData!$A$97)=0,"",SurveyData!$Q$97)</f>
        <v/>
      </c>
      <c r="G104" s="187" t="str">
        <f>IF((SurveyData!$A$97)=0,"",SurveyData!$S$97)</f>
        <v/>
      </c>
      <c r="H104" s="187" t="str">
        <f>IF((SurveyData!$A$97)=0,"",SurveyData!$T$97)</f>
        <v/>
      </c>
      <c r="I104" s="187" t="str">
        <f>IF((SurveyData!$A$97)=0,"",SurveyData!$U$97)</f>
        <v/>
      </c>
      <c r="J104" s="187" t="str">
        <f>IF((SurveyData!$A$97)=0,"",SurveyData!$V$97)</f>
        <v/>
      </c>
      <c r="K104" s="187" t="str">
        <f>IF((SurveyData!$A$97)=0,"",SurveyData!$W$97)</f>
        <v/>
      </c>
      <c r="L104" s="196" t="str">
        <f>IF((SurveyData!$A$97)=0,"",SurveyData!$X$97)</f>
        <v/>
      </c>
      <c r="M104" s="12"/>
    </row>
    <row r="105" spans="2:13">
      <c r="B105" s="197" t="str">
        <f>IF((SurveyData!$A$98)=0,"",SurveyData!$A$98)</f>
        <v/>
      </c>
      <c r="C105" s="187" t="str">
        <f>IF((SurveyData!$A$98)=0,"",SurveyData!$N$98)</f>
        <v/>
      </c>
      <c r="D105" s="187" t="str">
        <f>IF((SurveyData!$A$98)=0,"",SurveyData!$O$98)</f>
        <v/>
      </c>
      <c r="E105" s="187" t="str">
        <f>IF((SurveyData!$A$98)=0,"",SurveyData!$P$98)</f>
        <v/>
      </c>
      <c r="F105" s="187" t="str">
        <f>IF((SurveyData!$A$98)=0,"",SurveyData!$Q$98)</f>
        <v/>
      </c>
      <c r="G105" s="187" t="str">
        <f>IF((SurveyData!$A$98)=0,"",SurveyData!$S$98)</f>
        <v/>
      </c>
      <c r="H105" s="187" t="str">
        <f>IF((SurveyData!$A$98)=0,"",SurveyData!$T$98)</f>
        <v/>
      </c>
      <c r="I105" s="187" t="str">
        <f>IF((SurveyData!$A$98)=0,"",SurveyData!$U$98)</f>
        <v/>
      </c>
      <c r="J105" s="187" t="str">
        <f>IF((SurveyData!$A$98)=0,"",SurveyData!$V$98)</f>
        <v/>
      </c>
      <c r="K105" s="187" t="str">
        <f>IF((SurveyData!$A$98)=0,"",SurveyData!$W$98)</f>
        <v/>
      </c>
      <c r="L105" s="196" t="str">
        <f>IF((SurveyData!$A$98)=0,"",SurveyData!$X$98)</f>
        <v/>
      </c>
      <c r="M105" s="12"/>
    </row>
    <row r="106" spans="2:13">
      <c r="B106" s="197" t="str">
        <f>IF((SurveyData!$A$99)=0,"",SurveyData!$A$99)</f>
        <v/>
      </c>
      <c r="C106" s="187" t="str">
        <f>IF((SurveyData!$A$99)=0,"",SurveyData!$N$99)</f>
        <v/>
      </c>
      <c r="D106" s="187" t="str">
        <f>IF((SurveyData!$A$99)=0,"",SurveyData!$O$99)</f>
        <v/>
      </c>
      <c r="E106" s="187" t="str">
        <f>IF((SurveyData!$A$99)=0,"",SurveyData!$P$99)</f>
        <v/>
      </c>
      <c r="F106" s="187" t="str">
        <f>IF((SurveyData!$A$99)=0,"",SurveyData!$Q$99)</f>
        <v/>
      </c>
      <c r="G106" s="187" t="str">
        <f>IF((SurveyData!$A$99)=0,"",SurveyData!$S$99)</f>
        <v/>
      </c>
      <c r="H106" s="187" t="str">
        <f>IF((SurveyData!$A$99)=0,"",SurveyData!$T$99)</f>
        <v/>
      </c>
      <c r="I106" s="187" t="str">
        <f>IF((SurveyData!$A$99)=0,"",SurveyData!$U$99)</f>
        <v/>
      </c>
      <c r="J106" s="187" t="str">
        <f>IF((SurveyData!$A$99)=0,"",SurveyData!$V$99)</f>
        <v/>
      </c>
      <c r="K106" s="187" t="str">
        <f>IF((SurveyData!$A$99)=0,"",SurveyData!$W$99)</f>
        <v/>
      </c>
      <c r="L106" s="196" t="str">
        <f>IF((SurveyData!$A$99)=0,"",SurveyData!$X$99)</f>
        <v/>
      </c>
      <c r="M106" s="12"/>
    </row>
    <row r="107" spans="2:13">
      <c r="B107" s="197" t="str">
        <f>IF((SurveyData!$A$100)=0,"",SurveyData!$A$100)</f>
        <v/>
      </c>
      <c r="C107" s="187" t="str">
        <f>IF((SurveyData!$A$100)=0,"",SurveyData!$N$100)</f>
        <v/>
      </c>
      <c r="D107" s="187" t="str">
        <f>IF((SurveyData!$A$100)=0,"",SurveyData!$O$100)</f>
        <v/>
      </c>
      <c r="E107" s="187" t="str">
        <f>IF((SurveyData!$A$100)=0,"",SurveyData!$P$100)</f>
        <v/>
      </c>
      <c r="F107" s="187" t="str">
        <f>IF((SurveyData!$A$100)=0,"",SurveyData!$Q$100)</f>
        <v/>
      </c>
      <c r="G107" s="187" t="str">
        <f>IF((SurveyData!$A$100)=0,"",SurveyData!$S$100)</f>
        <v/>
      </c>
      <c r="H107" s="187" t="str">
        <f>IF((SurveyData!$A$100)=0,"",SurveyData!$T$100)</f>
        <v/>
      </c>
      <c r="I107" s="187" t="str">
        <f>IF((SurveyData!$A$100)=0,"",SurveyData!$U$100)</f>
        <v/>
      </c>
      <c r="J107" s="187" t="str">
        <f>IF((SurveyData!$A$100)=0,"",SurveyData!$V$100)</f>
        <v/>
      </c>
      <c r="K107" s="187" t="str">
        <f>IF((SurveyData!$A$100)=0,"",SurveyData!$W$100)</f>
        <v/>
      </c>
      <c r="L107" s="196" t="str">
        <f>IF((SurveyData!$A$100)=0,"",SurveyData!$X$100)</f>
        <v/>
      </c>
      <c r="M107" s="12"/>
    </row>
    <row r="108" spans="2:13">
      <c r="B108" s="197" t="str">
        <f>IF((SurveyData!$A$101)=0,"",SurveyData!$A$101)</f>
        <v/>
      </c>
      <c r="C108" s="187" t="str">
        <f>IF((SurveyData!$A$101)=0,"",SurveyData!$N$101)</f>
        <v/>
      </c>
      <c r="D108" s="187" t="str">
        <f>IF((SurveyData!$A$101)=0,"",SurveyData!$O$101)</f>
        <v/>
      </c>
      <c r="E108" s="187" t="str">
        <f>IF((SurveyData!$A$101)=0,"",SurveyData!$P$101)</f>
        <v/>
      </c>
      <c r="F108" s="187" t="str">
        <f>IF((SurveyData!$A$101)=0,"",SurveyData!$Q$101)</f>
        <v/>
      </c>
      <c r="G108" s="187" t="str">
        <f>IF((SurveyData!$A$101)=0,"",SurveyData!$S$101)</f>
        <v/>
      </c>
      <c r="H108" s="187" t="str">
        <f>IF((SurveyData!$A$101)=0,"",SurveyData!$T$101)</f>
        <v/>
      </c>
      <c r="I108" s="187" t="str">
        <f>IF((SurveyData!$A$101)=0,"",SurveyData!$U$101)</f>
        <v/>
      </c>
      <c r="J108" s="187" t="str">
        <f>IF((SurveyData!$A$101)=0,"",SurveyData!$V$101)</f>
        <v/>
      </c>
      <c r="K108" s="187" t="str">
        <f>IF((SurveyData!$A$101)=0,"",SurveyData!$W$101)</f>
        <v/>
      </c>
      <c r="L108" s="196" t="str">
        <f>IF((SurveyData!$A$101)=0,"",SurveyData!$X$101)</f>
        <v/>
      </c>
      <c r="M108" s="12"/>
    </row>
    <row r="109" spans="2:13">
      <c r="B109" s="197" t="str">
        <f>IF((SurveyData!$A$102)=0,"",SurveyData!$A$102)</f>
        <v/>
      </c>
      <c r="C109" s="187" t="str">
        <f>IF((SurveyData!$A$102)=0,"",SurveyData!$N$102)</f>
        <v/>
      </c>
      <c r="D109" s="187" t="str">
        <f>IF((SurveyData!$A$102)=0,"",SurveyData!$O$102)</f>
        <v/>
      </c>
      <c r="E109" s="187" t="str">
        <f>IF((SurveyData!$A$102)=0,"",SurveyData!$P$102)</f>
        <v/>
      </c>
      <c r="F109" s="187" t="str">
        <f>IF((SurveyData!$A$102)=0,"",SurveyData!$Q$102)</f>
        <v/>
      </c>
      <c r="G109" s="187" t="str">
        <f>IF((SurveyData!$A$102)=0,"",SurveyData!$S$102)</f>
        <v/>
      </c>
      <c r="H109" s="187" t="str">
        <f>IF((SurveyData!$A$102)=0,"",SurveyData!$T$102)</f>
        <v/>
      </c>
      <c r="I109" s="187" t="str">
        <f>IF((SurveyData!$A$102)=0,"",SurveyData!$U$102)</f>
        <v/>
      </c>
      <c r="J109" s="187" t="str">
        <f>IF((SurveyData!$A$102)=0,"",SurveyData!$V$102)</f>
        <v/>
      </c>
      <c r="K109" s="187" t="str">
        <f>IF((SurveyData!$A$102)=0,"",SurveyData!$W$102)</f>
        <v/>
      </c>
      <c r="L109" s="196" t="str">
        <f>IF((SurveyData!$A$102)=0,"",SurveyData!$X$102)</f>
        <v/>
      </c>
      <c r="M109" s="12"/>
    </row>
    <row r="110" spans="2:13">
      <c r="B110" s="197" t="str">
        <f>IF((SurveyData!$A$103)=0,"",SurveyData!$A$103)</f>
        <v/>
      </c>
      <c r="C110" s="187" t="str">
        <f>IF((SurveyData!$A$103)=0,"",SurveyData!$N$103)</f>
        <v/>
      </c>
      <c r="D110" s="187" t="str">
        <f>IF((SurveyData!$A$103)=0,"",SurveyData!$O$103)</f>
        <v/>
      </c>
      <c r="E110" s="187" t="str">
        <f>IF((SurveyData!$A$103)=0,"",SurveyData!$P$103)</f>
        <v/>
      </c>
      <c r="F110" s="187" t="str">
        <f>IF((SurveyData!$A$103)=0,"",SurveyData!$Q$103)</f>
        <v/>
      </c>
      <c r="G110" s="187" t="str">
        <f>IF((SurveyData!$A$103)=0,"",SurveyData!$S$103)</f>
        <v/>
      </c>
      <c r="H110" s="187" t="str">
        <f>IF((SurveyData!$A$103)=0,"",SurveyData!$T$103)</f>
        <v/>
      </c>
      <c r="I110" s="187" t="str">
        <f>IF((SurveyData!$A$103)=0,"",SurveyData!$U$103)</f>
        <v/>
      </c>
      <c r="J110" s="187" t="str">
        <f>IF((SurveyData!$A$103)=0,"",SurveyData!$V$103)</f>
        <v/>
      </c>
      <c r="K110" s="187" t="str">
        <f>IF((SurveyData!$A$103)=0,"",SurveyData!$W$103)</f>
        <v/>
      </c>
      <c r="L110" s="196" t="str">
        <f>IF((SurveyData!$A$103)=0,"",SurveyData!$X$103)</f>
        <v/>
      </c>
    </row>
    <row r="111" spans="2:13">
      <c r="B111" s="197" t="str">
        <f>IF((SurveyData!$A$104)=0,"",SurveyData!$A$104)</f>
        <v/>
      </c>
      <c r="C111" s="187" t="str">
        <f>IF((SurveyData!$A$104)=0,"",SurveyData!$N$104)</f>
        <v/>
      </c>
      <c r="D111" s="187" t="str">
        <f>IF((SurveyData!$A$104)=0,"",SurveyData!$O$104)</f>
        <v/>
      </c>
      <c r="E111" s="187" t="str">
        <f>IF((SurveyData!$A$104)=0,"",SurveyData!$P$104)</f>
        <v/>
      </c>
      <c r="F111" s="187" t="str">
        <f>IF((SurveyData!$A$104)=0,"",SurveyData!$Q$104)</f>
        <v/>
      </c>
      <c r="G111" s="187" t="str">
        <f>IF((SurveyData!$A$104)=0,"",SurveyData!$S$104)</f>
        <v/>
      </c>
      <c r="H111" s="187" t="str">
        <f>IF((SurveyData!$A$104)=0,"",SurveyData!$T$104)</f>
        <v/>
      </c>
      <c r="I111" s="187" t="str">
        <f>IF((SurveyData!$A$104)=0,"",SurveyData!$U$104)</f>
        <v/>
      </c>
      <c r="J111" s="187" t="str">
        <f>IF((SurveyData!$A$104)=0,"",SurveyData!$V$104)</f>
        <v/>
      </c>
      <c r="K111" s="187" t="str">
        <f>IF((SurveyData!$A$104)=0,"",SurveyData!$W$104)</f>
        <v/>
      </c>
      <c r="L111" s="196" t="str">
        <f>IF((SurveyData!$A$104)=0,"",SurveyData!$X$104)</f>
        <v/>
      </c>
    </row>
    <row r="112" spans="2:13">
      <c r="B112" s="197" t="str">
        <f>IF((SurveyData!$A$105)=0,"",SurveyData!$A$105)</f>
        <v/>
      </c>
      <c r="C112" s="187" t="str">
        <f>IF((SurveyData!$A$105)=0,"",SurveyData!$N$105)</f>
        <v/>
      </c>
      <c r="D112" s="187" t="str">
        <f>IF((SurveyData!$A$105)=0,"",SurveyData!$O$105)</f>
        <v/>
      </c>
      <c r="E112" s="187" t="str">
        <f>IF((SurveyData!$A$105)=0,"",SurveyData!$P$105)</f>
        <v/>
      </c>
      <c r="F112" s="187" t="str">
        <f>IF((SurveyData!$A$105)=0,"",SurveyData!$Q$105)</f>
        <v/>
      </c>
      <c r="G112" s="187" t="str">
        <f>IF((SurveyData!$A$105)=0,"",SurveyData!$S$105)</f>
        <v/>
      </c>
      <c r="H112" s="187" t="str">
        <f>IF((SurveyData!$A$105)=0,"",SurveyData!$T$105)</f>
        <v/>
      </c>
      <c r="I112" s="187" t="str">
        <f>IF((SurveyData!$A$105)=0,"",SurveyData!$U$105)</f>
        <v/>
      </c>
      <c r="J112" s="187" t="str">
        <f>IF((SurveyData!$A$105)=0,"",SurveyData!$V$105)</f>
        <v/>
      </c>
      <c r="K112" s="187" t="str">
        <f>IF((SurveyData!$A$105)=0,"",SurveyData!$W$105)</f>
        <v/>
      </c>
      <c r="L112" s="196" t="str">
        <f>IF((SurveyData!$A$105)=0,"",SurveyData!$X$105)</f>
        <v/>
      </c>
    </row>
    <row r="113" spans="2:12">
      <c r="B113" s="197" t="str">
        <f>IF((SurveyData!$A$106)=0,"",SurveyData!$A$106)</f>
        <v/>
      </c>
      <c r="C113" s="187" t="str">
        <f>IF((SurveyData!$A$106)=0,"",SurveyData!$N$106)</f>
        <v/>
      </c>
      <c r="D113" s="187" t="str">
        <f>IF((SurveyData!$A$106)=0,"",SurveyData!$O$106)</f>
        <v/>
      </c>
      <c r="E113" s="187" t="str">
        <f>IF((SurveyData!$A$106)=0,"",SurveyData!$P$106)</f>
        <v/>
      </c>
      <c r="F113" s="187" t="str">
        <f>IF((SurveyData!$A$106)=0,"",SurveyData!$Q$106)</f>
        <v/>
      </c>
      <c r="G113" s="187" t="str">
        <f>IF((SurveyData!$A$106)=0,"",SurveyData!$S$106)</f>
        <v/>
      </c>
      <c r="H113" s="187" t="str">
        <f>IF((SurveyData!$A$106)=0,"",SurveyData!$T$106)</f>
        <v/>
      </c>
      <c r="I113" s="187" t="str">
        <f>IF((SurveyData!$A$106)=0,"",SurveyData!$U$106)</f>
        <v/>
      </c>
      <c r="J113" s="187" t="str">
        <f>IF((SurveyData!$A$106)=0,"",SurveyData!$V$106)</f>
        <v/>
      </c>
      <c r="K113" s="187" t="str">
        <f>IF((SurveyData!$A$106)=0,"",SurveyData!$W$106)</f>
        <v/>
      </c>
      <c r="L113" s="196" t="str">
        <f>IF((SurveyData!$A$106)=0,"",SurveyData!$X$106)</f>
        <v/>
      </c>
    </row>
    <row r="114" spans="2:12">
      <c r="B114" s="197" t="str">
        <f>IF((SurveyData!$A$107)=0,"",SurveyData!$A$107)</f>
        <v/>
      </c>
      <c r="C114" s="187" t="str">
        <f>IF((SurveyData!$A$107)=0,"",SurveyData!$N$107)</f>
        <v/>
      </c>
      <c r="D114" s="187" t="str">
        <f>IF((SurveyData!$A$107)=0,"",SurveyData!$O$107)</f>
        <v/>
      </c>
      <c r="E114" s="187" t="str">
        <f>IF((SurveyData!$A$107)=0,"",SurveyData!$P$107)</f>
        <v/>
      </c>
      <c r="F114" s="187" t="str">
        <f>IF((SurveyData!$A$107)=0,"",SurveyData!$Q$107)</f>
        <v/>
      </c>
      <c r="G114" s="187" t="str">
        <f>IF((SurveyData!$A$107)=0,"",SurveyData!$S$107)</f>
        <v/>
      </c>
      <c r="H114" s="187" t="str">
        <f>IF((SurveyData!$A$107)=0,"",SurveyData!$T$107)</f>
        <v/>
      </c>
      <c r="I114" s="187" t="str">
        <f>IF((SurveyData!$A$107)=0,"",SurveyData!$U$107)</f>
        <v/>
      </c>
      <c r="J114" s="187" t="str">
        <f>IF((SurveyData!$A$107)=0,"",SurveyData!$V$107)</f>
        <v/>
      </c>
      <c r="K114" s="187" t="str">
        <f>IF((SurveyData!$A$107)=0,"",SurveyData!$W$107)</f>
        <v/>
      </c>
      <c r="L114" s="196" t="str">
        <f>IF((SurveyData!$A$107)=0,"",SurveyData!$X$107)</f>
        <v/>
      </c>
    </row>
    <row r="115" spans="2:12">
      <c r="B115" s="197" t="str">
        <f>IF((SurveyData!$A$108)=0,"",SurveyData!$A$108)</f>
        <v/>
      </c>
      <c r="C115" s="187" t="str">
        <f>IF((SurveyData!$A$108)=0,"",SurveyData!$N$108)</f>
        <v/>
      </c>
      <c r="D115" s="187" t="str">
        <f>IF((SurveyData!$A$108)=0,"",SurveyData!$O$108)</f>
        <v/>
      </c>
      <c r="E115" s="187" t="str">
        <f>IF((SurveyData!$A$108)=0,"",SurveyData!$P$108)</f>
        <v/>
      </c>
      <c r="F115" s="187" t="str">
        <f>IF((SurveyData!$A$108)=0,"",SurveyData!$Q$108)</f>
        <v/>
      </c>
      <c r="G115" s="187" t="str">
        <f>IF((SurveyData!$A$108)=0,"",SurveyData!$S$108)</f>
        <v/>
      </c>
      <c r="H115" s="187" t="str">
        <f>IF((SurveyData!$A$108)=0,"",SurveyData!$T$108)</f>
        <v/>
      </c>
      <c r="I115" s="187" t="str">
        <f>IF((SurveyData!$A$108)=0,"",SurveyData!$U$108)</f>
        <v/>
      </c>
      <c r="J115" s="187" t="str">
        <f>IF((SurveyData!$A$108)=0,"",SurveyData!$V$108)</f>
        <v/>
      </c>
      <c r="K115" s="187" t="str">
        <f>IF((SurveyData!$A$108)=0,"",SurveyData!$W$108)</f>
        <v/>
      </c>
      <c r="L115" s="196" t="str">
        <f>IF((SurveyData!$A$108)=0,"",SurveyData!$X$108)</f>
        <v/>
      </c>
    </row>
    <row r="116" spans="2:12">
      <c r="B116" s="197" t="str">
        <f>IF((SurveyData!$A$109)=0,"",SurveyData!$A$109)</f>
        <v/>
      </c>
      <c r="C116" s="187" t="str">
        <f>IF((SurveyData!$A$109)=0,"",SurveyData!$N$109)</f>
        <v/>
      </c>
      <c r="D116" s="187" t="str">
        <f>IF((SurveyData!$A$109)=0,"",SurveyData!$O$109)</f>
        <v/>
      </c>
      <c r="E116" s="187" t="str">
        <f>IF((SurveyData!$A$109)=0,"",SurveyData!$P$109)</f>
        <v/>
      </c>
      <c r="F116" s="187" t="str">
        <f>IF((SurveyData!$A$109)=0,"",SurveyData!$Q$109)</f>
        <v/>
      </c>
      <c r="G116" s="187" t="str">
        <f>IF((SurveyData!$A$109)=0,"",SurveyData!$S$109)</f>
        <v/>
      </c>
      <c r="H116" s="187" t="str">
        <f>IF((SurveyData!$A$109)=0,"",SurveyData!$T$109)</f>
        <v/>
      </c>
      <c r="I116" s="187" t="str">
        <f>IF((SurveyData!$A$109)=0,"",SurveyData!$U$109)</f>
        <v/>
      </c>
      <c r="J116" s="187" t="str">
        <f>IF((SurveyData!$A$109)=0,"",SurveyData!$V$109)</f>
        <v/>
      </c>
      <c r="K116" s="187" t="str">
        <f>IF((SurveyData!$A$109)=0,"",SurveyData!$W$109)</f>
        <v/>
      </c>
      <c r="L116" s="196" t="str">
        <f>IF((SurveyData!$A$109)=0,"",SurveyData!$X$109)</f>
        <v/>
      </c>
    </row>
    <row r="117" spans="2:12">
      <c r="B117" s="197" t="str">
        <f>IF((SurveyData!$A$110)=0,"",SurveyData!$A$110)</f>
        <v/>
      </c>
      <c r="C117" s="187" t="str">
        <f>IF((SurveyData!$A$110)=0,"",SurveyData!$N$110)</f>
        <v/>
      </c>
      <c r="D117" s="187" t="str">
        <f>IF((SurveyData!$A$110)=0,"",SurveyData!$O$110)</f>
        <v/>
      </c>
      <c r="E117" s="187" t="str">
        <f>IF((SurveyData!$A$110)=0,"",SurveyData!$P$110)</f>
        <v/>
      </c>
      <c r="F117" s="187" t="str">
        <f>IF((SurveyData!$A$110)=0,"",SurveyData!$Q$110)</f>
        <v/>
      </c>
      <c r="G117" s="187" t="str">
        <f>IF((SurveyData!$A$110)=0,"",SurveyData!$S$110)</f>
        <v/>
      </c>
      <c r="H117" s="187" t="str">
        <f>IF((SurveyData!$A$110)=0,"",SurveyData!$T$110)</f>
        <v/>
      </c>
      <c r="I117" s="187" t="str">
        <f>IF((SurveyData!$A$110)=0,"",SurveyData!$U$110)</f>
        <v/>
      </c>
      <c r="J117" s="187" t="str">
        <f>IF((SurveyData!$A$110)=0,"",SurveyData!$V$110)</f>
        <v/>
      </c>
      <c r="K117" s="187" t="str">
        <f>IF((SurveyData!$A$110)=0,"",SurveyData!$W$110)</f>
        <v/>
      </c>
      <c r="L117" s="196" t="str">
        <f>IF((SurveyData!$A$110)=0,"",SurveyData!$X$110)</f>
        <v/>
      </c>
    </row>
    <row r="118" spans="2:12">
      <c r="B118" s="197" t="str">
        <f>IF((SurveyData!$A$111)=0,"",SurveyData!$A$111)</f>
        <v/>
      </c>
      <c r="C118" s="187" t="str">
        <f>IF((SurveyData!$A$111)=0,"",SurveyData!$N$111)</f>
        <v/>
      </c>
      <c r="D118" s="187" t="str">
        <f>IF((SurveyData!$A$111)=0,"",SurveyData!$O$111)</f>
        <v/>
      </c>
      <c r="E118" s="187" t="str">
        <f>IF((SurveyData!$A$111)=0,"",SurveyData!$P$111)</f>
        <v/>
      </c>
      <c r="F118" s="187" t="str">
        <f>IF((SurveyData!$A$111)=0,"",SurveyData!$Q$111)</f>
        <v/>
      </c>
      <c r="G118" s="187" t="str">
        <f>IF((SurveyData!$A$111)=0,"",SurveyData!$S$111)</f>
        <v/>
      </c>
      <c r="H118" s="187" t="str">
        <f>IF((SurveyData!$A$111)=0,"",SurveyData!$T$111)</f>
        <v/>
      </c>
      <c r="I118" s="187" t="str">
        <f>IF((SurveyData!$A$111)=0,"",SurveyData!$U$111)</f>
        <v/>
      </c>
      <c r="J118" s="187" t="str">
        <f>IF((SurveyData!$A$111)=0,"",SurveyData!$V$111)</f>
        <v/>
      </c>
      <c r="K118" s="187" t="str">
        <f>IF((SurveyData!$A$111)=0,"",SurveyData!$W$111)</f>
        <v/>
      </c>
      <c r="L118" s="196" t="str">
        <f>IF((SurveyData!$A$111)=0,"",SurveyData!$X$111)</f>
        <v/>
      </c>
    </row>
    <row r="119" spans="2:12">
      <c r="B119" s="197" t="str">
        <f>IF((SurveyData!$A$112)=0,"",SurveyData!$A$112)</f>
        <v/>
      </c>
      <c r="C119" s="187" t="str">
        <f>IF((SurveyData!$A$112)=0,"",SurveyData!$N$112)</f>
        <v/>
      </c>
      <c r="D119" s="187" t="str">
        <f>IF((SurveyData!$A$112)=0,"",SurveyData!$O$112)</f>
        <v/>
      </c>
      <c r="E119" s="187" t="str">
        <f>IF((SurveyData!$A$112)=0,"",SurveyData!$P$112)</f>
        <v/>
      </c>
      <c r="F119" s="187" t="str">
        <f>IF((SurveyData!$A$112)=0,"",SurveyData!$Q$112)</f>
        <v/>
      </c>
      <c r="G119" s="187" t="str">
        <f>IF((SurveyData!$A$112)=0,"",SurveyData!$S$112)</f>
        <v/>
      </c>
      <c r="H119" s="187" t="str">
        <f>IF((SurveyData!$A$112)=0,"",SurveyData!$T$112)</f>
        <v/>
      </c>
      <c r="I119" s="187" t="str">
        <f>IF((SurveyData!$A$112)=0,"",SurveyData!$U$112)</f>
        <v/>
      </c>
      <c r="J119" s="187" t="str">
        <f>IF((SurveyData!$A$112)=0,"",SurveyData!$V$112)</f>
        <v/>
      </c>
      <c r="K119" s="187" t="str">
        <f>IF((SurveyData!$A$112)=0,"",SurveyData!$W$112)</f>
        <v/>
      </c>
      <c r="L119" s="196" t="str">
        <f>IF((SurveyData!$A$112)=0,"",SurveyData!$X$112)</f>
        <v/>
      </c>
    </row>
    <row r="120" spans="2:12">
      <c r="B120" s="197" t="str">
        <f>IF((SurveyData!$A$113)=0,"",SurveyData!$A$113)</f>
        <v/>
      </c>
      <c r="C120" s="187" t="str">
        <f>IF((SurveyData!$A$113)=0,"",SurveyData!$N$113)</f>
        <v/>
      </c>
      <c r="D120" s="187" t="str">
        <f>IF((SurveyData!$A$113)=0,"",SurveyData!$O$113)</f>
        <v/>
      </c>
      <c r="E120" s="187" t="str">
        <f>IF((SurveyData!$A$113)=0,"",SurveyData!$P$113)</f>
        <v/>
      </c>
      <c r="F120" s="187" t="str">
        <f>IF((SurveyData!$A$113)=0,"",SurveyData!$Q$113)</f>
        <v/>
      </c>
      <c r="G120" s="187" t="str">
        <f>IF((SurveyData!$A$113)=0,"",SurveyData!$S$113)</f>
        <v/>
      </c>
      <c r="H120" s="187" t="str">
        <f>IF((SurveyData!$A$113)=0,"",SurveyData!$T$113)</f>
        <v/>
      </c>
      <c r="I120" s="187" t="str">
        <f>IF((SurveyData!$A$113)=0,"",SurveyData!$U$113)</f>
        <v/>
      </c>
      <c r="J120" s="187" t="str">
        <f>IF((SurveyData!$A$113)=0,"",SurveyData!$V$113)</f>
        <v/>
      </c>
      <c r="K120" s="187" t="str">
        <f>IF((SurveyData!$A$113)=0,"",SurveyData!$W$113)</f>
        <v/>
      </c>
      <c r="L120" s="196" t="str">
        <f>IF((SurveyData!$A$113)=0,"",SurveyData!$X$113)</f>
        <v/>
      </c>
    </row>
    <row r="121" spans="2:12">
      <c r="B121" s="197" t="str">
        <f>IF((SurveyData!$A$114)=0,"",SurveyData!$A$114)</f>
        <v/>
      </c>
      <c r="C121" s="187" t="str">
        <f>IF((SurveyData!$A$114)=0,"",SurveyData!$N$114)</f>
        <v/>
      </c>
      <c r="D121" s="187" t="str">
        <f>IF((SurveyData!$A$114)=0,"",SurveyData!$O$114)</f>
        <v/>
      </c>
      <c r="E121" s="187" t="str">
        <f>IF((SurveyData!$A$114)=0,"",SurveyData!$P$114)</f>
        <v/>
      </c>
      <c r="F121" s="187" t="str">
        <f>IF((SurveyData!$A$114)=0,"",SurveyData!$Q$114)</f>
        <v/>
      </c>
      <c r="G121" s="187" t="str">
        <f>IF((SurveyData!$A$114)=0,"",SurveyData!$S$114)</f>
        <v/>
      </c>
      <c r="H121" s="187" t="str">
        <f>IF((SurveyData!$A$114)=0,"",SurveyData!$T$114)</f>
        <v/>
      </c>
      <c r="I121" s="187" t="str">
        <f>IF((SurveyData!$A$114)=0,"",SurveyData!$U$114)</f>
        <v/>
      </c>
      <c r="J121" s="187" t="str">
        <f>IF((SurveyData!$A$114)=0,"",SurveyData!$V$114)</f>
        <v/>
      </c>
      <c r="K121" s="187" t="str">
        <f>IF((SurveyData!$A$114)=0,"",SurveyData!$W$114)</f>
        <v/>
      </c>
      <c r="L121" s="196" t="str">
        <f>IF((SurveyData!$A$114)=0,"",SurveyData!$X$114)</f>
        <v/>
      </c>
    </row>
    <row r="122" spans="2:12">
      <c r="B122" s="197" t="str">
        <f>IF((SurveyData!$A$115)=0,"",SurveyData!$A$115)</f>
        <v/>
      </c>
      <c r="C122" s="187" t="str">
        <f>IF((SurveyData!$A$115)=0,"",SurveyData!$N$115)</f>
        <v/>
      </c>
      <c r="D122" s="187" t="str">
        <f>IF((SurveyData!$A$115)=0,"",SurveyData!$O$115)</f>
        <v/>
      </c>
      <c r="E122" s="187" t="str">
        <f>IF((SurveyData!$A$115)=0,"",SurveyData!$P$115)</f>
        <v/>
      </c>
      <c r="F122" s="187" t="str">
        <f>IF((SurveyData!$A$115)=0,"",SurveyData!$Q$115)</f>
        <v/>
      </c>
      <c r="G122" s="187" t="str">
        <f>IF((SurveyData!$A$115)=0,"",SurveyData!$S$115)</f>
        <v/>
      </c>
      <c r="H122" s="187" t="str">
        <f>IF((SurveyData!$A$115)=0,"",SurveyData!$T$115)</f>
        <v/>
      </c>
      <c r="I122" s="187" t="str">
        <f>IF((SurveyData!$A$115)=0,"",SurveyData!$U$115)</f>
        <v/>
      </c>
      <c r="J122" s="187" t="str">
        <f>IF((SurveyData!$A$115)=0,"",SurveyData!$V$115)</f>
        <v/>
      </c>
      <c r="K122" s="187" t="str">
        <f>IF((SurveyData!$A$115)=0,"",SurveyData!$W$115)</f>
        <v/>
      </c>
      <c r="L122" s="196" t="str">
        <f>IF((SurveyData!$A$115)=0,"",SurveyData!$X$115)</f>
        <v/>
      </c>
    </row>
    <row r="123" spans="2:12">
      <c r="B123" s="197" t="str">
        <f>IF((SurveyData!$A$116)=0,"",SurveyData!$A$116)</f>
        <v/>
      </c>
      <c r="C123" s="187" t="str">
        <f>IF((SurveyData!$A$116)=0,"",SurveyData!$N$116)</f>
        <v/>
      </c>
      <c r="D123" s="187" t="str">
        <f>IF((SurveyData!$A$116)=0,"",SurveyData!$O$116)</f>
        <v/>
      </c>
      <c r="E123" s="187" t="str">
        <f>IF((SurveyData!$A$116)=0,"",SurveyData!$P$116)</f>
        <v/>
      </c>
      <c r="F123" s="187" t="str">
        <f>IF((SurveyData!$A$116)=0,"",SurveyData!$Q$116)</f>
        <v/>
      </c>
      <c r="G123" s="187" t="str">
        <f>IF((SurveyData!$A$116)=0,"",SurveyData!$S$116)</f>
        <v/>
      </c>
      <c r="H123" s="187" t="str">
        <f>IF((SurveyData!$A$116)=0,"",SurveyData!$T$116)</f>
        <v/>
      </c>
      <c r="I123" s="187" t="str">
        <f>IF((SurveyData!$A$116)=0,"",SurveyData!$U$116)</f>
        <v/>
      </c>
      <c r="J123" s="187" t="str">
        <f>IF((SurveyData!$A$116)=0,"",SurveyData!$V$116)</f>
        <v/>
      </c>
      <c r="K123" s="187" t="str">
        <f>IF((SurveyData!$A$116)=0,"",SurveyData!$W$116)</f>
        <v/>
      </c>
      <c r="L123" s="196" t="str">
        <f>IF((SurveyData!$A$116)=0,"",SurveyData!$X$116)</f>
        <v/>
      </c>
    </row>
    <row r="124" spans="2:12">
      <c r="B124" s="197" t="str">
        <f>IF((SurveyData!$A$117)=0,"",SurveyData!$A$117)</f>
        <v/>
      </c>
      <c r="C124" s="187" t="str">
        <f>IF((SurveyData!$A$117)=0,"",SurveyData!$N$117)</f>
        <v/>
      </c>
      <c r="D124" s="187" t="str">
        <f>IF((SurveyData!$A$117)=0,"",SurveyData!$O$117)</f>
        <v/>
      </c>
      <c r="E124" s="187" t="str">
        <f>IF((SurveyData!$A$117)=0,"",SurveyData!$P$117)</f>
        <v/>
      </c>
      <c r="F124" s="187" t="str">
        <f>IF((SurveyData!$A$117)=0,"",SurveyData!$Q$117)</f>
        <v/>
      </c>
      <c r="G124" s="187" t="str">
        <f>IF((SurveyData!$A$117)=0,"",SurveyData!$S$117)</f>
        <v/>
      </c>
      <c r="H124" s="187" t="str">
        <f>IF((SurveyData!$A$117)=0,"",SurveyData!$T$117)</f>
        <v/>
      </c>
      <c r="I124" s="187" t="str">
        <f>IF((SurveyData!$A$117)=0,"",SurveyData!$U$117)</f>
        <v/>
      </c>
      <c r="J124" s="187" t="str">
        <f>IF((SurveyData!$A$117)=0,"",SurveyData!$V$117)</f>
        <v/>
      </c>
      <c r="K124" s="187" t="str">
        <f>IF((SurveyData!$A$117)=0,"",SurveyData!$W$117)</f>
        <v/>
      </c>
      <c r="L124" s="196" t="str">
        <f>IF((SurveyData!$A$117)=0,"",SurveyData!$X$117)</f>
        <v/>
      </c>
    </row>
    <row r="125" spans="2:12">
      <c r="B125" s="197" t="str">
        <f>IF((SurveyData!$A$118)=0,"",SurveyData!$A$118)</f>
        <v/>
      </c>
      <c r="C125" s="187" t="str">
        <f>IF((SurveyData!$A$118)=0,"",SurveyData!$N$118)</f>
        <v/>
      </c>
      <c r="D125" s="187" t="str">
        <f>IF((SurveyData!$A$118)=0,"",SurveyData!$O$118)</f>
        <v/>
      </c>
      <c r="E125" s="187" t="str">
        <f>IF((SurveyData!$A$118)=0,"",SurveyData!$P$118)</f>
        <v/>
      </c>
      <c r="F125" s="187" t="str">
        <f>IF((SurveyData!$A$118)=0,"",SurveyData!$Q$118)</f>
        <v/>
      </c>
      <c r="G125" s="187" t="str">
        <f>IF((SurveyData!$A$118)=0,"",SurveyData!$S$118)</f>
        <v/>
      </c>
      <c r="H125" s="187" t="str">
        <f>IF((SurveyData!$A$118)=0,"",SurveyData!$T$118)</f>
        <v/>
      </c>
      <c r="I125" s="187" t="str">
        <f>IF((SurveyData!$A$118)=0,"",SurveyData!$U$118)</f>
        <v/>
      </c>
      <c r="J125" s="187" t="str">
        <f>IF((SurveyData!$A$118)=0,"",SurveyData!$V$118)</f>
        <v/>
      </c>
      <c r="K125" s="187" t="str">
        <f>IF((SurveyData!$A$118)=0,"",SurveyData!$W$118)</f>
        <v/>
      </c>
      <c r="L125" s="196" t="str">
        <f>IF((SurveyData!$A$118)=0,"",SurveyData!$X$118)</f>
        <v/>
      </c>
    </row>
    <row r="126" spans="2:12">
      <c r="B126" s="197" t="str">
        <f>IF((SurveyData!$A$119)=0,"",SurveyData!$A$119)</f>
        <v/>
      </c>
      <c r="C126" s="187" t="str">
        <f>IF((SurveyData!$A$119)=0,"",SurveyData!$N$119)</f>
        <v/>
      </c>
      <c r="D126" s="187" t="str">
        <f>IF((SurveyData!$A$119)=0,"",SurveyData!$O$119)</f>
        <v/>
      </c>
      <c r="E126" s="187" t="str">
        <f>IF((SurveyData!$A$119)=0,"",SurveyData!$P$119)</f>
        <v/>
      </c>
      <c r="F126" s="187" t="str">
        <f>IF((SurveyData!$A$119)=0,"",SurveyData!$Q$119)</f>
        <v/>
      </c>
      <c r="G126" s="187" t="str">
        <f>IF((SurveyData!$A$119)=0,"",SurveyData!$S$119)</f>
        <v/>
      </c>
      <c r="H126" s="187" t="str">
        <f>IF((SurveyData!$A$119)=0,"",SurveyData!$T$119)</f>
        <v/>
      </c>
      <c r="I126" s="187" t="str">
        <f>IF((SurveyData!$A$119)=0,"",SurveyData!$U$119)</f>
        <v/>
      </c>
      <c r="J126" s="187" t="str">
        <f>IF((SurveyData!$A$119)=0,"",SurveyData!$V$119)</f>
        <v/>
      </c>
      <c r="K126" s="187" t="str">
        <f>IF((SurveyData!$A$119)=0,"",SurveyData!$W$119)</f>
        <v/>
      </c>
      <c r="L126" s="196" t="str">
        <f>IF((SurveyData!$A$119)=0,"",SurveyData!$X$119)</f>
        <v/>
      </c>
    </row>
    <row r="127" spans="2:12">
      <c r="B127" s="197" t="str">
        <f>IF((SurveyData!$A$120)=0,"",SurveyData!$A$120)</f>
        <v/>
      </c>
      <c r="C127" s="187" t="str">
        <f>IF((SurveyData!$A$120)=0,"",SurveyData!$N$120)</f>
        <v/>
      </c>
      <c r="D127" s="187" t="str">
        <f>IF((SurveyData!$A$120)=0,"",SurveyData!$O$120)</f>
        <v/>
      </c>
      <c r="E127" s="187" t="str">
        <f>IF((SurveyData!$A$120)=0,"",SurveyData!$P$120)</f>
        <v/>
      </c>
      <c r="F127" s="187" t="str">
        <f>IF((SurveyData!$A$120)=0,"",SurveyData!$Q$120)</f>
        <v/>
      </c>
      <c r="G127" s="187" t="str">
        <f>IF((SurveyData!$A$120)=0,"",SurveyData!$S$120)</f>
        <v/>
      </c>
      <c r="H127" s="187" t="str">
        <f>IF((SurveyData!$A$120)=0,"",SurveyData!$T$120)</f>
        <v/>
      </c>
      <c r="I127" s="187" t="str">
        <f>IF((SurveyData!$A$120)=0,"",SurveyData!$U$120)</f>
        <v/>
      </c>
      <c r="J127" s="187" t="str">
        <f>IF((SurveyData!$A$120)=0,"",SurveyData!$V$120)</f>
        <v/>
      </c>
      <c r="K127" s="187" t="str">
        <f>IF((SurveyData!$A$120)=0,"",SurveyData!$W$120)</f>
        <v/>
      </c>
      <c r="L127" s="196" t="str">
        <f>IF((SurveyData!$A$120)=0,"",SurveyData!$X$120)</f>
        <v/>
      </c>
    </row>
    <row r="128" spans="2:12">
      <c r="B128" s="197" t="str">
        <f>IF((SurveyData!$A$121)=0,"",SurveyData!$A$121)</f>
        <v/>
      </c>
      <c r="C128" s="187" t="str">
        <f>IF((SurveyData!$A$121)=0,"",SurveyData!$N$121)</f>
        <v/>
      </c>
      <c r="D128" s="187" t="str">
        <f>IF((SurveyData!$A$121)=0,"",SurveyData!$O$121)</f>
        <v/>
      </c>
      <c r="E128" s="187" t="str">
        <f>IF((SurveyData!$A$121)=0,"",SurveyData!$P$121)</f>
        <v/>
      </c>
      <c r="F128" s="187" t="str">
        <f>IF((SurveyData!$A$121)=0,"",SurveyData!$Q$121)</f>
        <v/>
      </c>
      <c r="G128" s="187" t="str">
        <f>IF((SurveyData!$A$121)=0,"",SurveyData!$S$121)</f>
        <v/>
      </c>
      <c r="H128" s="187" t="str">
        <f>IF((SurveyData!$A$121)=0,"",SurveyData!$T$121)</f>
        <v/>
      </c>
      <c r="I128" s="187" t="str">
        <f>IF((SurveyData!$A$121)=0,"",SurveyData!$U$121)</f>
        <v/>
      </c>
      <c r="J128" s="187" t="str">
        <f>IF((SurveyData!$A$121)=0,"",SurveyData!$V$121)</f>
        <v/>
      </c>
      <c r="K128" s="187" t="str">
        <f>IF((SurveyData!$A$121)=0,"",SurveyData!$W$121)</f>
        <v/>
      </c>
      <c r="L128" s="196" t="str">
        <f>IF((SurveyData!$A$121)=0,"",SurveyData!$X$121)</f>
        <v/>
      </c>
    </row>
    <row r="129" spans="2:12">
      <c r="B129" s="197" t="str">
        <f>IF((SurveyData!$A$122)=0,"",SurveyData!$A$122)</f>
        <v/>
      </c>
      <c r="C129" s="187" t="str">
        <f>IF((SurveyData!$A$122)=0,"",SurveyData!$N$122)</f>
        <v/>
      </c>
      <c r="D129" s="187" t="str">
        <f>IF((SurveyData!$A$122)=0,"",SurveyData!$O$122)</f>
        <v/>
      </c>
      <c r="E129" s="187" t="str">
        <f>IF((SurveyData!$A$122)=0,"",SurveyData!$P$122)</f>
        <v/>
      </c>
      <c r="F129" s="187" t="str">
        <f>IF((SurveyData!$A$122)=0,"",SurveyData!$Q$122)</f>
        <v/>
      </c>
      <c r="G129" s="187" t="str">
        <f>IF((SurveyData!$A$122)=0,"",SurveyData!$S$122)</f>
        <v/>
      </c>
      <c r="H129" s="187" t="str">
        <f>IF((SurveyData!$A$122)=0,"",SurveyData!$T$122)</f>
        <v/>
      </c>
      <c r="I129" s="187" t="str">
        <f>IF((SurveyData!$A$122)=0,"",SurveyData!$U$122)</f>
        <v/>
      </c>
      <c r="J129" s="187" t="str">
        <f>IF((SurveyData!$A$122)=0,"",SurveyData!$V$122)</f>
        <v/>
      </c>
      <c r="K129" s="187" t="str">
        <f>IF((SurveyData!$A$122)=0,"",SurveyData!$W$122)</f>
        <v/>
      </c>
      <c r="L129" s="196" t="str">
        <f>IF((SurveyData!$A$122)=0,"",SurveyData!$X$122)</f>
        <v/>
      </c>
    </row>
    <row r="130" spans="2:12">
      <c r="B130" s="197" t="str">
        <f>IF((SurveyData!$A$123)=0,"",SurveyData!$A$123)</f>
        <v/>
      </c>
      <c r="C130" s="187" t="str">
        <f>IF((SurveyData!$A$123)=0,"",SurveyData!$N$123)</f>
        <v/>
      </c>
      <c r="D130" s="187" t="str">
        <f>IF((SurveyData!$A$123)=0,"",SurveyData!$O$123)</f>
        <v/>
      </c>
      <c r="E130" s="187" t="str">
        <f>IF((SurveyData!$A$123)=0,"",SurveyData!$P$123)</f>
        <v/>
      </c>
      <c r="F130" s="187" t="str">
        <f>IF((SurveyData!$A$123)=0,"",SurveyData!$Q$123)</f>
        <v/>
      </c>
      <c r="G130" s="187" t="str">
        <f>IF((SurveyData!$A$123)=0,"",SurveyData!$S$123)</f>
        <v/>
      </c>
      <c r="H130" s="187" t="str">
        <f>IF((SurveyData!$A$123)=0,"",SurveyData!$T$123)</f>
        <v/>
      </c>
      <c r="I130" s="187" t="str">
        <f>IF((SurveyData!$A$123)=0,"",SurveyData!$U$123)</f>
        <v/>
      </c>
      <c r="J130" s="187" t="str">
        <f>IF((SurveyData!$A$123)=0,"",SurveyData!$V$123)</f>
        <v/>
      </c>
      <c r="K130" s="187" t="str">
        <f>IF((SurveyData!$A$123)=0,"",SurveyData!$W$123)</f>
        <v/>
      </c>
      <c r="L130" s="196" t="str">
        <f>IF((SurveyData!$A$123)=0,"",SurveyData!$X$123)</f>
        <v/>
      </c>
    </row>
    <row r="131" spans="2:12">
      <c r="B131" s="197" t="str">
        <f>IF((SurveyData!$A$124)=0,"",SurveyData!$A$124)</f>
        <v/>
      </c>
      <c r="C131" s="187" t="str">
        <f>IF((SurveyData!$A$124)=0,"",SurveyData!$N$124)</f>
        <v/>
      </c>
      <c r="D131" s="187" t="str">
        <f>IF((SurveyData!$A$124)=0,"",SurveyData!$O$124)</f>
        <v/>
      </c>
      <c r="E131" s="187" t="str">
        <f>IF((SurveyData!$A$124)=0,"",SurveyData!$P$124)</f>
        <v/>
      </c>
      <c r="F131" s="187" t="str">
        <f>IF((SurveyData!$A$124)=0,"",SurveyData!$Q$124)</f>
        <v/>
      </c>
      <c r="G131" s="187" t="str">
        <f>IF((SurveyData!$A$124)=0,"",SurveyData!$S$124)</f>
        <v/>
      </c>
      <c r="H131" s="187" t="str">
        <f>IF((SurveyData!$A$124)=0,"",SurveyData!$T$124)</f>
        <v/>
      </c>
      <c r="I131" s="187" t="str">
        <f>IF((SurveyData!$A$124)=0,"",SurveyData!$U$124)</f>
        <v/>
      </c>
      <c r="J131" s="187" t="str">
        <f>IF((SurveyData!$A$124)=0,"",SurveyData!$V$124)</f>
        <v/>
      </c>
      <c r="K131" s="187" t="str">
        <f>IF((SurveyData!$A$124)=0,"",SurveyData!$W$124)</f>
        <v/>
      </c>
      <c r="L131" s="196" t="str">
        <f>IF((SurveyData!$A$124)=0,"",SurveyData!$X$124)</f>
        <v/>
      </c>
    </row>
    <row r="132" spans="2:12">
      <c r="B132" s="197" t="str">
        <f>IF((SurveyData!$A$125)=0,"",SurveyData!$A$125)</f>
        <v/>
      </c>
      <c r="C132" s="187" t="str">
        <f>IF((SurveyData!$A$125)=0,"",SurveyData!$N$125)</f>
        <v/>
      </c>
      <c r="D132" s="187" t="str">
        <f>IF((SurveyData!$A$125)=0,"",SurveyData!$O$125)</f>
        <v/>
      </c>
      <c r="E132" s="187" t="str">
        <f>IF((SurveyData!$A$125)=0,"",SurveyData!$P$125)</f>
        <v/>
      </c>
      <c r="F132" s="187" t="str">
        <f>IF((SurveyData!$A$125)=0,"",SurveyData!$Q$125)</f>
        <v/>
      </c>
      <c r="G132" s="187" t="str">
        <f>IF((SurveyData!$A$125)=0,"",SurveyData!$S$125)</f>
        <v/>
      </c>
      <c r="H132" s="187" t="str">
        <f>IF((SurveyData!$A$125)=0,"",SurveyData!$T$125)</f>
        <v/>
      </c>
      <c r="I132" s="187" t="str">
        <f>IF((SurveyData!$A$125)=0,"",SurveyData!$U$125)</f>
        <v/>
      </c>
      <c r="J132" s="187" t="str">
        <f>IF((SurveyData!$A$125)=0,"",SurveyData!$V$125)</f>
        <v/>
      </c>
      <c r="K132" s="187" t="str">
        <f>IF((SurveyData!$A$125)=0,"",SurveyData!$W$125)</f>
        <v/>
      </c>
      <c r="L132" s="196" t="str">
        <f>IF((SurveyData!$A$125)=0,"",SurveyData!$X$125)</f>
        <v/>
      </c>
    </row>
    <row r="133" spans="2:12">
      <c r="B133" s="197" t="str">
        <f>IF((SurveyData!$A$126)=0,"",SurveyData!$A$126)</f>
        <v/>
      </c>
      <c r="C133" s="187" t="str">
        <f>IF((SurveyData!$A$126)=0,"",SurveyData!$N$126)</f>
        <v/>
      </c>
      <c r="D133" s="187" t="str">
        <f>IF((SurveyData!$A$126)=0,"",SurveyData!$O$126)</f>
        <v/>
      </c>
      <c r="E133" s="187" t="str">
        <f>IF((SurveyData!$A$126)=0,"",SurveyData!$P$126)</f>
        <v/>
      </c>
      <c r="F133" s="187" t="str">
        <f>IF((SurveyData!$A$126)=0,"",SurveyData!$Q$126)</f>
        <v/>
      </c>
      <c r="G133" s="187" t="str">
        <f>IF((SurveyData!$A$126)=0,"",SurveyData!$S$126)</f>
        <v/>
      </c>
      <c r="H133" s="187" t="str">
        <f>IF((SurveyData!$A$126)=0,"",SurveyData!$T$126)</f>
        <v/>
      </c>
      <c r="I133" s="187" t="str">
        <f>IF((SurveyData!$A$126)=0,"",SurveyData!$U$126)</f>
        <v/>
      </c>
      <c r="J133" s="187" t="str">
        <f>IF((SurveyData!$A$126)=0,"",SurveyData!$V$126)</f>
        <v/>
      </c>
      <c r="K133" s="187" t="str">
        <f>IF((SurveyData!$A$126)=0,"",SurveyData!$W$126)</f>
        <v/>
      </c>
      <c r="L133" s="196" t="str">
        <f>IF((SurveyData!$A$126)=0,"",SurveyData!$X$126)</f>
        <v/>
      </c>
    </row>
    <row r="134" spans="2:12">
      <c r="B134" s="197" t="str">
        <f>IF((SurveyData!$A$127)=0,"",SurveyData!$A$127)</f>
        <v/>
      </c>
      <c r="C134" s="187" t="str">
        <f>IF((SurveyData!$A$127)=0,"",SurveyData!$N$127)</f>
        <v/>
      </c>
      <c r="D134" s="187" t="str">
        <f>IF((SurveyData!$A$127)=0,"",SurveyData!$O$127)</f>
        <v/>
      </c>
      <c r="E134" s="187" t="str">
        <f>IF((SurveyData!$A$127)=0,"",SurveyData!$P$127)</f>
        <v/>
      </c>
      <c r="F134" s="187" t="str">
        <f>IF((SurveyData!$A$127)=0,"",SurveyData!$Q$127)</f>
        <v/>
      </c>
      <c r="G134" s="187" t="str">
        <f>IF((SurveyData!$A$127)=0,"",SurveyData!$S$127)</f>
        <v/>
      </c>
      <c r="H134" s="187" t="str">
        <f>IF((SurveyData!$A$127)=0,"",SurveyData!$T$127)</f>
        <v/>
      </c>
      <c r="I134" s="187" t="str">
        <f>IF((SurveyData!$A$127)=0,"",SurveyData!$U$127)</f>
        <v/>
      </c>
      <c r="J134" s="187" t="str">
        <f>IF((SurveyData!$A$127)=0,"",SurveyData!$V$127)</f>
        <v/>
      </c>
      <c r="K134" s="187" t="str">
        <f>IF((SurveyData!$A$127)=0,"",SurveyData!$W$127)</f>
        <v/>
      </c>
      <c r="L134" s="196" t="str">
        <f>IF((SurveyData!$A$127)=0,"",SurveyData!$X$127)</f>
        <v/>
      </c>
    </row>
    <row r="135" spans="2:12">
      <c r="B135" s="197" t="str">
        <f>IF((SurveyData!$A$128)=0,"",SurveyData!$A$128)</f>
        <v/>
      </c>
      <c r="C135" s="187" t="str">
        <f>IF((SurveyData!$A$128)=0,"",SurveyData!$N$128)</f>
        <v/>
      </c>
      <c r="D135" s="187" t="str">
        <f>IF((SurveyData!$A$128)=0,"",SurveyData!$O$128)</f>
        <v/>
      </c>
      <c r="E135" s="187" t="str">
        <f>IF((SurveyData!$A$128)=0,"",SurveyData!$P$128)</f>
        <v/>
      </c>
      <c r="F135" s="187" t="str">
        <f>IF((SurveyData!$A$128)=0,"",SurveyData!$Q$128)</f>
        <v/>
      </c>
      <c r="G135" s="187" t="str">
        <f>IF((SurveyData!$A$128)=0,"",SurveyData!$S$128)</f>
        <v/>
      </c>
      <c r="H135" s="187" t="str">
        <f>IF((SurveyData!$A$128)=0,"",SurveyData!$T$128)</f>
        <v/>
      </c>
      <c r="I135" s="187" t="str">
        <f>IF((SurveyData!$A$128)=0,"",SurveyData!$U$128)</f>
        <v/>
      </c>
      <c r="J135" s="187" t="str">
        <f>IF((SurveyData!$A$128)=0,"",SurveyData!$V$128)</f>
        <v/>
      </c>
      <c r="K135" s="187" t="str">
        <f>IF((SurveyData!$A$128)=0,"",SurveyData!$W$128)</f>
        <v/>
      </c>
      <c r="L135" s="196" t="str">
        <f>IF((SurveyData!$A$128)=0,"",SurveyData!$X$128)</f>
        <v/>
      </c>
    </row>
    <row r="136" spans="2:12">
      <c r="B136" s="197" t="str">
        <f>IF((SurveyData!$A$129)=0,"",SurveyData!$A$129)</f>
        <v/>
      </c>
      <c r="C136" s="187" t="str">
        <f>IF((SurveyData!$A$129)=0,"",SurveyData!$N$129)</f>
        <v/>
      </c>
      <c r="D136" s="187" t="str">
        <f>IF((SurveyData!$A$129)=0,"",SurveyData!$O$129)</f>
        <v/>
      </c>
      <c r="E136" s="187" t="str">
        <f>IF((SurveyData!$A$129)=0,"",SurveyData!$P$129)</f>
        <v/>
      </c>
      <c r="F136" s="187" t="str">
        <f>IF((SurveyData!$A$129)=0,"",SurveyData!$Q$129)</f>
        <v/>
      </c>
      <c r="G136" s="187" t="str">
        <f>IF((SurveyData!$A$129)=0,"",SurveyData!$S$129)</f>
        <v/>
      </c>
      <c r="H136" s="187" t="str">
        <f>IF((SurveyData!$A$129)=0,"",SurveyData!$T$129)</f>
        <v/>
      </c>
      <c r="I136" s="187" t="str">
        <f>IF((SurveyData!$A$129)=0,"",SurveyData!$U$129)</f>
        <v/>
      </c>
      <c r="J136" s="187" t="str">
        <f>IF((SurveyData!$A$129)=0,"",SurveyData!$V$129)</f>
        <v/>
      </c>
      <c r="K136" s="187" t="str">
        <f>IF((SurveyData!$A$129)=0,"",SurveyData!$W$129)</f>
        <v/>
      </c>
      <c r="L136" s="196" t="str">
        <f>IF((SurveyData!$A$129)=0,"",SurveyData!$X$129)</f>
        <v/>
      </c>
    </row>
    <row r="137" spans="2:12">
      <c r="B137" s="197" t="str">
        <f>IF((SurveyData!$A$130)=0,"",SurveyData!$A$130)</f>
        <v/>
      </c>
      <c r="C137" s="187" t="str">
        <f>IF((SurveyData!$A$130)=0,"",SurveyData!$N$130)</f>
        <v/>
      </c>
      <c r="D137" s="187" t="str">
        <f>IF((SurveyData!$A$130)=0,"",SurveyData!$O$130)</f>
        <v/>
      </c>
      <c r="E137" s="187" t="str">
        <f>IF((SurveyData!$A$130)=0,"",SurveyData!$P$130)</f>
        <v/>
      </c>
      <c r="F137" s="187" t="str">
        <f>IF((SurveyData!$A$130)=0,"",SurveyData!$Q$130)</f>
        <v/>
      </c>
      <c r="G137" s="187" t="str">
        <f>IF((SurveyData!$A$130)=0,"",SurveyData!$S$130)</f>
        <v/>
      </c>
      <c r="H137" s="187" t="str">
        <f>IF((SurveyData!$A$130)=0,"",SurveyData!$T$130)</f>
        <v/>
      </c>
      <c r="I137" s="187" t="str">
        <f>IF((SurveyData!$A$130)=0,"",SurveyData!$U$130)</f>
        <v/>
      </c>
      <c r="J137" s="187" t="str">
        <f>IF((SurveyData!$A$130)=0,"",SurveyData!$V$130)</f>
        <v/>
      </c>
      <c r="K137" s="187" t="str">
        <f>IF((SurveyData!$A$130)=0,"",SurveyData!$W$130)</f>
        <v/>
      </c>
      <c r="L137" s="196" t="str">
        <f>IF((SurveyData!$A$130)=0,"",SurveyData!$X$130)</f>
        <v/>
      </c>
    </row>
    <row r="138" spans="2:12">
      <c r="B138" s="197" t="str">
        <f>IF((SurveyData!$A$131)=0,"",SurveyData!$A$131)</f>
        <v/>
      </c>
      <c r="C138" s="187" t="str">
        <f>IF((SurveyData!$A$131)=0,"",SurveyData!$N$131)</f>
        <v/>
      </c>
      <c r="D138" s="187" t="str">
        <f>IF((SurveyData!$A$131)=0,"",SurveyData!$O$131)</f>
        <v/>
      </c>
      <c r="E138" s="187" t="str">
        <f>IF((SurveyData!$A$131)=0,"",SurveyData!$P$131)</f>
        <v/>
      </c>
      <c r="F138" s="187" t="str">
        <f>IF((SurveyData!$A$131)=0,"",SurveyData!$Q$131)</f>
        <v/>
      </c>
      <c r="G138" s="187" t="str">
        <f>IF((SurveyData!$A$131)=0,"",SurveyData!$S$131)</f>
        <v/>
      </c>
      <c r="H138" s="187" t="str">
        <f>IF((SurveyData!$A$131)=0,"",SurveyData!$T$131)</f>
        <v/>
      </c>
      <c r="I138" s="187" t="str">
        <f>IF((SurveyData!$A$131)=0,"",SurveyData!$U$131)</f>
        <v/>
      </c>
      <c r="J138" s="187" t="str">
        <f>IF((SurveyData!$A$131)=0,"",SurveyData!$V$131)</f>
        <v/>
      </c>
      <c r="K138" s="187" t="str">
        <f>IF((SurveyData!$A$131)=0,"",SurveyData!$W$131)</f>
        <v/>
      </c>
      <c r="L138" s="196" t="str">
        <f>IF((SurveyData!$A$131)=0,"",SurveyData!$X$131)</f>
        <v/>
      </c>
    </row>
    <row r="139" spans="2:12">
      <c r="B139" s="197" t="str">
        <f>IF((SurveyData!$A$132)=0,"",SurveyData!$A$132)</f>
        <v/>
      </c>
      <c r="C139" s="187" t="str">
        <f>IF((SurveyData!$A$132)=0,"",SurveyData!$N$132)</f>
        <v/>
      </c>
      <c r="D139" s="187" t="str">
        <f>IF((SurveyData!$A$132)=0,"",SurveyData!$O$132)</f>
        <v/>
      </c>
      <c r="E139" s="187" t="str">
        <f>IF((SurveyData!$A$132)=0,"",SurveyData!$P$132)</f>
        <v/>
      </c>
      <c r="F139" s="187" t="str">
        <f>IF((SurveyData!$A$132)=0,"",SurveyData!$Q$132)</f>
        <v/>
      </c>
      <c r="G139" s="187" t="str">
        <f>IF((SurveyData!$A$132)=0,"",SurveyData!$S$132)</f>
        <v/>
      </c>
      <c r="H139" s="187" t="str">
        <f>IF((SurveyData!$A$132)=0,"",SurveyData!$T$132)</f>
        <v/>
      </c>
      <c r="I139" s="187" t="str">
        <f>IF((SurveyData!$A$132)=0,"",SurveyData!$U$132)</f>
        <v/>
      </c>
      <c r="J139" s="187" t="str">
        <f>IF((SurveyData!$A$132)=0,"",SurveyData!$V$132)</f>
        <v/>
      </c>
      <c r="K139" s="187" t="str">
        <f>IF((SurveyData!$A$132)=0,"",SurveyData!$W$132)</f>
        <v/>
      </c>
      <c r="L139" s="196" t="str">
        <f>IF((SurveyData!$A$132)=0,"",SurveyData!$X$132)</f>
        <v/>
      </c>
    </row>
    <row r="140" spans="2:12">
      <c r="B140" s="197" t="str">
        <f>IF((SurveyData!$A$133)=0,"",SurveyData!$A$133)</f>
        <v/>
      </c>
      <c r="C140" s="187" t="str">
        <f>IF((SurveyData!$A$133)=0,"",SurveyData!$N$133)</f>
        <v/>
      </c>
      <c r="D140" s="187" t="str">
        <f>IF((SurveyData!$A$133)=0,"",SurveyData!$O$133)</f>
        <v/>
      </c>
      <c r="E140" s="187" t="str">
        <f>IF((SurveyData!$A$133)=0,"",SurveyData!$P$133)</f>
        <v/>
      </c>
      <c r="F140" s="187" t="str">
        <f>IF((SurveyData!$A$133)=0,"",SurveyData!$Q$133)</f>
        <v/>
      </c>
      <c r="G140" s="187" t="str">
        <f>IF((SurveyData!$A$133)=0,"",SurveyData!$S$133)</f>
        <v/>
      </c>
      <c r="H140" s="187" t="str">
        <f>IF((SurveyData!$A$133)=0,"",SurveyData!$T$133)</f>
        <v/>
      </c>
      <c r="I140" s="187" t="str">
        <f>IF((SurveyData!$A$133)=0,"",SurveyData!$U$133)</f>
        <v/>
      </c>
      <c r="J140" s="187" t="str">
        <f>IF((SurveyData!$A$133)=0,"",SurveyData!$V$133)</f>
        <v/>
      </c>
      <c r="K140" s="187" t="str">
        <f>IF((SurveyData!$A$133)=0,"",SurveyData!$W$133)</f>
        <v/>
      </c>
      <c r="L140" s="196" t="str">
        <f>IF((SurveyData!$A$133)=0,"",SurveyData!$X$133)</f>
        <v/>
      </c>
    </row>
    <row r="141" spans="2:12">
      <c r="B141" s="197" t="str">
        <f>IF((SurveyData!$A$134)=0,"",SurveyData!$A$134)</f>
        <v/>
      </c>
      <c r="C141" s="187" t="str">
        <f>IF((SurveyData!$A$134)=0,"",SurveyData!$N$134)</f>
        <v/>
      </c>
      <c r="D141" s="187" t="str">
        <f>IF((SurveyData!$A$134)=0,"",SurveyData!$O$134)</f>
        <v/>
      </c>
      <c r="E141" s="187" t="str">
        <f>IF((SurveyData!$A$134)=0,"",SurveyData!$P$134)</f>
        <v/>
      </c>
      <c r="F141" s="187" t="str">
        <f>IF((SurveyData!$A$134)=0,"",SurveyData!$Q$134)</f>
        <v/>
      </c>
      <c r="G141" s="187" t="str">
        <f>IF((SurveyData!$A$134)=0,"",SurveyData!$S$134)</f>
        <v/>
      </c>
      <c r="H141" s="187" t="str">
        <f>IF((SurveyData!$A$134)=0,"",SurveyData!$T$134)</f>
        <v/>
      </c>
      <c r="I141" s="187" t="str">
        <f>IF((SurveyData!$A$134)=0,"",SurveyData!$U$134)</f>
        <v/>
      </c>
      <c r="J141" s="187" t="str">
        <f>IF((SurveyData!$A$134)=0,"",SurveyData!$V$134)</f>
        <v/>
      </c>
      <c r="K141" s="187" t="str">
        <f>IF((SurveyData!$A$134)=0,"",SurveyData!$W$134)</f>
        <v/>
      </c>
      <c r="L141" s="196" t="str">
        <f>IF((SurveyData!$A$134)=0,"",SurveyData!$X$134)</f>
        <v/>
      </c>
    </row>
    <row r="142" spans="2:12">
      <c r="B142" s="197" t="str">
        <f>IF((SurveyData!$A$135)=0,"",SurveyData!$A$135)</f>
        <v/>
      </c>
      <c r="C142" s="187" t="str">
        <f>IF((SurveyData!$A$135)=0,"",SurveyData!$N$135)</f>
        <v/>
      </c>
      <c r="D142" s="187" t="str">
        <f>IF((SurveyData!$A$135)=0,"",SurveyData!$O$135)</f>
        <v/>
      </c>
      <c r="E142" s="187" t="str">
        <f>IF((SurveyData!$A$135)=0,"",SurveyData!$P$135)</f>
        <v/>
      </c>
      <c r="F142" s="187" t="str">
        <f>IF((SurveyData!$A$135)=0,"",SurveyData!$Q$135)</f>
        <v/>
      </c>
      <c r="G142" s="187" t="str">
        <f>IF((SurveyData!$A$135)=0,"",SurveyData!$S$135)</f>
        <v/>
      </c>
      <c r="H142" s="187" t="str">
        <f>IF((SurveyData!$A$135)=0,"",SurveyData!$T$135)</f>
        <v/>
      </c>
      <c r="I142" s="187" t="str">
        <f>IF((SurveyData!$A$135)=0,"",SurveyData!$U$135)</f>
        <v/>
      </c>
      <c r="J142" s="187" t="str">
        <f>IF((SurveyData!$A$135)=0,"",SurveyData!$V$135)</f>
        <v/>
      </c>
      <c r="K142" s="187" t="str">
        <f>IF((SurveyData!$A$135)=0,"",SurveyData!$W$135)</f>
        <v/>
      </c>
      <c r="L142" s="196" t="str">
        <f>IF((SurveyData!$A$135)=0,"",SurveyData!$X$135)</f>
        <v/>
      </c>
    </row>
    <row r="143" spans="2:12">
      <c r="B143" s="197" t="str">
        <f>IF((SurveyData!$A$136)=0,"",SurveyData!$A$136)</f>
        <v/>
      </c>
      <c r="C143" s="187" t="str">
        <f>IF((SurveyData!$A$136)=0,"",SurveyData!$N$136)</f>
        <v/>
      </c>
      <c r="D143" s="187" t="str">
        <f>IF((SurveyData!$A$136)=0,"",SurveyData!$O$136)</f>
        <v/>
      </c>
      <c r="E143" s="187" t="str">
        <f>IF((SurveyData!$A$136)=0,"",SurveyData!$P$136)</f>
        <v/>
      </c>
      <c r="F143" s="187" t="str">
        <f>IF((SurveyData!$A$136)=0,"",SurveyData!$Q$136)</f>
        <v/>
      </c>
      <c r="G143" s="187" t="str">
        <f>IF((SurveyData!$A$136)=0,"",SurveyData!$S$136)</f>
        <v/>
      </c>
      <c r="H143" s="187" t="str">
        <f>IF((SurveyData!$A$136)=0,"",SurveyData!$T$136)</f>
        <v/>
      </c>
      <c r="I143" s="187" t="str">
        <f>IF((SurveyData!$A$136)=0,"",SurveyData!$U$136)</f>
        <v/>
      </c>
      <c r="J143" s="187" t="str">
        <f>IF((SurveyData!$A$136)=0,"",SurveyData!$V$136)</f>
        <v/>
      </c>
      <c r="K143" s="187" t="str">
        <f>IF((SurveyData!$A$136)=0,"",SurveyData!$W$136)</f>
        <v/>
      </c>
      <c r="L143" s="196" t="str">
        <f>IF((SurveyData!$A$136)=0,"",SurveyData!$X$136)</f>
        <v/>
      </c>
    </row>
    <row r="144" spans="2:12">
      <c r="B144" s="197" t="str">
        <f>IF((SurveyData!$A$137)=0,"",SurveyData!$A$137)</f>
        <v/>
      </c>
      <c r="C144" s="187" t="str">
        <f>IF((SurveyData!$A$137)=0,"",SurveyData!$N$137)</f>
        <v/>
      </c>
      <c r="D144" s="187" t="str">
        <f>IF((SurveyData!$A$137)=0,"",SurveyData!$O$137)</f>
        <v/>
      </c>
      <c r="E144" s="187" t="str">
        <f>IF((SurveyData!$A$137)=0,"",SurveyData!$P$137)</f>
        <v/>
      </c>
      <c r="F144" s="187" t="str">
        <f>IF((SurveyData!$A$137)=0,"",SurveyData!$Q$137)</f>
        <v/>
      </c>
      <c r="G144" s="187" t="str">
        <f>IF((SurveyData!$A$137)=0,"",SurveyData!$S$137)</f>
        <v/>
      </c>
      <c r="H144" s="187" t="str">
        <f>IF((SurveyData!$A$137)=0,"",SurveyData!$T$137)</f>
        <v/>
      </c>
      <c r="I144" s="187" t="str">
        <f>IF((SurveyData!$A$137)=0,"",SurveyData!$U$137)</f>
        <v/>
      </c>
      <c r="J144" s="187" t="str">
        <f>IF((SurveyData!$A$137)=0,"",SurveyData!$V$137)</f>
        <v/>
      </c>
      <c r="K144" s="187" t="str">
        <f>IF((SurveyData!$A$137)=0,"",SurveyData!$W$137)</f>
        <v/>
      </c>
      <c r="L144" s="196" t="str">
        <f>IF((SurveyData!$A$137)=0,"",SurveyData!$X$137)</f>
        <v/>
      </c>
    </row>
    <row r="145" spans="2:12">
      <c r="B145" s="197" t="str">
        <f>IF((SurveyData!$A$138)=0,"",SurveyData!$A$138)</f>
        <v/>
      </c>
      <c r="C145" s="187" t="str">
        <f>IF((SurveyData!$A$138)=0,"",SurveyData!$N$138)</f>
        <v/>
      </c>
      <c r="D145" s="187" t="str">
        <f>IF((SurveyData!$A$138)=0,"",SurveyData!$O$138)</f>
        <v/>
      </c>
      <c r="E145" s="187" t="str">
        <f>IF((SurveyData!$A$138)=0,"",SurveyData!$P$138)</f>
        <v/>
      </c>
      <c r="F145" s="187" t="str">
        <f>IF((SurveyData!$A$138)=0,"",SurveyData!$Q$138)</f>
        <v/>
      </c>
      <c r="G145" s="187" t="str">
        <f>IF((SurveyData!$A$138)=0,"",SurveyData!$S$138)</f>
        <v/>
      </c>
      <c r="H145" s="187" t="str">
        <f>IF((SurveyData!$A$138)=0,"",SurveyData!$T$138)</f>
        <v/>
      </c>
      <c r="I145" s="187" t="str">
        <f>IF((SurveyData!$A$138)=0,"",SurveyData!$U$138)</f>
        <v/>
      </c>
      <c r="J145" s="187" t="str">
        <f>IF((SurveyData!$A$138)=0,"",SurveyData!$V$138)</f>
        <v/>
      </c>
      <c r="K145" s="187" t="str">
        <f>IF((SurveyData!$A$138)=0,"",SurveyData!$W$138)</f>
        <v/>
      </c>
      <c r="L145" s="196" t="str">
        <f>IF((SurveyData!$A$138)=0,"",SurveyData!$X$138)</f>
        <v/>
      </c>
    </row>
    <row r="146" spans="2:12">
      <c r="B146" s="197" t="str">
        <f>IF((SurveyData!$A$139)=0,"",SurveyData!$A$139)</f>
        <v/>
      </c>
      <c r="C146" s="187" t="str">
        <f>IF((SurveyData!$A$139)=0,"",SurveyData!$N$139)</f>
        <v/>
      </c>
      <c r="D146" s="187" t="str">
        <f>IF((SurveyData!$A$139)=0,"",SurveyData!$O$139)</f>
        <v/>
      </c>
      <c r="E146" s="187" t="str">
        <f>IF((SurveyData!$A$139)=0,"",SurveyData!$P$139)</f>
        <v/>
      </c>
      <c r="F146" s="187" t="str">
        <f>IF((SurveyData!$A$139)=0,"",SurveyData!$Q$139)</f>
        <v/>
      </c>
      <c r="G146" s="187" t="str">
        <f>IF((SurveyData!$A$139)=0,"",SurveyData!$S$139)</f>
        <v/>
      </c>
      <c r="H146" s="187" t="str">
        <f>IF((SurveyData!$A$139)=0,"",SurveyData!$T$139)</f>
        <v/>
      </c>
      <c r="I146" s="187" t="str">
        <f>IF((SurveyData!$A$139)=0,"",SurveyData!$U$139)</f>
        <v/>
      </c>
      <c r="J146" s="187" t="str">
        <f>IF((SurveyData!$A$139)=0,"",SurveyData!$V$139)</f>
        <v/>
      </c>
      <c r="K146" s="187" t="str">
        <f>IF((SurveyData!$A$139)=0,"",SurveyData!$W$139)</f>
        <v/>
      </c>
      <c r="L146" s="196" t="str">
        <f>IF((SurveyData!$A$139)=0,"",SurveyData!$X$139)</f>
        <v/>
      </c>
    </row>
    <row r="147" spans="2:12">
      <c r="B147" s="197" t="str">
        <f>IF((SurveyData!$A$140)=0,"",SurveyData!$A$140)</f>
        <v/>
      </c>
      <c r="C147" s="187" t="str">
        <f>IF((SurveyData!$A$140)=0,"",SurveyData!$N$140)</f>
        <v/>
      </c>
      <c r="D147" s="187" t="str">
        <f>IF((SurveyData!$A$140)=0,"",SurveyData!$O$140)</f>
        <v/>
      </c>
      <c r="E147" s="187" t="str">
        <f>IF((SurveyData!$A$140)=0,"",SurveyData!$P$140)</f>
        <v/>
      </c>
      <c r="F147" s="187" t="str">
        <f>IF((SurveyData!$A$140)=0,"",SurveyData!$Q$140)</f>
        <v/>
      </c>
      <c r="G147" s="187" t="str">
        <f>IF((SurveyData!$A$140)=0,"",SurveyData!$S$140)</f>
        <v/>
      </c>
      <c r="H147" s="187" t="str">
        <f>IF((SurveyData!$A$140)=0,"",SurveyData!$T$140)</f>
        <v/>
      </c>
      <c r="I147" s="187" t="str">
        <f>IF((SurveyData!$A$140)=0,"",SurveyData!$U$140)</f>
        <v/>
      </c>
      <c r="J147" s="187" t="str">
        <f>IF((SurveyData!$A$140)=0,"",SurveyData!$V$140)</f>
        <v/>
      </c>
      <c r="K147" s="187" t="str">
        <f>IF((SurveyData!$A$140)=0,"",SurveyData!$W$140)</f>
        <v/>
      </c>
      <c r="L147" s="196" t="str">
        <f>IF((SurveyData!$A$140)=0,"",SurveyData!$X$140)</f>
        <v/>
      </c>
    </row>
    <row r="148" spans="2:12">
      <c r="B148" s="197" t="str">
        <f>IF((SurveyData!$A$141)=0,"",SurveyData!$A$141)</f>
        <v/>
      </c>
      <c r="C148" s="187" t="str">
        <f>IF((SurveyData!$A$141)=0,"",SurveyData!$N$141)</f>
        <v/>
      </c>
      <c r="D148" s="187" t="str">
        <f>IF((SurveyData!$A$141)=0,"",SurveyData!$O$141)</f>
        <v/>
      </c>
      <c r="E148" s="187" t="str">
        <f>IF((SurveyData!$A$141)=0,"",SurveyData!$P$141)</f>
        <v/>
      </c>
      <c r="F148" s="187" t="str">
        <f>IF((SurveyData!$A$141)=0,"",SurveyData!$Q$141)</f>
        <v/>
      </c>
      <c r="G148" s="187" t="str">
        <f>IF((SurveyData!$A$141)=0,"",SurveyData!$S$141)</f>
        <v/>
      </c>
      <c r="H148" s="187" t="str">
        <f>IF((SurveyData!$A$141)=0,"",SurveyData!$T$141)</f>
        <v/>
      </c>
      <c r="I148" s="187" t="str">
        <f>IF((SurveyData!$A$141)=0,"",SurveyData!$U$141)</f>
        <v/>
      </c>
      <c r="J148" s="187" t="str">
        <f>IF((SurveyData!$A$141)=0,"",SurveyData!$V$141)</f>
        <v/>
      </c>
      <c r="K148" s="187" t="str">
        <f>IF((SurveyData!$A$141)=0,"",SurveyData!$W$141)</f>
        <v/>
      </c>
      <c r="L148" s="196" t="str">
        <f>IF((SurveyData!$A$141)=0,"",SurveyData!$X$141)</f>
        <v/>
      </c>
    </row>
    <row r="149" spans="2:12">
      <c r="B149" s="197" t="str">
        <f>IF((SurveyData!$A$142)=0,"",SurveyData!$A$142)</f>
        <v/>
      </c>
      <c r="C149" s="187" t="str">
        <f>IF((SurveyData!$A$142)=0,"",SurveyData!$N$142)</f>
        <v/>
      </c>
      <c r="D149" s="187" t="str">
        <f>IF((SurveyData!$A$142)=0,"",SurveyData!$O$142)</f>
        <v/>
      </c>
      <c r="E149" s="187" t="str">
        <f>IF((SurveyData!$A$142)=0,"",SurveyData!$P$142)</f>
        <v/>
      </c>
      <c r="F149" s="187" t="str">
        <f>IF((SurveyData!$A$142)=0,"",SurveyData!$Q$142)</f>
        <v/>
      </c>
      <c r="G149" s="187" t="str">
        <f>IF((SurveyData!$A$142)=0,"",SurveyData!$S$142)</f>
        <v/>
      </c>
      <c r="H149" s="187" t="str">
        <f>IF((SurveyData!$A$142)=0,"",SurveyData!$T$142)</f>
        <v/>
      </c>
      <c r="I149" s="187" t="str">
        <f>IF((SurveyData!$A$142)=0,"",SurveyData!$U$142)</f>
        <v/>
      </c>
      <c r="J149" s="187" t="str">
        <f>IF((SurveyData!$A$142)=0,"",SurveyData!$V$142)</f>
        <v/>
      </c>
      <c r="K149" s="187" t="str">
        <f>IF((SurveyData!$A$142)=0,"",SurveyData!$W$142)</f>
        <v/>
      </c>
      <c r="L149" s="196" t="str">
        <f>IF((SurveyData!$A$142)=0,"",SurveyData!$X$142)</f>
        <v/>
      </c>
    </row>
    <row r="150" spans="2:12">
      <c r="B150" s="197" t="str">
        <f>IF((SurveyData!$A$143)=0,"",SurveyData!$A$143)</f>
        <v/>
      </c>
      <c r="C150" s="187" t="str">
        <f>IF((SurveyData!$A$143)=0,"",SurveyData!$N$143)</f>
        <v/>
      </c>
      <c r="D150" s="187" t="str">
        <f>IF((SurveyData!$A$143)=0,"",SurveyData!$O$143)</f>
        <v/>
      </c>
      <c r="E150" s="187" t="str">
        <f>IF((SurveyData!$A$143)=0,"",SurveyData!$P$143)</f>
        <v/>
      </c>
      <c r="F150" s="187" t="str">
        <f>IF((SurveyData!$A$143)=0,"",SurveyData!$Q$143)</f>
        <v/>
      </c>
      <c r="G150" s="187" t="str">
        <f>IF((SurveyData!$A$143)=0,"",SurveyData!$S$143)</f>
        <v/>
      </c>
      <c r="H150" s="187" t="str">
        <f>IF((SurveyData!$A$143)=0,"",SurveyData!$T$143)</f>
        <v/>
      </c>
      <c r="I150" s="187" t="str">
        <f>IF((SurveyData!$A$143)=0,"",SurveyData!$U$143)</f>
        <v/>
      </c>
      <c r="J150" s="187" t="str">
        <f>IF((SurveyData!$A$143)=0,"",SurveyData!$V$143)</f>
        <v/>
      </c>
      <c r="K150" s="187" t="str">
        <f>IF((SurveyData!$A$143)=0,"",SurveyData!$W$143)</f>
        <v/>
      </c>
      <c r="L150" s="196" t="str">
        <f>IF((SurveyData!$A$143)=0,"",SurveyData!$X$143)</f>
        <v/>
      </c>
    </row>
    <row r="151" spans="2:12">
      <c r="B151" s="197" t="str">
        <f>IF((SurveyData!$A$144)=0,"",SurveyData!$A$144)</f>
        <v/>
      </c>
      <c r="C151" s="187" t="str">
        <f>IF((SurveyData!$A$144)=0,"",SurveyData!$N$144)</f>
        <v/>
      </c>
      <c r="D151" s="187" t="str">
        <f>IF((SurveyData!$A$144)=0,"",SurveyData!$O$144)</f>
        <v/>
      </c>
      <c r="E151" s="187" t="str">
        <f>IF((SurveyData!$A$144)=0,"",SurveyData!$P$144)</f>
        <v/>
      </c>
      <c r="F151" s="187" t="str">
        <f>IF((SurveyData!$A$144)=0,"",SurveyData!$Q$144)</f>
        <v/>
      </c>
      <c r="G151" s="187" t="str">
        <f>IF((SurveyData!$A$144)=0,"",SurveyData!$S$144)</f>
        <v/>
      </c>
      <c r="H151" s="187" t="str">
        <f>IF((SurveyData!$A$144)=0,"",SurveyData!$T$144)</f>
        <v/>
      </c>
      <c r="I151" s="187" t="str">
        <f>IF((SurveyData!$A$144)=0,"",SurveyData!$U$144)</f>
        <v/>
      </c>
      <c r="J151" s="187" t="str">
        <f>IF((SurveyData!$A$144)=0,"",SurveyData!$V$144)</f>
        <v/>
      </c>
      <c r="K151" s="187" t="str">
        <f>IF((SurveyData!$A$144)=0,"",SurveyData!$W$144)</f>
        <v/>
      </c>
      <c r="L151" s="196" t="str">
        <f>IF((SurveyData!$A$144)=0,"",SurveyData!$X$144)</f>
        <v/>
      </c>
    </row>
    <row r="152" spans="2:12">
      <c r="B152" s="197" t="str">
        <f>IF((SurveyData!$A$145)=0,"",SurveyData!$A$145)</f>
        <v/>
      </c>
      <c r="C152" s="187" t="str">
        <f>IF((SurveyData!$A$145)=0,"",SurveyData!$N$145)</f>
        <v/>
      </c>
      <c r="D152" s="187" t="str">
        <f>IF((SurveyData!$A$145)=0,"",SurveyData!$O$145)</f>
        <v/>
      </c>
      <c r="E152" s="187" t="str">
        <f>IF((SurveyData!$A$145)=0,"",SurveyData!$P$145)</f>
        <v/>
      </c>
      <c r="F152" s="187" t="str">
        <f>IF((SurveyData!$A$145)=0,"",SurveyData!$Q$145)</f>
        <v/>
      </c>
      <c r="G152" s="187" t="str">
        <f>IF((SurveyData!$A$145)=0,"",SurveyData!$S$145)</f>
        <v/>
      </c>
      <c r="H152" s="187" t="str">
        <f>IF((SurveyData!$A$145)=0,"",SurveyData!$T$145)</f>
        <v/>
      </c>
      <c r="I152" s="187" t="str">
        <f>IF((SurveyData!$A$145)=0,"",SurveyData!$U$145)</f>
        <v/>
      </c>
      <c r="J152" s="187" t="str">
        <f>IF((SurveyData!$A$145)=0,"",SurveyData!$V$145)</f>
        <v/>
      </c>
      <c r="K152" s="187" t="str">
        <f>IF((SurveyData!$A$145)=0,"",SurveyData!$W$145)</f>
        <v/>
      </c>
      <c r="L152" s="196" t="str">
        <f>IF((SurveyData!$A$145)=0,"",SurveyData!$X$145)</f>
        <v/>
      </c>
    </row>
    <row r="153" spans="2:12">
      <c r="B153" s="197" t="str">
        <f>IF((SurveyData!$A$146)=0,"",SurveyData!$A$146)</f>
        <v/>
      </c>
      <c r="C153" s="187" t="str">
        <f>IF((SurveyData!$A$146)=0,"",SurveyData!$N$146)</f>
        <v/>
      </c>
      <c r="D153" s="187" t="str">
        <f>IF((SurveyData!$A$146)=0,"",SurveyData!$O$146)</f>
        <v/>
      </c>
      <c r="E153" s="187" t="str">
        <f>IF((SurveyData!$A$146)=0,"",SurveyData!$P$146)</f>
        <v/>
      </c>
      <c r="F153" s="187" t="str">
        <f>IF((SurveyData!$A$146)=0,"",SurveyData!$Q$146)</f>
        <v/>
      </c>
      <c r="G153" s="187" t="str">
        <f>IF((SurveyData!$A$146)=0,"",SurveyData!$S$146)</f>
        <v/>
      </c>
      <c r="H153" s="187" t="str">
        <f>IF((SurveyData!$A$146)=0,"",SurveyData!$T$146)</f>
        <v/>
      </c>
      <c r="I153" s="187" t="str">
        <f>IF((SurveyData!$A$146)=0,"",SurveyData!$U$146)</f>
        <v/>
      </c>
      <c r="J153" s="187" t="str">
        <f>IF((SurveyData!$A$146)=0,"",SurveyData!$V$146)</f>
        <v/>
      </c>
      <c r="K153" s="187" t="str">
        <f>IF((SurveyData!$A$146)=0,"",SurveyData!$W$146)</f>
        <v/>
      </c>
      <c r="L153" s="196" t="str">
        <f>IF((SurveyData!$A$146)=0,"",SurveyData!$X$146)</f>
        <v/>
      </c>
    </row>
    <row r="154" spans="2:12">
      <c r="B154" s="197" t="str">
        <f>IF((SurveyData!$A$147)=0,"",SurveyData!$A$147)</f>
        <v/>
      </c>
      <c r="C154" s="187" t="str">
        <f>IF((SurveyData!$A$147)=0,"",SurveyData!$N$147)</f>
        <v/>
      </c>
      <c r="D154" s="187" t="str">
        <f>IF((SurveyData!$A$147)=0,"",SurveyData!$O$147)</f>
        <v/>
      </c>
      <c r="E154" s="187" t="str">
        <f>IF((SurveyData!$A$147)=0,"",SurveyData!$P$147)</f>
        <v/>
      </c>
      <c r="F154" s="187" t="str">
        <f>IF((SurveyData!$A$147)=0,"",SurveyData!$Q$147)</f>
        <v/>
      </c>
      <c r="G154" s="187" t="str">
        <f>IF((SurveyData!$A$147)=0,"",SurveyData!$S$147)</f>
        <v/>
      </c>
      <c r="H154" s="187" t="str">
        <f>IF((SurveyData!$A$147)=0,"",SurveyData!$T$147)</f>
        <v/>
      </c>
      <c r="I154" s="187" t="str">
        <f>IF((SurveyData!$A$147)=0,"",SurveyData!$U$147)</f>
        <v/>
      </c>
      <c r="J154" s="187" t="str">
        <f>IF((SurveyData!$A$147)=0,"",SurveyData!$V$147)</f>
        <v/>
      </c>
      <c r="K154" s="187" t="str">
        <f>IF((SurveyData!$A$147)=0,"",SurveyData!$W$147)</f>
        <v/>
      </c>
      <c r="L154" s="196" t="str">
        <f>IF((SurveyData!$A$147)=0,"",SurveyData!$X$147)</f>
        <v/>
      </c>
    </row>
    <row r="155" spans="2:12">
      <c r="B155" s="197" t="str">
        <f>IF((SurveyData!$A$148)=0,"",SurveyData!$A$148)</f>
        <v/>
      </c>
      <c r="C155" s="187" t="str">
        <f>IF((SurveyData!$A$148)=0,"",SurveyData!$N$148)</f>
        <v/>
      </c>
      <c r="D155" s="187" t="str">
        <f>IF((SurveyData!$A$148)=0,"",SurveyData!$O$148)</f>
        <v/>
      </c>
      <c r="E155" s="187" t="str">
        <f>IF((SurveyData!$A$148)=0,"",SurveyData!$P$148)</f>
        <v/>
      </c>
      <c r="F155" s="187" t="str">
        <f>IF((SurveyData!$A$148)=0,"",SurveyData!$Q$148)</f>
        <v/>
      </c>
      <c r="G155" s="187" t="str">
        <f>IF((SurveyData!$A$148)=0,"",SurveyData!$S$148)</f>
        <v/>
      </c>
      <c r="H155" s="187" t="str">
        <f>IF((SurveyData!$A$148)=0,"",SurveyData!$T$148)</f>
        <v/>
      </c>
      <c r="I155" s="187" t="str">
        <f>IF((SurveyData!$A$148)=0,"",SurveyData!$U$148)</f>
        <v/>
      </c>
      <c r="J155" s="187" t="str">
        <f>IF((SurveyData!$A$148)=0,"",SurveyData!$V$148)</f>
        <v/>
      </c>
      <c r="K155" s="187" t="str">
        <f>IF((SurveyData!$A$148)=0,"",SurveyData!$W$148)</f>
        <v/>
      </c>
      <c r="L155" s="196" t="str">
        <f>IF((SurveyData!$A$148)=0,"",SurveyData!$X$148)</f>
        <v/>
      </c>
    </row>
    <row r="156" spans="2:12">
      <c r="B156" s="197" t="str">
        <f>IF((SurveyData!$A$149)=0,"",SurveyData!$A$149)</f>
        <v/>
      </c>
      <c r="C156" s="187" t="str">
        <f>IF((SurveyData!$A$149)=0,"",SurveyData!$N$149)</f>
        <v/>
      </c>
      <c r="D156" s="187" t="str">
        <f>IF((SurveyData!$A$149)=0,"",SurveyData!$O$149)</f>
        <v/>
      </c>
      <c r="E156" s="187" t="str">
        <f>IF((SurveyData!$A$149)=0,"",SurveyData!$P$149)</f>
        <v/>
      </c>
      <c r="F156" s="187" t="str">
        <f>IF((SurveyData!$A$149)=0,"",SurveyData!$Q$149)</f>
        <v/>
      </c>
      <c r="G156" s="187" t="str">
        <f>IF((SurveyData!$A$149)=0,"",SurveyData!$S$149)</f>
        <v/>
      </c>
      <c r="H156" s="187" t="str">
        <f>IF((SurveyData!$A$149)=0,"",SurveyData!$T$149)</f>
        <v/>
      </c>
      <c r="I156" s="187" t="str">
        <f>IF((SurveyData!$A$149)=0,"",SurveyData!$U$149)</f>
        <v/>
      </c>
      <c r="J156" s="187" t="str">
        <f>IF((SurveyData!$A$149)=0,"",SurveyData!$V$149)</f>
        <v/>
      </c>
      <c r="K156" s="187" t="str">
        <f>IF((SurveyData!$A$149)=0,"",SurveyData!$W$149)</f>
        <v/>
      </c>
      <c r="L156" s="196" t="str">
        <f>IF((SurveyData!$A$149)=0,"",SurveyData!$X$149)</f>
        <v/>
      </c>
    </row>
    <row r="157" spans="2:12">
      <c r="B157" s="197" t="str">
        <f>IF((SurveyData!$A$150)=0,"",SurveyData!$A$150)</f>
        <v/>
      </c>
      <c r="C157" s="187" t="str">
        <f>IF((SurveyData!$A$150)=0,"",SurveyData!$N$150)</f>
        <v/>
      </c>
      <c r="D157" s="187" t="str">
        <f>IF((SurveyData!$A$150)=0,"",SurveyData!$O$150)</f>
        <v/>
      </c>
      <c r="E157" s="187" t="str">
        <f>IF((SurveyData!$A$150)=0,"",SurveyData!$P$150)</f>
        <v/>
      </c>
      <c r="F157" s="187" t="str">
        <f>IF((SurveyData!$A$150)=0,"",SurveyData!$Q$150)</f>
        <v/>
      </c>
      <c r="G157" s="187" t="str">
        <f>IF((SurveyData!$A$150)=0,"",SurveyData!$S$150)</f>
        <v/>
      </c>
      <c r="H157" s="187" t="str">
        <f>IF((SurveyData!$A$150)=0,"",SurveyData!$T$150)</f>
        <v/>
      </c>
      <c r="I157" s="187" t="str">
        <f>IF((SurveyData!$A$150)=0,"",SurveyData!$U$150)</f>
        <v/>
      </c>
      <c r="J157" s="187" t="str">
        <f>IF((SurveyData!$A$150)=0,"",SurveyData!$V$150)</f>
        <v/>
      </c>
      <c r="K157" s="187" t="str">
        <f>IF((SurveyData!$A$150)=0,"",SurveyData!$W$150)</f>
        <v/>
      </c>
      <c r="L157" s="196" t="str">
        <f>IF((SurveyData!$A$150)=0,"",SurveyData!$X$150)</f>
        <v/>
      </c>
    </row>
    <row r="158" spans="2:12">
      <c r="B158" s="197" t="str">
        <f>IF((SurveyData!$A$151)=0,"",SurveyData!$A$151)</f>
        <v/>
      </c>
      <c r="C158" s="187" t="str">
        <f>IF((SurveyData!$A$151)=0,"",SurveyData!$N$151)</f>
        <v/>
      </c>
      <c r="D158" s="187" t="str">
        <f>IF((SurveyData!$A$151)=0,"",SurveyData!$O$151)</f>
        <v/>
      </c>
      <c r="E158" s="187" t="str">
        <f>IF((SurveyData!$A$151)=0,"",SurveyData!$P$151)</f>
        <v/>
      </c>
      <c r="F158" s="187" t="str">
        <f>IF((SurveyData!$A$151)=0,"",SurveyData!$Q$151)</f>
        <v/>
      </c>
      <c r="G158" s="187" t="str">
        <f>IF((SurveyData!$A$151)=0,"",SurveyData!$S$151)</f>
        <v/>
      </c>
      <c r="H158" s="187" t="str">
        <f>IF((SurveyData!$A$151)=0,"",SurveyData!$T$151)</f>
        <v/>
      </c>
      <c r="I158" s="187" t="str">
        <f>IF((SurveyData!$A$151)=0,"",SurveyData!$U$151)</f>
        <v/>
      </c>
      <c r="J158" s="187" t="str">
        <f>IF((SurveyData!$A$151)=0,"",SurveyData!$V$151)</f>
        <v/>
      </c>
      <c r="K158" s="187" t="str">
        <f>IF((SurveyData!$A$151)=0,"",SurveyData!$W$151)</f>
        <v/>
      </c>
      <c r="L158" s="196" t="str">
        <f>IF((SurveyData!$A$151)=0,"",SurveyData!$X$151)</f>
        <v/>
      </c>
    </row>
    <row r="159" spans="2:12">
      <c r="B159" s="197" t="str">
        <f>IF((SurveyData!$A$152)=0,"",SurveyData!$A$152)</f>
        <v/>
      </c>
      <c r="C159" s="187" t="str">
        <f>IF((SurveyData!$A$152)=0,"",SurveyData!$N$152)</f>
        <v/>
      </c>
      <c r="D159" s="187" t="str">
        <f>IF((SurveyData!$A$152)=0,"",SurveyData!$O$152)</f>
        <v/>
      </c>
      <c r="E159" s="187" t="str">
        <f>IF((SurveyData!$A$152)=0,"",SurveyData!$P$152)</f>
        <v/>
      </c>
      <c r="F159" s="187" t="str">
        <f>IF((SurveyData!$A$152)=0,"",SurveyData!$Q$152)</f>
        <v/>
      </c>
      <c r="G159" s="187" t="str">
        <f>IF((SurveyData!$A$152)=0,"",SurveyData!$S$152)</f>
        <v/>
      </c>
      <c r="H159" s="187" t="str">
        <f>IF((SurveyData!$A$152)=0,"",SurveyData!$T$152)</f>
        <v/>
      </c>
      <c r="I159" s="187" t="str">
        <f>IF((SurveyData!$A$152)=0,"",SurveyData!$U$152)</f>
        <v/>
      </c>
      <c r="J159" s="187" t="str">
        <f>IF((SurveyData!$A$152)=0,"",SurveyData!$V$152)</f>
        <v/>
      </c>
      <c r="K159" s="187" t="str">
        <f>IF((SurveyData!$A$152)=0,"",SurveyData!$W$152)</f>
        <v/>
      </c>
      <c r="L159" s="196" t="str">
        <f>IF((SurveyData!$A$152)=0,"",SurveyData!$X$152)</f>
        <v/>
      </c>
    </row>
    <row r="160" spans="2:12">
      <c r="B160" s="197" t="str">
        <f>IF((SurveyData!$A$153)=0,"",SurveyData!$A$153)</f>
        <v/>
      </c>
      <c r="C160" s="187" t="str">
        <f>IF((SurveyData!$A$153)=0,"",SurveyData!$N$153)</f>
        <v/>
      </c>
      <c r="D160" s="187" t="str">
        <f>IF((SurveyData!$A$153)=0,"",SurveyData!$O$153)</f>
        <v/>
      </c>
      <c r="E160" s="187" t="str">
        <f>IF((SurveyData!$A$153)=0,"",SurveyData!$P$153)</f>
        <v/>
      </c>
      <c r="F160" s="187" t="str">
        <f>IF((SurveyData!$A$153)=0,"",SurveyData!$Q$153)</f>
        <v/>
      </c>
      <c r="G160" s="187" t="str">
        <f>IF((SurveyData!$A$153)=0,"",SurveyData!$S$153)</f>
        <v/>
      </c>
      <c r="H160" s="187" t="str">
        <f>IF((SurveyData!$A$153)=0,"",SurveyData!$T$153)</f>
        <v/>
      </c>
      <c r="I160" s="187" t="str">
        <f>IF((SurveyData!$A$153)=0,"",SurveyData!$U$153)</f>
        <v/>
      </c>
      <c r="J160" s="187" t="str">
        <f>IF((SurveyData!$A$153)=0,"",SurveyData!$V$153)</f>
        <v/>
      </c>
      <c r="K160" s="187" t="str">
        <f>IF((SurveyData!$A$153)=0,"",SurveyData!$W$153)</f>
        <v/>
      </c>
      <c r="L160" s="196" t="str">
        <f>IF((SurveyData!$A$153)=0,"",SurveyData!$X$153)</f>
        <v/>
      </c>
    </row>
    <row r="161" spans="2:12">
      <c r="B161" s="197" t="str">
        <f>IF((SurveyData!$A$154)=0,"",SurveyData!$A$154)</f>
        <v/>
      </c>
      <c r="C161" s="187" t="str">
        <f>IF((SurveyData!$A$154)=0,"",SurveyData!$N$154)</f>
        <v/>
      </c>
      <c r="D161" s="187" t="str">
        <f>IF((SurveyData!$A$154)=0,"",SurveyData!$O$154)</f>
        <v/>
      </c>
      <c r="E161" s="187" t="str">
        <f>IF((SurveyData!$A$154)=0,"",SurveyData!$P$154)</f>
        <v/>
      </c>
      <c r="F161" s="187" t="str">
        <f>IF((SurveyData!$A$154)=0,"",SurveyData!$Q$154)</f>
        <v/>
      </c>
      <c r="G161" s="187" t="str">
        <f>IF((SurveyData!$A$154)=0,"",SurveyData!$S$154)</f>
        <v/>
      </c>
      <c r="H161" s="187" t="str">
        <f>IF((SurveyData!$A$154)=0,"",SurveyData!$T$154)</f>
        <v/>
      </c>
      <c r="I161" s="187" t="str">
        <f>IF((SurveyData!$A$154)=0,"",SurveyData!$U$154)</f>
        <v/>
      </c>
      <c r="J161" s="187" t="str">
        <f>IF((SurveyData!$A$154)=0,"",SurveyData!$V$154)</f>
        <v/>
      </c>
      <c r="K161" s="187" t="str">
        <f>IF((SurveyData!$A$154)=0,"",SurveyData!$W$154)</f>
        <v/>
      </c>
      <c r="L161" s="196" t="str">
        <f>IF((SurveyData!$A$154)=0,"",SurveyData!$X$154)</f>
        <v/>
      </c>
    </row>
    <row r="162" spans="2:12">
      <c r="B162" s="197" t="str">
        <f>IF((SurveyData!$A$155)=0,"",SurveyData!$A$155)</f>
        <v/>
      </c>
      <c r="C162" s="187" t="str">
        <f>IF((SurveyData!$A$155)=0,"",SurveyData!$N$155)</f>
        <v/>
      </c>
      <c r="D162" s="187" t="str">
        <f>IF((SurveyData!$A$155)=0,"",SurveyData!$O$155)</f>
        <v/>
      </c>
      <c r="E162" s="187" t="str">
        <f>IF((SurveyData!$A$155)=0,"",SurveyData!$P$155)</f>
        <v/>
      </c>
      <c r="F162" s="187" t="str">
        <f>IF((SurveyData!$A$155)=0,"",SurveyData!$Q$155)</f>
        <v/>
      </c>
      <c r="G162" s="187" t="str">
        <f>IF((SurveyData!$A$155)=0,"",SurveyData!$S$155)</f>
        <v/>
      </c>
      <c r="H162" s="187" t="str">
        <f>IF((SurveyData!$A$155)=0,"",SurveyData!$T$155)</f>
        <v/>
      </c>
      <c r="I162" s="187" t="str">
        <f>IF((SurveyData!$A$155)=0,"",SurveyData!$U$155)</f>
        <v/>
      </c>
      <c r="J162" s="187" t="str">
        <f>IF((SurveyData!$A$155)=0,"",SurveyData!$V$155)</f>
        <v/>
      </c>
      <c r="K162" s="187" t="str">
        <f>IF((SurveyData!$A$155)=0,"",SurveyData!$W$155)</f>
        <v/>
      </c>
      <c r="L162" s="196" t="str">
        <f>IF((SurveyData!$A$155)=0,"",SurveyData!$X$155)</f>
        <v/>
      </c>
    </row>
    <row r="163" spans="2:12">
      <c r="B163" s="197" t="str">
        <f>IF((SurveyData!$A$156)=0,"",SurveyData!$A$156)</f>
        <v/>
      </c>
      <c r="C163" s="187" t="str">
        <f>IF((SurveyData!$A$156)=0,"",SurveyData!$N$156)</f>
        <v/>
      </c>
      <c r="D163" s="187" t="str">
        <f>IF((SurveyData!$A$156)=0,"",SurveyData!$O$156)</f>
        <v/>
      </c>
      <c r="E163" s="187" t="str">
        <f>IF((SurveyData!$A$156)=0,"",SurveyData!$P$156)</f>
        <v/>
      </c>
      <c r="F163" s="187" t="str">
        <f>IF((SurveyData!$A$156)=0,"",SurveyData!$Q$156)</f>
        <v/>
      </c>
      <c r="G163" s="187" t="str">
        <f>IF((SurveyData!$A$156)=0,"",SurveyData!$S$156)</f>
        <v/>
      </c>
      <c r="H163" s="187" t="str">
        <f>IF((SurveyData!$A$156)=0,"",SurveyData!$T$156)</f>
        <v/>
      </c>
      <c r="I163" s="187" t="str">
        <f>IF((SurveyData!$A$156)=0,"",SurveyData!$U$156)</f>
        <v/>
      </c>
      <c r="J163" s="187" t="str">
        <f>IF((SurveyData!$A$156)=0,"",SurveyData!$V$156)</f>
        <v/>
      </c>
      <c r="K163" s="187" t="str">
        <f>IF((SurveyData!$A$156)=0,"",SurveyData!$W$156)</f>
        <v/>
      </c>
      <c r="L163" s="196" t="str">
        <f>IF((SurveyData!$A$156)=0,"",SurveyData!$X$156)</f>
        <v/>
      </c>
    </row>
    <row r="164" spans="2:12">
      <c r="B164" s="197" t="str">
        <f>IF((SurveyData!$A$157)=0,"",SurveyData!$A$157)</f>
        <v/>
      </c>
      <c r="C164" s="187" t="str">
        <f>IF((SurveyData!$A$157)=0,"",SurveyData!$N$157)</f>
        <v/>
      </c>
      <c r="D164" s="187" t="str">
        <f>IF((SurveyData!$A$157)=0,"",SurveyData!$O$157)</f>
        <v/>
      </c>
      <c r="E164" s="187" t="str">
        <f>IF((SurveyData!$A$157)=0,"",SurveyData!$P$157)</f>
        <v/>
      </c>
      <c r="F164" s="187" t="str">
        <f>IF((SurveyData!$A$157)=0,"",SurveyData!$Q$157)</f>
        <v/>
      </c>
      <c r="G164" s="187" t="str">
        <f>IF((SurveyData!$A$157)=0,"",SurveyData!$S$157)</f>
        <v/>
      </c>
      <c r="H164" s="187" t="str">
        <f>IF((SurveyData!$A$157)=0,"",SurveyData!$T$157)</f>
        <v/>
      </c>
      <c r="I164" s="187" t="str">
        <f>IF((SurveyData!$A$157)=0,"",SurveyData!$U$157)</f>
        <v/>
      </c>
      <c r="J164" s="187" t="str">
        <f>IF((SurveyData!$A$157)=0,"",SurveyData!$V$157)</f>
        <v/>
      </c>
      <c r="K164" s="187" t="str">
        <f>IF((SurveyData!$A$157)=0,"",SurveyData!$W$157)</f>
        <v/>
      </c>
      <c r="L164" s="196" t="str">
        <f>IF((SurveyData!$A$157)=0,"",SurveyData!$X$157)</f>
        <v/>
      </c>
    </row>
    <row r="165" spans="2:12">
      <c r="B165" s="197" t="str">
        <f>IF((SurveyData!$A$158)=0,"",SurveyData!$A$158)</f>
        <v/>
      </c>
      <c r="C165" s="187" t="str">
        <f>IF((SurveyData!$A$158)=0,"",SurveyData!$N$158)</f>
        <v/>
      </c>
      <c r="D165" s="187" t="str">
        <f>IF((SurveyData!$A$158)=0,"",SurveyData!$O$158)</f>
        <v/>
      </c>
      <c r="E165" s="187" t="str">
        <f>IF((SurveyData!$A$158)=0,"",SurveyData!$P$158)</f>
        <v/>
      </c>
      <c r="F165" s="187" t="str">
        <f>IF((SurveyData!$A$158)=0,"",SurveyData!$Q$158)</f>
        <v/>
      </c>
      <c r="G165" s="187" t="str">
        <f>IF((SurveyData!$A$158)=0,"",SurveyData!$S$158)</f>
        <v/>
      </c>
      <c r="H165" s="187" t="str">
        <f>IF((SurveyData!$A$158)=0,"",SurveyData!$T$158)</f>
        <v/>
      </c>
      <c r="I165" s="187" t="str">
        <f>IF((SurveyData!$A$158)=0,"",SurveyData!$U$158)</f>
        <v/>
      </c>
      <c r="J165" s="187" t="str">
        <f>IF((SurveyData!$A$158)=0,"",SurveyData!$V$158)</f>
        <v/>
      </c>
      <c r="K165" s="187" t="str">
        <f>IF((SurveyData!$A$158)=0,"",SurveyData!$W$158)</f>
        <v/>
      </c>
      <c r="L165" s="196" t="str">
        <f>IF((SurveyData!$A$158)=0,"",SurveyData!$X$158)</f>
        <v/>
      </c>
    </row>
    <row r="166" spans="2:12">
      <c r="B166" s="197" t="str">
        <f>IF((SurveyData!$A$159)=0,"",SurveyData!$A$159)</f>
        <v/>
      </c>
      <c r="C166" s="187" t="str">
        <f>IF((SurveyData!$A$159)=0,"",SurveyData!$N$159)</f>
        <v/>
      </c>
      <c r="D166" s="187" t="str">
        <f>IF((SurveyData!$A$159)=0,"",SurveyData!$O$159)</f>
        <v/>
      </c>
      <c r="E166" s="187" t="str">
        <f>IF((SurveyData!$A$159)=0,"",SurveyData!$P$159)</f>
        <v/>
      </c>
      <c r="F166" s="187" t="str">
        <f>IF((SurveyData!$A$159)=0,"",SurveyData!$Q$159)</f>
        <v/>
      </c>
      <c r="G166" s="187" t="str">
        <f>IF((SurveyData!$A$159)=0,"",SurveyData!$S$159)</f>
        <v/>
      </c>
      <c r="H166" s="187" t="str">
        <f>IF((SurveyData!$A$159)=0,"",SurveyData!$T$159)</f>
        <v/>
      </c>
      <c r="I166" s="187" t="str">
        <f>IF((SurveyData!$A$159)=0,"",SurveyData!$U$159)</f>
        <v/>
      </c>
      <c r="J166" s="187" t="str">
        <f>IF((SurveyData!$A$159)=0,"",SurveyData!$V$159)</f>
        <v/>
      </c>
      <c r="K166" s="187" t="str">
        <f>IF((SurveyData!$A$159)=0,"",SurveyData!$W$159)</f>
        <v/>
      </c>
      <c r="L166" s="196" t="str">
        <f>IF((SurveyData!$A$159)=0,"",SurveyData!$X$159)</f>
        <v/>
      </c>
    </row>
    <row r="167" spans="2:12">
      <c r="B167" s="197" t="str">
        <f>IF((SurveyData!$A$160)=0,"",SurveyData!$A$160)</f>
        <v/>
      </c>
      <c r="C167" s="187" t="str">
        <f>IF((SurveyData!$A$160)=0,"",SurveyData!$N$160)</f>
        <v/>
      </c>
      <c r="D167" s="187" t="str">
        <f>IF((SurveyData!$A$160)=0,"",SurveyData!$O$160)</f>
        <v/>
      </c>
      <c r="E167" s="187" t="str">
        <f>IF((SurveyData!$A$160)=0,"",SurveyData!$P$160)</f>
        <v/>
      </c>
      <c r="F167" s="187" t="str">
        <f>IF((SurveyData!$A$160)=0,"",SurveyData!$Q$160)</f>
        <v/>
      </c>
      <c r="G167" s="187" t="str">
        <f>IF((SurveyData!$A$160)=0,"",SurveyData!$S$160)</f>
        <v/>
      </c>
      <c r="H167" s="187" t="str">
        <f>IF((SurveyData!$A$160)=0,"",SurveyData!$T$160)</f>
        <v/>
      </c>
      <c r="I167" s="187" t="str">
        <f>IF((SurveyData!$A$160)=0,"",SurveyData!$U$160)</f>
        <v/>
      </c>
      <c r="J167" s="187" t="str">
        <f>IF((SurveyData!$A$160)=0,"",SurveyData!$V$160)</f>
        <v/>
      </c>
      <c r="K167" s="187" t="str">
        <f>IF((SurveyData!$A$160)=0,"",SurveyData!$W$160)</f>
        <v/>
      </c>
      <c r="L167" s="196" t="str">
        <f>IF((SurveyData!$A$160)=0,"",SurveyData!$X$160)</f>
        <v/>
      </c>
    </row>
    <row r="168" spans="2:12">
      <c r="B168" s="197" t="str">
        <f>IF((SurveyData!$A$161)=0,"",SurveyData!$A$161)</f>
        <v/>
      </c>
      <c r="C168" s="187" t="str">
        <f>IF((SurveyData!$A$161)=0,"",SurveyData!$N$161)</f>
        <v/>
      </c>
      <c r="D168" s="187" t="str">
        <f>IF((SurveyData!$A$161)=0,"",SurveyData!$O$161)</f>
        <v/>
      </c>
      <c r="E168" s="187" t="str">
        <f>IF((SurveyData!$A$161)=0,"",SurveyData!$P$161)</f>
        <v/>
      </c>
      <c r="F168" s="187" t="str">
        <f>IF((SurveyData!$A$161)=0,"",SurveyData!$Q$161)</f>
        <v/>
      </c>
      <c r="G168" s="187" t="str">
        <f>IF((SurveyData!$A$161)=0,"",SurveyData!$S$161)</f>
        <v/>
      </c>
      <c r="H168" s="187" t="str">
        <f>IF((SurveyData!$A$161)=0,"",SurveyData!$T$161)</f>
        <v/>
      </c>
      <c r="I168" s="187" t="str">
        <f>IF((SurveyData!$A$161)=0,"",SurveyData!$U$161)</f>
        <v/>
      </c>
      <c r="J168" s="187" t="str">
        <f>IF((SurveyData!$A$161)=0,"",SurveyData!$V$161)</f>
        <v/>
      </c>
      <c r="K168" s="187" t="str">
        <f>IF((SurveyData!$A$161)=0,"",SurveyData!$W$161)</f>
        <v/>
      </c>
      <c r="L168" s="196" t="str">
        <f>IF((SurveyData!$A$161)=0,"",SurveyData!$X$161)</f>
        <v/>
      </c>
    </row>
    <row r="169" spans="2:12">
      <c r="B169" s="197" t="str">
        <f>IF((SurveyData!$A$162)=0,"",SurveyData!$A$162)</f>
        <v/>
      </c>
      <c r="C169" s="187" t="str">
        <f>IF((SurveyData!$A$162)=0,"",SurveyData!$N$162)</f>
        <v/>
      </c>
      <c r="D169" s="187" t="str">
        <f>IF((SurveyData!$A$162)=0,"",SurveyData!$O$162)</f>
        <v/>
      </c>
      <c r="E169" s="187" t="str">
        <f>IF((SurveyData!$A$162)=0,"",SurveyData!$P$162)</f>
        <v/>
      </c>
      <c r="F169" s="187" t="str">
        <f>IF((SurveyData!$A$162)=0,"",SurveyData!$Q$162)</f>
        <v/>
      </c>
      <c r="G169" s="187" t="str">
        <f>IF((SurveyData!$A$162)=0,"",SurveyData!$S$162)</f>
        <v/>
      </c>
      <c r="H169" s="187" t="str">
        <f>IF((SurveyData!$A$162)=0,"",SurveyData!$T$162)</f>
        <v/>
      </c>
      <c r="I169" s="187" t="str">
        <f>IF((SurveyData!$A$162)=0,"",SurveyData!$U$162)</f>
        <v/>
      </c>
      <c r="J169" s="187" t="str">
        <f>IF((SurveyData!$A$162)=0,"",SurveyData!$V$162)</f>
        <v/>
      </c>
      <c r="K169" s="187" t="str">
        <f>IF((SurveyData!$A$162)=0,"",SurveyData!$W$162)</f>
        <v/>
      </c>
      <c r="L169" s="196" t="str">
        <f>IF((SurveyData!$A$162)=0,"",SurveyData!$X$162)</f>
        <v/>
      </c>
    </row>
    <row r="170" spans="2:12">
      <c r="B170" s="197" t="str">
        <f>IF((SurveyData!$A$163)=0,"",SurveyData!$A$163)</f>
        <v/>
      </c>
      <c r="C170" s="187" t="str">
        <f>IF((SurveyData!$A$163)=0,"",SurveyData!$N$163)</f>
        <v/>
      </c>
      <c r="D170" s="187" t="str">
        <f>IF((SurveyData!$A$163)=0,"",SurveyData!$O$163)</f>
        <v/>
      </c>
      <c r="E170" s="187" t="str">
        <f>IF((SurveyData!$A$163)=0,"",SurveyData!$P$163)</f>
        <v/>
      </c>
      <c r="F170" s="187" t="str">
        <f>IF((SurveyData!$A$163)=0,"",SurveyData!$Q$163)</f>
        <v/>
      </c>
      <c r="G170" s="187" t="str">
        <f>IF((SurveyData!$A$163)=0,"",SurveyData!$S$163)</f>
        <v/>
      </c>
      <c r="H170" s="187" t="str">
        <f>IF((SurveyData!$A$163)=0,"",SurveyData!$T$163)</f>
        <v/>
      </c>
      <c r="I170" s="187" t="str">
        <f>IF((SurveyData!$A$163)=0,"",SurveyData!$U$163)</f>
        <v/>
      </c>
      <c r="J170" s="187" t="str">
        <f>IF((SurveyData!$A$163)=0,"",SurveyData!$V$163)</f>
        <v/>
      </c>
      <c r="K170" s="187" t="str">
        <f>IF((SurveyData!$A$163)=0,"",SurveyData!$W$163)</f>
        <v/>
      </c>
      <c r="L170" s="196" t="str">
        <f>IF((SurveyData!$A$163)=0,"",SurveyData!$X$163)</f>
        <v/>
      </c>
    </row>
    <row r="171" spans="2:12">
      <c r="B171" s="197" t="str">
        <f>IF((SurveyData!$A$164)=0,"",SurveyData!$A$164)</f>
        <v/>
      </c>
      <c r="C171" s="187" t="str">
        <f>IF((SurveyData!$A$164)=0,"",SurveyData!$N$164)</f>
        <v/>
      </c>
      <c r="D171" s="187" t="str">
        <f>IF((SurveyData!$A$164)=0,"",SurveyData!$O$164)</f>
        <v/>
      </c>
      <c r="E171" s="187" t="str">
        <f>IF((SurveyData!$A$164)=0,"",SurveyData!$P$164)</f>
        <v/>
      </c>
      <c r="F171" s="187" t="str">
        <f>IF((SurveyData!$A$164)=0,"",SurveyData!$Q$164)</f>
        <v/>
      </c>
      <c r="G171" s="187" t="str">
        <f>IF((SurveyData!$A$164)=0,"",SurveyData!$S$164)</f>
        <v/>
      </c>
      <c r="H171" s="187" t="str">
        <f>IF((SurveyData!$A$164)=0,"",SurveyData!$T$164)</f>
        <v/>
      </c>
      <c r="I171" s="187" t="str">
        <f>IF((SurveyData!$A$164)=0,"",SurveyData!$U$164)</f>
        <v/>
      </c>
      <c r="J171" s="187" t="str">
        <f>IF((SurveyData!$A$164)=0,"",SurveyData!$V$164)</f>
        <v/>
      </c>
      <c r="K171" s="187" t="str">
        <f>IF((SurveyData!$A$164)=0,"",SurveyData!$W$164)</f>
        <v/>
      </c>
      <c r="L171" s="196" t="str">
        <f>IF((SurveyData!$A$164)=0,"",SurveyData!$X$164)</f>
        <v/>
      </c>
    </row>
    <row r="172" spans="2:12">
      <c r="B172" s="197" t="str">
        <f>IF((SurveyData!$A$165)=0,"",SurveyData!$A$165)</f>
        <v/>
      </c>
      <c r="C172" s="187" t="str">
        <f>IF((SurveyData!$A$165)=0,"",SurveyData!$N$165)</f>
        <v/>
      </c>
      <c r="D172" s="187" t="str">
        <f>IF((SurveyData!$A$165)=0,"",SurveyData!$O$165)</f>
        <v/>
      </c>
      <c r="E172" s="187" t="str">
        <f>IF((SurveyData!$A$165)=0,"",SurveyData!$P$165)</f>
        <v/>
      </c>
      <c r="F172" s="187" t="str">
        <f>IF((SurveyData!$A$165)=0,"",SurveyData!$Q$165)</f>
        <v/>
      </c>
      <c r="G172" s="187" t="str">
        <f>IF((SurveyData!$A$165)=0,"",SurveyData!$S$165)</f>
        <v/>
      </c>
      <c r="H172" s="187" t="str">
        <f>IF((SurveyData!$A$165)=0,"",SurveyData!$T$165)</f>
        <v/>
      </c>
      <c r="I172" s="187" t="str">
        <f>IF((SurveyData!$A$165)=0,"",SurveyData!$U$165)</f>
        <v/>
      </c>
      <c r="J172" s="187" t="str">
        <f>IF((SurveyData!$A$165)=0,"",SurveyData!$V$165)</f>
        <v/>
      </c>
      <c r="K172" s="187" t="str">
        <f>IF((SurveyData!$A$165)=0,"",SurveyData!$W$165)</f>
        <v/>
      </c>
      <c r="L172" s="196" t="str">
        <f>IF((SurveyData!$A$165)=0,"",SurveyData!$X$165)</f>
        <v/>
      </c>
    </row>
    <row r="173" spans="2:12">
      <c r="B173" s="197" t="str">
        <f>IF((SurveyData!$A$166)=0,"",SurveyData!$A$166)</f>
        <v/>
      </c>
      <c r="C173" s="187" t="str">
        <f>IF((SurveyData!$A$166)=0,"",SurveyData!$N$166)</f>
        <v/>
      </c>
      <c r="D173" s="187" t="str">
        <f>IF((SurveyData!$A$166)=0,"",SurveyData!$O$166)</f>
        <v/>
      </c>
      <c r="E173" s="187" t="str">
        <f>IF((SurveyData!$A$166)=0,"",SurveyData!$P$166)</f>
        <v/>
      </c>
      <c r="F173" s="187" t="str">
        <f>IF((SurveyData!$A$166)=0,"",SurveyData!$Q$166)</f>
        <v/>
      </c>
      <c r="G173" s="187" t="str">
        <f>IF((SurveyData!$A$166)=0,"",SurveyData!$S$166)</f>
        <v/>
      </c>
      <c r="H173" s="187" t="str">
        <f>IF((SurveyData!$A$166)=0,"",SurveyData!$T$166)</f>
        <v/>
      </c>
      <c r="I173" s="187" t="str">
        <f>IF((SurveyData!$A$166)=0,"",SurveyData!$U$166)</f>
        <v/>
      </c>
      <c r="J173" s="187" t="str">
        <f>IF((SurveyData!$A$166)=0,"",SurveyData!$V$166)</f>
        <v/>
      </c>
      <c r="K173" s="187" t="str">
        <f>IF((SurveyData!$A$166)=0,"",SurveyData!$W$166)</f>
        <v/>
      </c>
      <c r="L173" s="196" t="str">
        <f>IF((SurveyData!$A$166)=0,"",SurveyData!$X$166)</f>
        <v/>
      </c>
    </row>
    <row r="174" spans="2:12">
      <c r="B174" s="197" t="str">
        <f>IF((SurveyData!$A$167)=0,"",SurveyData!$A$167)</f>
        <v/>
      </c>
      <c r="C174" s="187" t="str">
        <f>IF((SurveyData!$A$167)=0,"",SurveyData!$N$167)</f>
        <v/>
      </c>
      <c r="D174" s="187" t="str">
        <f>IF((SurveyData!$A$167)=0,"",SurveyData!$O$167)</f>
        <v/>
      </c>
      <c r="E174" s="187" t="str">
        <f>IF((SurveyData!$A$167)=0,"",SurveyData!$P$167)</f>
        <v/>
      </c>
      <c r="F174" s="187" t="str">
        <f>IF((SurveyData!$A$167)=0,"",SurveyData!$Q$167)</f>
        <v/>
      </c>
      <c r="G174" s="187" t="str">
        <f>IF((SurveyData!$A$167)=0,"",SurveyData!$S$167)</f>
        <v/>
      </c>
      <c r="H174" s="187" t="str">
        <f>IF((SurveyData!$A$167)=0,"",SurveyData!$T$167)</f>
        <v/>
      </c>
      <c r="I174" s="187" t="str">
        <f>IF((SurveyData!$A$167)=0,"",SurveyData!$U$167)</f>
        <v/>
      </c>
      <c r="J174" s="187" t="str">
        <f>IF((SurveyData!$A$167)=0,"",SurveyData!$V$167)</f>
        <v/>
      </c>
      <c r="K174" s="187" t="str">
        <f>IF((SurveyData!$A$167)=0,"",SurveyData!$W$167)</f>
        <v/>
      </c>
      <c r="L174" s="196" t="str">
        <f>IF((SurveyData!$A$167)=0,"",SurveyData!$X$167)</f>
        <v/>
      </c>
    </row>
    <row r="175" spans="2:12">
      <c r="B175" s="197" t="str">
        <f>IF((SurveyData!$A$168)=0,"",SurveyData!$A$168)</f>
        <v/>
      </c>
      <c r="C175" s="187" t="str">
        <f>IF((SurveyData!$A$168)=0,"",SurveyData!$N$168)</f>
        <v/>
      </c>
      <c r="D175" s="187" t="str">
        <f>IF((SurveyData!$A$168)=0,"",SurveyData!$O$168)</f>
        <v/>
      </c>
      <c r="E175" s="187" t="str">
        <f>IF((SurveyData!$A$168)=0,"",SurveyData!$P$168)</f>
        <v/>
      </c>
      <c r="F175" s="187" t="str">
        <f>IF((SurveyData!$A$168)=0,"",SurveyData!$Q$168)</f>
        <v/>
      </c>
      <c r="G175" s="187" t="str">
        <f>IF((SurveyData!$A$168)=0,"",SurveyData!$S$168)</f>
        <v/>
      </c>
      <c r="H175" s="187" t="str">
        <f>IF((SurveyData!$A$168)=0,"",SurveyData!$T$168)</f>
        <v/>
      </c>
      <c r="I175" s="187" t="str">
        <f>IF((SurveyData!$A$168)=0,"",SurveyData!$U$168)</f>
        <v/>
      </c>
      <c r="J175" s="187" t="str">
        <f>IF((SurveyData!$A$168)=0,"",SurveyData!$V$168)</f>
        <v/>
      </c>
      <c r="K175" s="187" t="str">
        <f>IF((SurveyData!$A$168)=0,"",SurveyData!$W$168)</f>
        <v/>
      </c>
      <c r="L175" s="196" t="str">
        <f>IF((SurveyData!$A$168)=0,"",SurveyData!$X$168)</f>
        <v/>
      </c>
    </row>
    <row r="176" spans="2:12">
      <c r="B176" s="197" t="str">
        <f>IF((SurveyData!$A$169)=0,"",SurveyData!$A$169)</f>
        <v/>
      </c>
      <c r="C176" s="187" t="str">
        <f>IF((SurveyData!$A$169)=0,"",SurveyData!$N$169)</f>
        <v/>
      </c>
      <c r="D176" s="187" t="str">
        <f>IF((SurveyData!$A$169)=0,"",SurveyData!$O$169)</f>
        <v/>
      </c>
      <c r="E176" s="187" t="str">
        <f>IF((SurveyData!$A$169)=0,"",SurveyData!$P$169)</f>
        <v/>
      </c>
      <c r="F176" s="187" t="str">
        <f>IF((SurveyData!$A$169)=0,"",SurveyData!$Q$169)</f>
        <v/>
      </c>
      <c r="G176" s="187" t="str">
        <f>IF((SurveyData!$A$169)=0,"",SurveyData!$S$169)</f>
        <v/>
      </c>
      <c r="H176" s="187" t="str">
        <f>IF((SurveyData!$A$169)=0,"",SurveyData!$T$169)</f>
        <v/>
      </c>
      <c r="I176" s="187" t="str">
        <f>IF((SurveyData!$A$169)=0,"",SurveyData!$U$169)</f>
        <v/>
      </c>
      <c r="J176" s="187" t="str">
        <f>IF((SurveyData!$A$169)=0,"",SurveyData!$V$169)</f>
        <v/>
      </c>
      <c r="K176" s="187" t="str">
        <f>IF((SurveyData!$A$169)=0,"",SurveyData!$W$169)</f>
        <v/>
      </c>
      <c r="L176" s="196" t="str">
        <f>IF((SurveyData!$A$169)=0,"",SurveyData!$X$169)</f>
        <v/>
      </c>
    </row>
    <row r="177" spans="2:12">
      <c r="B177" s="197" t="str">
        <f>IF((SurveyData!$A$170)=0,"",SurveyData!$A$170)</f>
        <v/>
      </c>
      <c r="C177" s="187" t="str">
        <f>IF((SurveyData!$A$170)=0,"",SurveyData!$N$170)</f>
        <v/>
      </c>
      <c r="D177" s="187" t="str">
        <f>IF((SurveyData!$A$170)=0,"",SurveyData!$O$170)</f>
        <v/>
      </c>
      <c r="E177" s="187" t="str">
        <f>IF((SurveyData!$A$170)=0,"",SurveyData!$P$170)</f>
        <v/>
      </c>
      <c r="F177" s="187" t="str">
        <f>IF((SurveyData!$A$170)=0,"",SurveyData!$Q$170)</f>
        <v/>
      </c>
      <c r="G177" s="187" t="str">
        <f>IF((SurveyData!$A$170)=0,"",SurveyData!$S$170)</f>
        <v/>
      </c>
      <c r="H177" s="187" t="str">
        <f>IF((SurveyData!$A$170)=0,"",SurveyData!$T$170)</f>
        <v/>
      </c>
      <c r="I177" s="187" t="str">
        <f>IF((SurveyData!$A$170)=0,"",SurveyData!$U$170)</f>
        <v/>
      </c>
      <c r="J177" s="187" t="str">
        <f>IF((SurveyData!$A$170)=0,"",SurveyData!$V$170)</f>
        <v/>
      </c>
      <c r="K177" s="187" t="str">
        <f>IF((SurveyData!$A$170)=0,"",SurveyData!$W$170)</f>
        <v/>
      </c>
      <c r="L177" s="196" t="str">
        <f>IF((SurveyData!$A$170)=0,"",SurveyData!$X$170)</f>
        <v/>
      </c>
    </row>
    <row r="178" spans="2:12">
      <c r="B178" s="197" t="str">
        <f>IF((SurveyData!$A$171)=0,"",SurveyData!$A$171)</f>
        <v/>
      </c>
      <c r="C178" s="187" t="str">
        <f>IF((SurveyData!$A$171)=0,"",SurveyData!$N$171)</f>
        <v/>
      </c>
      <c r="D178" s="187" t="str">
        <f>IF((SurveyData!$A$171)=0,"",SurveyData!$O$171)</f>
        <v/>
      </c>
      <c r="E178" s="187" t="str">
        <f>IF((SurveyData!$A$171)=0,"",SurveyData!$P$171)</f>
        <v/>
      </c>
      <c r="F178" s="187" t="str">
        <f>IF((SurveyData!$A$171)=0,"",SurveyData!$Q$171)</f>
        <v/>
      </c>
      <c r="G178" s="187" t="str">
        <f>IF((SurveyData!$A$171)=0,"",SurveyData!$S$171)</f>
        <v/>
      </c>
      <c r="H178" s="187" t="str">
        <f>IF((SurveyData!$A$171)=0,"",SurveyData!$T$171)</f>
        <v/>
      </c>
      <c r="I178" s="187" t="str">
        <f>IF((SurveyData!$A$171)=0,"",SurveyData!$U$171)</f>
        <v/>
      </c>
      <c r="J178" s="187" t="str">
        <f>IF((SurveyData!$A$171)=0,"",SurveyData!$V$171)</f>
        <v/>
      </c>
      <c r="K178" s="187" t="str">
        <f>IF((SurveyData!$A$171)=0,"",SurveyData!$W$171)</f>
        <v/>
      </c>
      <c r="L178" s="196" t="str">
        <f>IF((SurveyData!$A$171)=0,"",SurveyData!$X$171)</f>
        <v/>
      </c>
    </row>
    <row r="179" spans="2:12">
      <c r="B179" s="197" t="str">
        <f>IF((SurveyData!$A$172)=0,"",SurveyData!$A$172)</f>
        <v/>
      </c>
      <c r="C179" s="187" t="str">
        <f>IF((SurveyData!$A$172)=0,"",SurveyData!$N$172)</f>
        <v/>
      </c>
      <c r="D179" s="187" t="str">
        <f>IF((SurveyData!$A$172)=0,"",SurveyData!$O$172)</f>
        <v/>
      </c>
      <c r="E179" s="187" t="str">
        <f>IF((SurveyData!$A$172)=0,"",SurveyData!$P$172)</f>
        <v/>
      </c>
      <c r="F179" s="187" t="str">
        <f>IF((SurveyData!$A$172)=0,"",SurveyData!$Q$172)</f>
        <v/>
      </c>
      <c r="G179" s="187" t="str">
        <f>IF((SurveyData!$A$172)=0,"",SurveyData!$S$172)</f>
        <v/>
      </c>
      <c r="H179" s="187" t="str">
        <f>IF((SurveyData!$A$172)=0,"",SurveyData!$T$172)</f>
        <v/>
      </c>
      <c r="I179" s="187" t="str">
        <f>IF((SurveyData!$A$172)=0,"",SurveyData!$U$172)</f>
        <v/>
      </c>
      <c r="J179" s="187" t="str">
        <f>IF((SurveyData!$A$172)=0,"",SurveyData!$V$172)</f>
        <v/>
      </c>
      <c r="K179" s="187" t="str">
        <f>IF((SurveyData!$A$172)=0,"",SurveyData!$W$172)</f>
        <v/>
      </c>
      <c r="L179" s="196" t="str">
        <f>IF((SurveyData!$A$172)=0,"",SurveyData!$X$172)</f>
        <v/>
      </c>
    </row>
    <row r="180" spans="2:12">
      <c r="B180" s="197" t="str">
        <f>IF((SurveyData!$A$173)=0,"",SurveyData!$A$173)</f>
        <v/>
      </c>
      <c r="C180" s="187" t="str">
        <f>IF((SurveyData!$A$173)=0,"",SurveyData!$N$173)</f>
        <v/>
      </c>
      <c r="D180" s="187" t="str">
        <f>IF((SurveyData!$A$173)=0,"",SurveyData!$O$173)</f>
        <v/>
      </c>
      <c r="E180" s="187" t="str">
        <f>IF((SurveyData!$A$173)=0,"",SurveyData!$P$173)</f>
        <v/>
      </c>
      <c r="F180" s="187" t="str">
        <f>IF((SurveyData!$A$173)=0,"",SurveyData!$Q$173)</f>
        <v/>
      </c>
      <c r="G180" s="187" t="str">
        <f>IF((SurveyData!$A$173)=0,"",SurveyData!$S$173)</f>
        <v/>
      </c>
      <c r="H180" s="187" t="str">
        <f>IF((SurveyData!$A$173)=0,"",SurveyData!$T$173)</f>
        <v/>
      </c>
      <c r="I180" s="187" t="str">
        <f>IF((SurveyData!$A$173)=0,"",SurveyData!$U$173)</f>
        <v/>
      </c>
      <c r="J180" s="187" t="str">
        <f>IF((SurveyData!$A$173)=0,"",SurveyData!$V$173)</f>
        <v/>
      </c>
      <c r="K180" s="187" t="str">
        <f>IF((SurveyData!$A$173)=0,"",SurveyData!$W$173)</f>
        <v/>
      </c>
      <c r="L180" s="196" t="str">
        <f>IF((SurveyData!$A$173)=0,"",SurveyData!$X$173)</f>
        <v/>
      </c>
    </row>
    <row r="181" spans="2:12">
      <c r="B181" s="197" t="str">
        <f>IF((SurveyData!$A$174)=0,"",SurveyData!$A$174)</f>
        <v/>
      </c>
      <c r="C181" s="187" t="str">
        <f>IF((SurveyData!$A$174)=0,"",SurveyData!$N$174)</f>
        <v/>
      </c>
      <c r="D181" s="187" t="str">
        <f>IF((SurveyData!$A$174)=0,"",SurveyData!$O$174)</f>
        <v/>
      </c>
      <c r="E181" s="187" t="str">
        <f>IF((SurveyData!$A$174)=0,"",SurveyData!$P$174)</f>
        <v/>
      </c>
      <c r="F181" s="187" t="str">
        <f>IF((SurveyData!$A$174)=0,"",SurveyData!$Q$174)</f>
        <v/>
      </c>
      <c r="G181" s="187" t="str">
        <f>IF((SurveyData!$A$174)=0,"",SurveyData!$S$174)</f>
        <v/>
      </c>
      <c r="H181" s="187" t="str">
        <f>IF((SurveyData!$A$174)=0,"",SurveyData!$T$174)</f>
        <v/>
      </c>
      <c r="I181" s="187" t="str">
        <f>IF((SurveyData!$A$174)=0,"",SurveyData!$U$174)</f>
        <v/>
      </c>
      <c r="J181" s="187" t="str">
        <f>IF((SurveyData!$A$174)=0,"",SurveyData!$V$174)</f>
        <v/>
      </c>
      <c r="K181" s="187" t="str">
        <f>IF((SurveyData!$A$174)=0,"",SurveyData!$W$174)</f>
        <v/>
      </c>
      <c r="L181" s="196" t="str">
        <f>IF((SurveyData!$A$174)=0,"",SurveyData!$X$174)</f>
        <v/>
      </c>
    </row>
    <row r="182" spans="2:12">
      <c r="B182" s="197" t="str">
        <f>IF((SurveyData!$A$175)=0,"",SurveyData!$A$175)</f>
        <v/>
      </c>
      <c r="C182" s="187" t="str">
        <f>IF((SurveyData!$A$175)=0,"",SurveyData!$N$175)</f>
        <v/>
      </c>
      <c r="D182" s="187" t="str">
        <f>IF((SurveyData!$A$175)=0,"",SurveyData!$O$175)</f>
        <v/>
      </c>
      <c r="E182" s="187" t="str">
        <f>IF((SurveyData!$A$175)=0,"",SurveyData!$P$175)</f>
        <v/>
      </c>
      <c r="F182" s="187" t="str">
        <f>IF((SurveyData!$A$175)=0,"",SurveyData!$Q$175)</f>
        <v/>
      </c>
      <c r="G182" s="187" t="str">
        <f>IF((SurveyData!$A$175)=0,"",SurveyData!$S$175)</f>
        <v/>
      </c>
      <c r="H182" s="187" t="str">
        <f>IF((SurveyData!$A$175)=0,"",SurveyData!$T$175)</f>
        <v/>
      </c>
      <c r="I182" s="187" t="str">
        <f>IF((SurveyData!$A$175)=0,"",SurveyData!$U$175)</f>
        <v/>
      </c>
      <c r="J182" s="187" t="str">
        <f>IF((SurveyData!$A$175)=0,"",SurveyData!$V$175)</f>
        <v/>
      </c>
      <c r="K182" s="187" t="str">
        <f>IF((SurveyData!$A$175)=0,"",SurveyData!$W$175)</f>
        <v/>
      </c>
      <c r="L182" s="196" t="str">
        <f>IF((SurveyData!$A$175)=0,"",SurveyData!$X$175)</f>
        <v/>
      </c>
    </row>
    <row r="183" spans="2:12">
      <c r="B183" s="197" t="str">
        <f>IF((SurveyData!$A$176)=0,"",SurveyData!$A$176)</f>
        <v/>
      </c>
      <c r="C183" s="187" t="str">
        <f>IF((SurveyData!$A$176)=0,"",SurveyData!$N$176)</f>
        <v/>
      </c>
      <c r="D183" s="187" t="str">
        <f>IF((SurveyData!$A$176)=0,"",SurveyData!$O$176)</f>
        <v/>
      </c>
      <c r="E183" s="187" t="str">
        <f>IF((SurveyData!$A$176)=0,"",SurveyData!$P$176)</f>
        <v/>
      </c>
      <c r="F183" s="187" t="str">
        <f>IF((SurveyData!$A$176)=0,"",SurveyData!$Q$176)</f>
        <v/>
      </c>
      <c r="G183" s="187" t="str">
        <f>IF((SurveyData!$A$176)=0,"",SurveyData!$S$176)</f>
        <v/>
      </c>
      <c r="H183" s="187" t="str">
        <f>IF((SurveyData!$A$176)=0,"",SurveyData!$T$176)</f>
        <v/>
      </c>
      <c r="I183" s="187" t="str">
        <f>IF((SurveyData!$A$176)=0,"",SurveyData!$U$176)</f>
        <v/>
      </c>
      <c r="J183" s="187" t="str">
        <f>IF((SurveyData!$A$176)=0,"",SurveyData!$V$176)</f>
        <v/>
      </c>
      <c r="K183" s="187" t="str">
        <f>IF((SurveyData!$A$176)=0,"",SurveyData!$W$176)</f>
        <v/>
      </c>
      <c r="L183" s="196" t="str">
        <f>IF((SurveyData!$A$176)=0,"",SurveyData!$X$176)</f>
        <v/>
      </c>
    </row>
    <row r="184" spans="2:12">
      <c r="B184" s="197" t="str">
        <f>IF((SurveyData!$A$177)=0,"",SurveyData!$A$177)</f>
        <v/>
      </c>
      <c r="C184" s="187" t="str">
        <f>IF((SurveyData!$A$177)=0,"",SurveyData!$N$177)</f>
        <v/>
      </c>
      <c r="D184" s="187" t="str">
        <f>IF((SurveyData!$A$177)=0,"",SurveyData!$O$177)</f>
        <v/>
      </c>
      <c r="E184" s="187" t="str">
        <f>IF((SurveyData!$A$177)=0,"",SurveyData!$P$177)</f>
        <v/>
      </c>
      <c r="F184" s="187" t="str">
        <f>IF((SurveyData!$A$177)=0,"",SurveyData!$Q$177)</f>
        <v/>
      </c>
      <c r="G184" s="187" t="str">
        <f>IF((SurveyData!$A$177)=0,"",SurveyData!$S$177)</f>
        <v/>
      </c>
      <c r="H184" s="187" t="str">
        <f>IF((SurveyData!$A$177)=0,"",SurveyData!$T$177)</f>
        <v/>
      </c>
      <c r="I184" s="187" t="str">
        <f>IF((SurveyData!$A$177)=0,"",SurveyData!$U$177)</f>
        <v/>
      </c>
      <c r="J184" s="187" t="str">
        <f>IF((SurveyData!$A$177)=0,"",SurveyData!$V$177)</f>
        <v/>
      </c>
      <c r="K184" s="187" t="str">
        <f>IF((SurveyData!$A$177)=0,"",SurveyData!$W$177)</f>
        <v/>
      </c>
      <c r="L184" s="196" t="str">
        <f>IF((SurveyData!$A$177)=0,"",SurveyData!$X$177)</f>
        <v/>
      </c>
    </row>
    <row r="185" spans="2:12">
      <c r="B185" s="197" t="str">
        <f>IF((SurveyData!$A$178)=0,"",SurveyData!$A$178)</f>
        <v/>
      </c>
      <c r="C185" s="187" t="str">
        <f>IF((SurveyData!$A$178)=0,"",SurveyData!$N$178)</f>
        <v/>
      </c>
      <c r="D185" s="187" t="str">
        <f>IF((SurveyData!$A$178)=0,"",SurveyData!$O$178)</f>
        <v/>
      </c>
      <c r="E185" s="187" t="str">
        <f>IF((SurveyData!$A$178)=0,"",SurveyData!$P$178)</f>
        <v/>
      </c>
      <c r="F185" s="187" t="str">
        <f>IF((SurveyData!$A$178)=0,"",SurveyData!$Q$178)</f>
        <v/>
      </c>
      <c r="G185" s="187" t="str">
        <f>IF((SurveyData!$A$178)=0,"",SurveyData!$S$178)</f>
        <v/>
      </c>
      <c r="H185" s="187" t="str">
        <f>IF((SurveyData!$A$178)=0,"",SurveyData!$T$178)</f>
        <v/>
      </c>
      <c r="I185" s="187" t="str">
        <f>IF((SurveyData!$A$178)=0,"",SurveyData!$U$178)</f>
        <v/>
      </c>
      <c r="J185" s="187" t="str">
        <f>IF((SurveyData!$A$178)=0,"",SurveyData!$V$178)</f>
        <v/>
      </c>
      <c r="K185" s="187" t="str">
        <f>IF((SurveyData!$A$178)=0,"",SurveyData!$W$178)</f>
        <v/>
      </c>
      <c r="L185" s="196" t="str">
        <f>IF((SurveyData!$A$178)=0,"",SurveyData!$X$178)</f>
        <v/>
      </c>
    </row>
    <row r="186" spans="2:12">
      <c r="B186" s="197" t="str">
        <f>IF((SurveyData!$A$179)=0,"",SurveyData!$A$179)</f>
        <v/>
      </c>
      <c r="C186" s="187" t="str">
        <f>IF((SurveyData!$A$179)=0,"",SurveyData!$N$179)</f>
        <v/>
      </c>
      <c r="D186" s="187" t="str">
        <f>IF((SurveyData!$A$179)=0,"",SurveyData!$O$179)</f>
        <v/>
      </c>
      <c r="E186" s="187" t="str">
        <f>IF((SurveyData!$A$179)=0,"",SurveyData!$P$179)</f>
        <v/>
      </c>
      <c r="F186" s="187" t="str">
        <f>IF((SurveyData!$A$179)=0,"",SurveyData!$Q$179)</f>
        <v/>
      </c>
      <c r="G186" s="187" t="str">
        <f>IF((SurveyData!$A$179)=0,"",SurveyData!$S$179)</f>
        <v/>
      </c>
      <c r="H186" s="187" t="str">
        <f>IF((SurveyData!$A$179)=0,"",SurveyData!$T$179)</f>
        <v/>
      </c>
      <c r="I186" s="187" t="str">
        <f>IF((SurveyData!$A$179)=0,"",SurveyData!$U$179)</f>
        <v/>
      </c>
      <c r="J186" s="187" t="str">
        <f>IF((SurveyData!$A$179)=0,"",SurveyData!$V$179)</f>
        <v/>
      </c>
      <c r="K186" s="187" t="str">
        <f>IF((SurveyData!$A$179)=0,"",SurveyData!$W$179)</f>
        <v/>
      </c>
      <c r="L186" s="196" t="str">
        <f>IF((SurveyData!$A$179)=0,"",SurveyData!$X$179)</f>
        <v/>
      </c>
    </row>
    <row r="187" spans="2:12">
      <c r="B187" s="197" t="str">
        <f>IF((SurveyData!$A$180)=0,"",SurveyData!$A$180)</f>
        <v/>
      </c>
      <c r="C187" s="187" t="str">
        <f>IF((SurveyData!$A$180)=0,"",SurveyData!$N$180)</f>
        <v/>
      </c>
      <c r="D187" s="187" t="str">
        <f>IF((SurveyData!$A$180)=0,"",SurveyData!$O$180)</f>
        <v/>
      </c>
      <c r="E187" s="187" t="str">
        <f>IF((SurveyData!$A$180)=0,"",SurveyData!$P$180)</f>
        <v/>
      </c>
      <c r="F187" s="187" t="str">
        <f>IF((SurveyData!$A$180)=0,"",SurveyData!$Q$180)</f>
        <v/>
      </c>
      <c r="G187" s="187" t="str">
        <f>IF((SurveyData!$A$180)=0,"",SurveyData!$S$180)</f>
        <v/>
      </c>
      <c r="H187" s="187" t="str">
        <f>IF((SurveyData!$A$180)=0,"",SurveyData!$T$180)</f>
        <v/>
      </c>
      <c r="I187" s="187" t="str">
        <f>IF((SurveyData!$A$180)=0,"",SurveyData!$U$180)</f>
        <v/>
      </c>
      <c r="J187" s="187" t="str">
        <f>IF((SurveyData!$A$180)=0,"",SurveyData!$V$180)</f>
        <v/>
      </c>
      <c r="K187" s="187" t="str">
        <f>IF((SurveyData!$A$180)=0,"",SurveyData!$W$180)</f>
        <v/>
      </c>
      <c r="L187" s="196" t="str">
        <f>IF((SurveyData!$A$180)=0,"",SurveyData!$X$180)</f>
        <v/>
      </c>
    </row>
    <row r="188" spans="2:12">
      <c r="B188" s="197" t="str">
        <f>IF((SurveyData!$A$181)=0,"",SurveyData!$A$181)</f>
        <v/>
      </c>
      <c r="C188" s="187" t="str">
        <f>IF((SurveyData!$A$181)=0,"",SurveyData!$N$181)</f>
        <v/>
      </c>
      <c r="D188" s="187" t="str">
        <f>IF((SurveyData!$A$181)=0,"",SurveyData!$O$181)</f>
        <v/>
      </c>
      <c r="E188" s="187" t="str">
        <f>IF((SurveyData!$A$181)=0,"",SurveyData!$P$181)</f>
        <v/>
      </c>
      <c r="F188" s="187" t="str">
        <f>IF((SurveyData!$A$181)=0,"",SurveyData!$Q$181)</f>
        <v/>
      </c>
      <c r="G188" s="187" t="str">
        <f>IF((SurveyData!$A$181)=0,"",SurveyData!$S$181)</f>
        <v/>
      </c>
      <c r="H188" s="187" t="str">
        <f>IF((SurveyData!$A$181)=0,"",SurveyData!$T$181)</f>
        <v/>
      </c>
      <c r="I188" s="187" t="str">
        <f>IF((SurveyData!$A$181)=0,"",SurveyData!$U$181)</f>
        <v/>
      </c>
      <c r="J188" s="187" t="str">
        <f>IF((SurveyData!$A$181)=0,"",SurveyData!$V$181)</f>
        <v/>
      </c>
      <c r="K188" s="187" t="str">
        <f>IF((SurveyData!$A$181)=0,"",SurveyData!$W$181)</f>
        <v/>
      </c>
      <c r="L188" s="196" t="str">
        <f>IF((SurveyData!$A$181)=0,"",SurveyData!$X$181)</f>
        <v/>
      </c>
    </row>
    <row r="189" spans="2:12">
      <c r="B189" s="197" t="str">
        <f>IF((SurveyData!$A$182)=0,"",SurveyData!$A$182)</f>
        <v/>
      </c>
      <c r="C189" s="187" t="str">
        <f>IF((SurveyData!$A$182)=0,"",SurveyData!$N$182)</f>
        <v/>
      </c>
      <c r="D189" s="187" t="str">
        <f>IF((SurveyData!$A$182)=0,"",SurveyData!$O$182)</f>
        <v/>
      </c>
      <c r="E189" s="187" t="str">
        <f>IF((SurveyData!$A$182)=0,"",SurveyData!$P$182)</f>
        <v/>
      </c>
      <c r="F189" s="187" t="str">
        <f>IF((SurveyData!$A$182)=0,"",SurveyData!$Q$182)</f>
        <v/>
      </c>
      <c r="G189" s="187" t="str">
        <f>IF((SurveyData!$A$182)=0,"",SurveyData!$S$182)</f>
        <v/>
      </c>
      <c r="H189" s="187" t="str">
        <f>IF((SurveyData!$A$182)=0,"",SurveyData!$T$182)</f>
        <v/>
      </c>
      <c r="I189" s="187" t="str">
        <f>IF((SurveyData!$A$182)=0,"",SurveyData!$U$182)</f>
        <v/>
      </c>
      <c r="J189" s="187" t="str">
        <f>IF((SurveyData!$A$182)=0,"",SurveyData!$V$182)</f>
        <v/>
      </c>
      <c r="K189" s="187" t="str">
        <f>IF((SurveyData!$A$182)=0,"",SurveyData!$W$182)</f>
        <v/>
      </c>
      <c r="L189" s="196" t="str">
        <f>IF((SurveyData!$A$182)=0,"",SurveyData!$X$182)</f>
        <v/>
      </c>
    </row>
    <row r="190" spans="2:12">
      <c r="B190" s="197" t="str">
        <f>IF((SurveyData!$A$183)=0,"",SurveyData!$A$183)</f>
        <v/>
      </c>
      <c r="C190" s="187" t="str">
        <f>IF((SurveyData!$A$183)=0,"",SurveyData!$N$183)</f>
        <v/>
      </c>
      <c r="D190" s="187" t="str">
        <f>IF((SurveyData!$A$183)=0,"",SurveyData!$O$183)</f>
        <v/>
      </c>
      <c r="E190" s="187" t="str">
        <f>IF((SurveyData!$A$183)=0,"",SurveyData!$P$183)</f>
        <v/>
      </c>
      <c r="F190" s="187" t="str">
        <f>IF((SurveyData!$A$183)=0,"",SurveyData!$Q$183)</f>
        <v/>
      </c>
      <c r="G190" s="187" t="str">
        <f>IF((SurveyData!$A$183)=0,"",SurveyData!$S$183)</f>
        <v/>
      </c>
      <c r="H190" s="187" t="str">
        <f>IF((SurveyData!$A$183)=0,"",SurveyData!$T$183)</f>
        <v/>
      </c>
      <c r="I190" s="187" t="str">
        <f>IF((SurveyData!$A$183)=0,"",SurveyData!$U$183)</f>
        <v/>
      </c>
      <c r="J190" s="187" t="str">
        <f>IF((SurveyData!$A$183)=0,"",SurveyData!$V$183)</f>
        <v/>
      </c>
      <c r="K190" s="187" t="str">
        <f>IF((SurveyData!$A$183)=0,"",SurveyData!$W$183)</f>
        <v/>
      </c>
      <c r="L190" s="196" t="str">
        <f>IF((SurveyData!$A$183)=0,"",SurveyData!$X$183)</f>
        <v/>
      </c>
    </row>
    <row r="191" spans="2:12">
      <c r="B191" s="197" t="str">
        <f>IF((SurveyData!$A$184)=0,"",SurveyData!$A$184)</f>
        <v/>
      </c>
      <c r="C191" s="187" t="str">
        <f>IF((SurveyData!$A$184)=0,"",SurveyData!$N$184)</f>
        <v/>
      </c>
      <c r="D191" s="187" t="str">
        <f>IF((SurveyData!$A$184)=0,"",SurveyData!$O$184)</f>
        <v/>
      </c>
      <c r="E191" s="187" t="str">
        <f>IF((SurveyData!$A$184)=0,"",SurveyData!$P$184)</f>
        <v/>
      </c>
      <c r="F191" s="187" t="str">
        <f>IF((SurveyData!$A$184)=0,"",SurveyData!$Q$184)</f>
        <v/>
      </c>
      <c r="G191" s="187" t="str">
        <f>IF((SurveyData!$A$184)=0,"",SurveyData!$S$184)</f>
        <v/>
      </c>
      <c r="H191" s="187" t="str">
        <f>IF((SurveyData!$A$184)=0,"",SurveyData!$T$184)</f>
        <v/>
      </c>
      <c r="I191" s="187" t="str">
        <f>IF((SurveyData!$A$184)=0,"",SurveyData!$U$184)</f>
        <v/>
      </c>
      <c r="J191" s="187" t="str">
        <f>IF((SurveyData!$A$184)=0,"",SurveyData!$V$184)</f>
        <v/>
      </c>
      <c r="K191" s="187" t="str">
        <f>IF((SurveyData!$A$184)=0,"",SurveyData!$W$184)</f>
        <v/>
      </c>
      <c r="L191" s="196" t="str">
        <f>IF((SurveyData!$A$184)=0,"",SurveyData!$X$184)</f>
        <v/>
      </c>
    </row>
    <row r="192" spans="2:12">
      <c r="B192" s="197" t="str">
        <f>IF((SurveyData!$A$185)=0,"",SurveyData!$A$185)</f>
        <v/>
      </c>
      <c r="C192" s="187" t="str">
        <f>IF((SurveyData!$A$185)=0,"",SurveyData!$N$185)</f>
        <v/>
      </c>
      <c r="D192" s="187" t="str">
        <f>IF((SurveyData!$A$185)=0,"",SurveyData!$O$185)</f>
        <v/>
      </c>
      <c r="E192" s="187" t="str">
        <f>IF((SurveyData!$A$185)=0,"",SurveyData!$P$185)</f>
        <v/>
      </c>
      <c r="F192" s="187" t="str">
        <f>IF((SurveyData!$A$185)=0,"",SurveyData!$Q$185)</f>
        <v/>
      </c>
      <c r="G192" s="187" t="str">
        <f>IF((SurveyData!$A$185)=0,"",SurveyData!$S$185)</f>
        <v/>
      </c>
      <c r="H192" s="187" t="str">
        <f>IF((SurveyData!$A$185)=0,"",SurveyData!$T$185)</f>
        <v/>
      </c>
      <c r="I192" s="187" t="str">
        <f>IF((SurveyData!$A$185)=0,"",SurveyData!$U$185)</f>
        <v/>
      </c>
      <c r="J192" s="187" t="str">
        <f>IF((SurveyData!$A$185)=0,"",SurveyData!$V$185)</f>
        <v/>
      </c>
      <c r="K192" s="187" t="str">
        <f>IF((SurveyData!$A$185)=0,"",SurveyData!$W$185)</f>
        <v/>
      </c>
      <c r="L192" s="196" t="str">
        <f>IF((SurveyData!$A$185)=0,"",SurveyData!$X$185)</f>
        <v/>
      </c>
    </row>
    <row r="193" spans="2:12">
      <c r="B193" s="197" t="str">
        <f>IF((SurveyData!$A$186)=0,"",SurveyData!$A$186)</f>
        <v/>
      </c>
      <c r="C193" s="187" t="str">
        <f>IF((SurveyData!$A$186)=0,"",SurveyData!$N$186)</f>
        <v/>
      </c>
      <c r="D193" s="187" t="str">
        <f>IF((SurveyData!$A$186)=0,"",SurveyData!$O$186)</f>
        <v/>
      </c>
      <c r="E193" s="187" t="str">
        <f>IF((SurveyData!$A$186)=0,"",SurveyData!$P$186)</f>
        <v/>
      </c>
      <c r="F193" s="187" t="str">
        <f>IF((SurveyData!$A$186)=0,"",SurveyData!$Q$186)</f>
        <v/>
      </c>
      <c r="G193" s="187" t="str">
        <f>IF((SurveyData!$A$186)=0,"",SurveyData!$S$186)</f>
        <v/>
      </c>
      <c r="H193" s="187" t="str">
        <f>IF((SurveyData!$A$186)=0,"",SurveyData!$T$186)</f>
        <v/>
      </c>
      <c r="I193" s="187" t="str">
        <f>IF((SurveyData!$A$186)=0,"",SurveyData!$U$186)</f>
        <v/>
      </c>
      <c r="J193" s="187" t="str">
        <f>IF((SurveyData!$A$186)=0,"",SurveyData!$V$186)</f>
        <v/>
      </c>
      <c r="K193" s="187" t="str">
        <f>IF((SurveyData!$A$186)=0,"",SurveyData!$W$186)</f>
        <v/>
      </c>
      <c r="L193" s="196" t="str">
        <f>IF((SurveyData!$A$186)=0,"",SurveyData!$X$186)</f>
        <v/>
      </c>
    </row>
    <row r="194" spans="2:12">
      <c r="B194" s="197" t="str">
        <f>IF((SurveyData!$A$187)=0,"",SurveyData!$A$187)</f>
        <v/>
      </c>
      <c r="C194" s="187" t="str">
        <f>IF((SurveyData!$A$187)=0,"",SurveyData!$N$187)</f>
        <v/>
      </c>
      <c r="D194" s="187" t="str">
        <f>IF((SurveyData!$A$187)=0,"",SurveyData!$O$187)</f>
        <v/>
      </c>
      <c r="E194" s="187" t="str">
        <f>IF((SurveyData!$A$187)=0,"",SurveyData!$P$187)</f>
        <v/>
      </c>
      <c r="F194" s="187" t="str">
        <f>IF((SurveyData!$A$187)=0,"",SurveyData!$Q$187)</f>
        <v/>
      </c>
      <c r="G194" s="187" t="str">
        <f>IF((SurveyData!$A$187)=0,"",SurveyData!$S$187)</f>
        <v/>
      </c>
      <c r="H194" s="187" t="str">
        <f>IF((SurveyData!$A$187)=0,"",SurveyData!$T$187)</f>
        <v/>
      </c>
      <c r="I194" s="187" t="str">
        <f>IF((SurveyData!$A$187)=0,"",SurveyData!$U$187)</f>
        <v/>
      </c>
      <c r="J194" s="187" t="str">
        <f>IF((SurveyData!$A$187)=0,"",SurveyData!$V$187)</f>
        <v/>
      </c>
      <c r="K194" s="187" t="str">
        <f>IF((SurveyData!$A$187)=0,"",SurveyData!$W$187)</f>
        <v/>
      </c>
      <c r="L194" s="196" t="str">
        <f>IF((SurveyData!$A$187)=0,"",SurveyData!$X$187)</f>
        <v/>
      </c>
    </row>
    <row r="195" spans="2:12">
      <c r="B195" s="197" t="str">
        <f>IF((SurveyData!$A$188)=0,"",SurveyData!$A$188)</f>
        <v/>
      </c>
      <c r="C195" s="187" t="str">
        <f>IF((SurveyData!$A$188)=0,"",SurveyData!$N$188)</f>
        <v/>
      </c>
      <c r="D195" s="187" t="str">
        <f>IF((SurveyData!$A$188)=0,"",SurveyData!$O$188)</f>
        <v/>
      </c>
      <c r="E195" s="187" t="str">
        <f>IF((SurveyData!$A$188)=0,"",SurveyData!$P$188)</f>
        <v/>
      </c>
      <c r="F195" s="187" t="str">
        <f>IF((SurveyData!$A$188)=0,"",SurveyData!$Q$188)</f>
        <v/>
      </c>
      <c r="G195" s="187" t="str">
        <f>IF((SurveyData!$A$188)=0,"",SurveyData!$S$188)</f>
        <v/>
      </c>
      <c r="H195" s="187" t="str">
        <f>IF((SurveyData!$A$188)=0,"",SurveyData!$T$188)</f>
        <v/>
      </c>
      <c r="I195" s="187" t="str">
        <f>IF((SurveyData!$A$188)=0,"",SurveyData!$U$188)</f>
        <v/>
      </c>
      <c r="J195" s="187" t="str">
        <f>IF((SurveyData!$A$188)=0,"",SurveyData!$V$188)</f>
        <v/>
      </c>
      <c r="K195" s="187" t="str">
        <f>IF((SurveyData!$A$188)=0,"",SurveyData!$W$188)</f>
        <v/>
      </c>
      <c r="L195" s="196" t="str">
        <f>IF((SurveyData!$A$188)=0,"",SurveyData!$X$188)</f>
        <v/>
      </c>
    </row>
    <row r="196" spans="2:12">
      <c r="B196" s="197" t="str">
        <f>IF((SurveyData!$A$189)=0,"",SurveyData!$A$189)</f>
        <v/>
      </c>
      <c r="C196" s="187" t="str">
        <f>IF((SurveyData!$A$189)=0,"",SurveyData!$N$189)</f>
        <v/>
      </c>
      <c r="D196" s="187" t="str">
        <f>IF((SurveyData!$A$189)=0,"",SurveyData!$O$189)</f>
        <v/>
      </c>
      <c r="E196" s="187" t="str">
        <f>IF((SurveyData!$A$189)=0,"",SurveyData!$P$189)</f>
        <v/>
      </c>
      <c r="F196" s="187" t="str">
        <f>IF((SurveyData!$A$189)=0,"",SurveyData!$Q$189)</f>
        <v/>
      </c>
      <c r="G196" s="187" t="str">
        <f>IF((SurveyData!$A$189)=0,"",SurveyData!$S$189)</f>
        <v/>
      </c>
      <c r="H196" s="187" t="str">
        <f>IF((SurveyData!$A$189)=0,"",SurveyData!$T$189)</f>
        <v/>
      </c>
      <c r="I196" s="187" t="str">
        <f>IF((SurveyData!$A$189)=0,"",SurveyData!$U$189)</f>
        <v/>
      </c>
      <c r="J196" s="187" t="str">
        <f>IF((SurveyData!$A$189)=0,"",SurveyData!$V$189)</f>
        <v/>
      </c>
      <c r="K196" s="187" t="str">
        <f>IF((SurveyData!$A$189)=0,"",SurveyData!$W$189)</f>
        <v/>
      </c>
      <c r="L196" s="196" t="str">
        <f>IF((SurveyData!$A$189)=0,"",SurveyData!$X$189)</f>
        <v/>
      </c>
    </row>
    <row r="197" spans="2:12">
      <c r="B197" s="197" t="str">
        <f>IF((SurveyData!$A$190)=0,"",SurveyData!$A$190)</f>
        <v/>
      </c>
      <c r="C197" s="187" t="str">
        <f>IF((SurveyData!$A$190)=0,"",SurveyData!$N$190)</f>
        <v/>
      </c>
      <c r="D197" s="187" t="str">
        <f>IF((SurveyData!$A$190)=0,"",SurveyData!$O$190)</f>
        <v/>
      </c>
      <c r="E197" s="187" t="str">
        <f>IF((SurveyData!$A$190)=0,"",SurveyData!$P$190)</f>
        <v/>
      </c>
      <c r="F197" s="187" t="str">
        <f>IF((SurveyData!$A$190)=0,"",SurveyData!$Q$190)</f>
        <v/>
      </c>
      <c r="G197" s="187" t="str">
        <f>IF((SurveyData!$A$190)=0,"",SurveyData!$S$190)</f>
        <v/>
      </c>
      <c r="H197" s="187" t="str">
        <f>IF((SurveyData!$A$190)=0,"",SurveyData!$T$190)</f>
        <v/>
      </c>
      <c r="I197" s="187" t="str">
        <f>IF((SurveyData!$A$190)=0,"",SurveyData!$U$190)</f>
        <v/>
      </c>
      <c r="J197" s="187" t="str">
        <f>IF((SurveyData!$A$190)=0,"",SurveyData!$V$190)</f>
        <v/>
      </c>
      <c r="K197" s="187" t="str">
        <f>IF((SurveyData!$A$190)=0,"",SurveyData!$W$190)</f>
        <v/>
      </c>
      <c r="L197" s="196" t="str">
        <f>IF((SurveyData!$A$190)=0,"",SurveyData!$X$190)</f>
        <v/>
      </c>
    </row>
    <row r="198" spans="2:12">
      <c r="B198" s="197" t="str">
        <f>IF((SurveyData!$A$191)=0,"",SurveyData!$A$191)</f>
        <v/>
      </c>
      <c r="C198" s="187" t="str">
        <f>IF((SurveyData!$A$191)=0,"",SurveyData!$N$191)</f>
        <v/>
      </c>
      <c r="D198" s="187" t="str">
        <f>IF((SurveyData!$A$191)=0,"",SurveyData!$O$191)</f>
        <v/>
      </c>
      <c r="E198" s="187" t="str">
        <f>IF((SurveyData!$A$191)=0,"",SurveyData!$P$191)</f>
        <v/>
      </c>
      <c r="F198" s="187" t="str">
        <f>IF((SurveyData!$A$191)=0,"",SurveyData!$Q$191)</f>
        <v/>
      </c>
      <c r="G198" s="187" t="str">
        <f>IF((SurveyData!$A$191)=0,"",SurveyData!$S$191)</f>
        <v/>
      </c>
      <c r="H198" s="187" t="str">
        <f>IF((SurveyData!$A$191)=0,"",SurveyData!$T$191)</f>
        <v/>
      </c>
      <c r="I198" s="187" t="str">
        <f>IF((SurveyData!$A$191)=0,"",SurveyData!$U$191)</f>
        <v/>
      </c>
      <c r="J198" s="187" t="str">
        <f>IF((SurveyData!$A$191)=0,"",SurveyData!$V$191)</f>
        <v/>
      </c>
      <c r="K198" s="187" t="str">
        <f>IF((SurveyData!$A$191)=0,"",SurveyData!$W$191)</f>
        <v/>
      </c>
      <c r="L198" s="196" t="str">
        <f>IF((SurveyData!$A$191)=0,"",SurveyData!$X$191)</f>
        <v/>
      </c>
    </row>
    <row r="199" spans="2:12">
      <c r="B199" s="197" t="str">
        <f>IF((SurveyData!$A$192)=0,"",SurveyData!$A$192)</f>
        <v/>
      </c>
      <c r="C199" s="187" t="str">
        <f>IF((SurveyData!$A$192)=0,"",SurveyData!$N$192)</f>
        <v/>
      </c>
      <c r="D199" s="187" t="str">
        <f>IF((SurveyData!$A$192)=0,"",SurveyData!$O$192)</f>
        <v/>
      </c>
      <c r="E199" s="187" t="str">
        <f>IF((SurveyData!$A$192)=0,"",SurveyData!$P$192)</f>
        <v/>
      </c>
      <c r="F199" s="187" t="str">
        <f>IF((SurveyData!$A$192)=0,"",SurveyData!$Q$192)</f>
        <v/>
      </c>
      <c r="G199" s="187" t="str">
        <f>IF((SurveyData!$A$192)=0,"",SurveyData!$S$192)</f>
        <v/>
      </c>
      <c r="H199" s="187" t="str">
        <f>IF((SurveyData!$A$192)=0,"",SurveyData!$T$192)</f>
        <v/>
      </c>
      <c r="I199" s="187" t="str">
        <f>IF((SurveyData!$A$192)=0,"",SurveyData!$U$192)</f>
        <v/>
      </c>
      <c r="J199" s="187" t="str">
        <f>IF((SurveyData!$A$192)=0,"",SurveyData!$V$192)</f>
        <v/>
      </c>
      <c r="K199" s="187" t="str">
        <f>IF((SurveyData!$A$192)=0,"",SurveyData!$W$192)</f>
        <v/>
      </c>
      <c r="L199" s="196" t="str">
        <f>IF((SurveyData!$A$192)=0,"",SurveyData!$X$192)</f>
        <v/>
      </c>
    </row>
    <row r="200" spans="2:12">
      <c r="B200" s="197" t="str">
        <f>IF((SurveyData!$A$193)=0,"",SurveyData!$A$193)</f>
        <v/>
      </c>
      <c r="C200" s="187" t="str">
        <f>IF((SurveyData!$A$193)=0,"",SurveyData!$N$193)</f>
        <v/>
      </c>
      <c r="D200" s="187" t="str">
        <f>IF((SurveyData!$A$193)=0,"",SurveyData!$O$193)</f>
        <v/>
      </c>
      <c r="E200" s="187" t="str">
        <f>IF((SurveyData!$A$193)=0,"",SurveyData!$P$193)</f>
        <v/>
      </c>
      <c r="F200" s="187" t="str">
        <f>IF((SurveyData!$A$193)=0,"",SurveyData!$Q$193)</f>
        <v/>
      </c>
      <c r="G200" s="187" t="str">
        <f>IF((SurveyData!$A$193)=0,"",SurveyData!$S$193)</f>
        <v/>
      </c>
      <c r="H200" s="187" t="str">
        <f>IF((SurveyData!$A$193)=0,"",SurveyData!$T$193)</f>
        <v/>
      </c>
      <c r="I200" s="187" t="str">
        <f>IF((SurveyData!$A$193)=0,"",SurveyData!$U$193)</f>
        <v/>
      </c>
      <c r="J200" s="187" t="str">
        <f>IF((SurveyData!$A$193)=0,"",SurveyData!$V$193)</f>
        <v/>
      </c>
      <c r="K200" s="187" t="str">
        <f>IF((SurveyData!$A$193)=0,"",SurveyData!$W$193)</f>
        <v/>
      </c>
      <c r="L200" s="196" t="str">
        <f>IF((SurveyData!$A$193)=0,"",SurveyData!$X$193)</f>
        <v/>
      </c>
    </row>
    <row r="201" spans="2:12">
      <c r="B201" s="197" t="str">
        <f>IF((SurveyData!$A$194)=0,"",SurveyData!$A$194)</f>
        <v/>
      </c>
      <c r="C201" s="187" t="str">
        <f>IF((SurveyData!$A$194)=0,"",SurveyData!$N$194)</f>
        <v/>
      </c>
      <c r="D201" s="187" t="str">
        <f>IF((SurveyData!$A$194)=0,"",SurveyData!$O$194)</f>
        <v/>
      </c>
      <c r="E201" s="187" t="str">
        <f>IF((SurveyData!$A$194)=0,"",SurveyData!$P$194)</f>
        <v/>
      </c>
      <c r="F201" s="187" t="str">
        <f>IF((SurveyData!$A$194)=0,"",SurveyData!$Q$194)</f>
        <v/>
      </c>
      <c r="G201" s="187" t="str">
        <f>IF((SurveyData!$A$194)=0,"",SurveyData!$S$194)</f>
        <v/>
      </c>
      <c r="H201" s="187" t="str">
        <f>IF((SurveyData!$A$194)=0,"",SurveyData!$T$194)</f>
        <v/>
      </c>
      <c r="I201" s="187" t="str">
        <f>IF((SurveyData!$A$194)=0,"",SurveyData!$U$194)</f>
        <v/>
      </c>
      <c r="J201" s="187" t="str">
        <f>IF((SurveyData!$A$194)=0,"",SurveyData!$V$194)</f>
        <v/>
      </c>
      <c r="K201" s="187" t="str">
        <f>IF((SurveyData!$A$194)=0,"",SurveyData!$W$194)</f>
        <v/>
      </c>
      <c r="L201" s="196" t="str">
        <f>IF((SurveyData!$A$194)=0,"",SurveyData!$X$194)</f>
        <v/>
      </c>
    </row>
    <row r="202" spans="2:12">
      <c r="B202" s="197" t="str">
        <f>IF((SurveyData!$A$195)=0,"",SurveyData!$A$195)</f>
        <v/>
      </c>
      <c r="C202" s="187" t="str">
        <f>IF((SurveyData!$A$195)=0,"",SurveyData!$N$195)</f>
        <v/>
      </c>
      <c r="D202" s="187" t="str">
        <f>IF((SurveyData!$A$195)=0,"",SurveyData!$O$195)</f>
        <v/>
      </c>
      <c r="E202" s="187" t="str">
        <f>IF((SurveyData!$A$195)=0,"",SurveyData!$P$195)</f>
        <v/>
      </c>
      <c r="F202" s="187" t="str">
        <f>IF((SurveyData!$A$195)=0,"",SurveyData!$Q$195)</f>
        <v/>
      </c>
      <c r="G202" s="187" t="str">
        <f>IF((SurveyData!$A$195)=0,"",SurveyData!$S$195)</f>
        <v/>
      </c>
      <c r="H202" s="187" t="str">
        <f>IF((SurveyData!$A$195)=0,"",SurveyData!$T$195)</f>
        <v/>
      </c>
      <c r="I202" s="187" t="str">
        <f>IF((SurveyData!$A$195)=0,"",SurveyData!$U$195)</f>
        <v/>
      </c>
      <c r="J202" s="187" t="str">
        <f>IF((SurveyData!$A$195)=0,"",SurveyData!$V$195)</f>
        <v/>
      </c>
      <c r="K202" s="187" t="str">
        <f>IF((SurveyData!$A$195)=0,"",SurveyData!$W$195)</f>
        <v/>
      </c>
      <c r="L202" s="196" t="str">
        <f>IF((SurveyData!$A$195)=0,"",SurveyData!$X$195)</f>
        <v/>
      </c>
    </row>
    <row r="203" spans="2:12">
      <c r="B203" s="197" t="str">
        <f>IF((SurveyData!$A$196)=0,"",SurveyData!$A$196)</f>
        <v/>
      </c>
      <c r="C203" s="187" t="str">
        <f>IF((SurveyData!$A$196)=0,"",SurveyData!$N$196)</f>
        <v/>
      </c>
      <c r="D203" s="187" t="str">
        <f>IF((SurveyData!$A$196)=0,"",SurveyData!$O$196)</f>
        <v/>
      </c>
      <c r="E203" s="187" t="str">
        <f>IF((SurveyData!$A$196)=0,"",SurveyData!$P$196)</f>
        <v/>
      </c>
      <c r="F203" s="187" t="str">
        <f>IF((SurveyData!$A$196)=0,"",SurveyData!$Q$196)</f>
        <v/>
      </c>
      <c r="G203" s="187" t="str">
        <f>IF((SurveyData!$A$196)=0,"",SurveyData!$S$196)</f>
        <v/>
      </c>
      <c r="H203" s="187" t="str">
        <f>IF((SurveyData!$A$196)=0,"",SurveyData!$T$196)</f>
        <v/>
      </c>
      <c r="I203" s="187" t="str">
        <f>IF((SurveyData!$A$196)=0,"",SurveyData!$U$196)</f>
        <v/>
      </c>
      <c r="J203" s="187" t="str">
        <f>IF((SurveyData!$A$196)=0,"",SurveyData!$V$196)</f>
        <v/>
      </c>
      <c r="K203" s="187" t="str">
        <f>IF((SurveyData!$A$196)=0,"",SurveyData!$W$196)</f>
        <v/>
      </c>
      <c r="L203" s="196" t="str">
        <f>IF((SurveyData!$A$196)=0,"",SurveyData!$X$196)</f>
        <v/>
      </c>
    </row>
    <row r="204" spans="2:12">
      <c r="B204" s="197" t="str">
        <f>IF((SurveyData!$A$197)=0,"",SurveyData!$A$197)</f>
        <v/>
      </c>
      <c r="C204" s="187" t="str">
        <f>IF((SurveyData!$A$197)=0,"",SurveyData!$N$197)</f>
        <v/>
      </c>
      <c r="D204" s="187" t="str">
        <f>IF((SurveyData!$A$197)=0,"",SurveyData!$O$197)</f>
        <v/>
      </c>
      <c r="E204" s="187" t="str">
        <f>IF((SurveyData!$A$197)=0,"",SurveyData!$P$197)</f>
        <v/>
      </c>
      <c r="F204" s="187" t="str">
        <f>IF((SurveyData!$A$197)=0,"",SurveyData!$Q$197)</f>
        <v/>
      </c>
      <c r="G204" s="187" t="str">
        <f>IF((SurveyData!$A$197)=0,"",SurveyData!$S$197)</f>
        <v/>
      </c>
      <c r="H204" s="187" t="str">
        <f>IF((SurveyData!$A$197)=0,"",SurveyData!$T$197)</f>
        <v/>
      </c>
      <c r="I204" s="187" t="str">
        <f>IF((SurveyData!$A$197)=0,"",SurveyData!$U$197)</f>
        <v/>
      </c>
      <c r="J204" s="187" t="str">
        <f>IF((SurveyData!$A$197)=0,"",SurveyData!$V$197)</f>
        <v/>
      </c>
      <c r="K204" s="187" t="str">
        <f>IF((SurveyData!$A$197)=0,"",SurveyData!$W$197)</f>
        <v/>
      </c>
      <c r="L204" s="196" t="str">
        <f>IF((SurveyData!$A$197)=0,"",SurveyData!$X$197)</f>
        <v/>
      </c>
    </row>
    <row r="205" spans="2:12">
      <c r="B205" s="197" t="str">
        <f>IF((SurveyData!$A$198)=0,"",SurveyData!$A$198)</f>
        <v/>
      </c>
      <c r="C205" s="187" t="str">
        <f>IF((SurveyData!$A$198)=0,"",SurveyData!$N$198)</f>
        <v/>
      </c>
      <c r="D205" s="187" t="str">
        <f>IF((SurveyData!$A$198)=0,"",SurveyData!$O$198)</f>
        <v/>
      </c>
      <c r="E205" s="187" t="str">
        <f>IF((SurveyData!$A$198)=0,"",SurveyData!$P$198)</f>
        <v/>
      </c>
      <c r="F205" s="187" t="str">
        <f>IF((SurveyData!$A$198)=0,"",SurveyData!$Q$198)</f>
        <v/>
      </c>
      <c r="G205" s="187" t="str">
        <f>IF((SurveyData!$A$198)=0,"",SurveyData!$S$198)</f>
        <v/>
      </c>
      <c r="H205" s="187" t="str">
        <f>IF((SurveyData!$A$198)=0,"",SurveyData!$T$198)</f>
        <v/>
      </c>
      <c r="I205" s="187" t="str">
        <f>IF((SurveyData!$A$198)=0,"",SurveyData!$U$198)</f>
        <v/>
      </c>
      <c r="J205" s="187" t="str">
        <f>IF((SurveyData!$A$198)=0,"",SurveyData!$V$198)</f>
        <v/>
      </c>
      <c r="K205" s="187" t="str">
        <f>IF((SurveyData!$A$198)=0,"",SurveyData!$W$198)</f>
        <v/>
      </c>
      <c r="L205" s="196" t="str">
        <f>IF((SurveyData!$A$198)=0,"",SurveyData!$X$198)</f>
        <v/>
      </c>
    </row>
    <row r="206" spans="2:12">
      <c r="B206" s="197" t="str">
        <f>IF((SurveyData!$A$199)=0,"",SurveyData!$A$199)</f>
        <v/>
      </c>
      <c r="C206" s="187" t="str">
        <f>IF((SurveyData!$A$199)=0,"",SurveyData!$N$199)</f>
        <v/>
      </c>
      <c r="D206" s="187" t="str">
        <f>IF((SurveyData!$A$199)=0,"",SurveyData!$O$199)</f>
        <v/>
      </c>
      <c r="E206" s="187" t="str">
        <f>IF((SurveyData!$A$199)=0,"",SurveyData!$P$199)</f>
        <v/>
      </c>
      <c r="F206" s="187" t="str">
        <f>IF((SurveyData!$A$199)=0,"",SurveyData!$Q$199)</f>
        <v/>
      </c>
      <c r="G206" s="187" t="str">
        <f>IF((SurveyData!$A$199)=0,"",SurveyData!$S$199)</f>
        <v/>
      </c>
      <c r="H206" s="187" t="str">
        <f>IF((SurveyData!$A$199)=0,"",SurveyData!$T$199)</f>
        <v/>
      </c>
      <c r="I206" s="187" t="str">
        <f>IF((SurveyData!$A$199)=0,"",SurveyData!$U$199)</f>
        <v/>
      </c>
      <c r="J206" s="187" t="str">
        <f>IF((SurveyData!$A$199)=0,"",SurveyData!$V$199)</f>
        <v/>
      </c>
      <c r="K206" s="187" t="str">
        <f>IF((SurveyData!$A$199)=0,"",SurveyData!$W$199)</f>
        <v/>
      </c>
      <c r="L206" s="196" t="str">
        <f>IF((SurveyData!$A$199)=0,"",SurveyData!$X$199)</f>
        <v/>
      </c>
    </row>
    <row r="207" spans="2:12">
      <c r="B207" s="197" t="str">
        <f>IF((SurveyData!$A$200)=0,"",SurveyData!$A$200)</f>
        <v/>
      </c>
      <c r="C207" s="187" t="str">
        <f>IF((SurveyData!$A$200)=0,"",SurveyData!$N$200)</f>
        <v/>
      </c>
      <c r="D207" s="187" t="str">
        <f>IF((SurveyData!$A$200)=0,"",SurveyData!$O$200)</f>
        <v/>
      </c>
      <c r="E207" s="187" t="str">
        <f>IF((SurveyData!$A$200)=0,"",SurveyData!$P$200)</f>
        <v/>
      </c>
      <c r="F207" s="187" t="str">
        <f>IF((SurveyData!$A$200)=0,"",SurveyData!$Q$200)</f>
        <v/>
      </c>
      <c r="G207" s="187" t="str">
        <f>IF((SurveyData!$A$200)=0,"",SurveyData!$S$200)</f>
        <v/>
      </c>
      <c r="H207" s="187" t="str">
        <f>IF((SurveyData!$A$200)=0,"",SurveyData!$T$200)</f>
        <v/>
      </c>
      <c r="I207" s="187" t="str">
        <f>IF((SurveyData!$A$200)=0,"",SurveyData!$U$200)</f>
        <v/>
      </c>
      <c r="J207" s="187" t="str">
        <f>IF((SurveyData!$A$200)=0,"",SurveyData!$V$200)</f>
        <v/>
      </c>
      <c r="K207" s="187" t="str">
        <f>IF((SurveyData!$A$200)=0,"",SurveyData!$W$200)</f>
        <v/>
      </c>
      <c r="L207" s="196" t="str">
        <f>IF((SurveyData!$A$200)=0,"",SurveyData!$X$200)</f>
        <v/>
      </c>
    </row>
    <row r="208" spans="2:12">
      <c r="B208" s="197" t="str">
        <f>IF((SurveyData!$A$201)=0,"",SurveyData!$A$201)</f>
        <v/>
      </c>
      <c r="C208" s="187" t="str">
        <f>IF((SurveyData!$A$201)=0,"",SurveyData!$N$201)</f>
        <v/>
      </c>
      <c r="D208" s="187" t="str">
        <f>IF((SurveyData!$A$201)=0,"",SurveyData!$O$201)</f>
        <v/>
      </c>
      <c r="E208" s="187" t="str">
        <f>IF((SurveyData!$A$201)=0,"",SurveyData!$P$201)</f>
        <v/>
      </c>
      <c r="F208" s="187" t="str">
        <f>IF((SurveyData!$A$201)=0,"",SurveyData!$Q$201)</f>
        <v/>
      </c>
      <c r="G208" s="187" t="str">
        <f>IF((SurveyData!$A$201)=0,"",SurveyData!$S$201)</f>
        <v/>
      </c>
      <c r="H208" s="187" t="str">
        <f>IF((SurveyData!$A$201)=0,"",SurveyData!$T$201)</f>
        <v/>
      </c>
      <c r="I208" s="187" t="str">
        <f>IF((SurveyData!$A$201)=0,"",SurveyData!$U$201)</f>
        <v/>
      </c>
      <c r="J208" s="187" t="str">
        <f>IF((SurveyData!$A$201)=0,"",SurveyData!$V$201)</f>
        <v/>
      </c>
      <c r="K208" s="187" t="str">
        <f>IF((SurveyData!$A$201)=0,"",SurveyData!$W$201)</f>
        <v/>
      </c>
      <c r="L208" s="196" t="str">
        <f>IF((SurveyData!$A$201)=0,"",SurveyData!$X$201)</f>
        <v/>
      </c>
    </row>
    <row r="209" spans="2:12">
      <c r="B209" s="197" t="str">
        <f>IF((SurveyData!$A$202)=0,"",SurveyData!$A$202)</f>
        <v/>
      </c>
      <c r="C209" s="187" t="str">
        <f>IF((SurveyData!$A$202)=0,"",SurveyData!$N$202)</f>
        <v/>
      </c>
      <c r="D209" s="187" t="str">
        <f>IF((SurveyData!$A$202)=0,"",SurveyData!$O$202)</f>
        <v/>
      </c>
      <c r="E209" s="187" t="str">
        <f>IF((SurveyData!$A$202)=0,"",SurveyData!$P$202)</f>
        <v/>
      </c>
      <c r="F209" s="187" t="str">
        <f>IF((SurveyData!$A$202)=0,"",SurveyData!$Q$202)</f>
        <v/>
      </c>
      <c r="G209" s="187" t="str">
        <f>IF((SurveyData!$A$202)=0,"",SurveyData!$S$202)</f>
        <v/>
      </c>
      <c r="H209" s="187" t="str">
        <f>IF((SurveyData!$A$202)=0,"",SurveyData!$T$202)</f>
        <v/>
      </c>
      <c r="I209" s="187" t="str">
        <f>IF((SurveyData!$A$202)=0,"",SurveyData!$U$202)</f>
        <v/>
      </c>
      <c r="J209" s="187" t="str">
        <f>IF((SurveyData!$A$202)=0,"",SurveyData!$V$202)</f>
        <v/>
      </c>
      <c r="K209" s="187" t="str">
        <f>IF((SurveyData!$A$202)=0,"",SurveyData!$W$202)</f>
        <v/>
      </c>
      <c r="L209" s="196" t="str">
        <f>IF((SurveyData!$A$202)=0,"",SurveyData!$X$202)</f>
        <v/>
      </c>
    </row>
    <row r="210" spans="2:12">
      <c r="B210" s="197" t="str">
        <f>IF((SurveyData!$A$203)=0,"",SurveyData!$A$203)</f>
        <v/>
      </c>
      <c r="C210" s="187" t="str">
        <f>IF((SurveyData!$A$203)=0,"",SurveyData!$N$203)</f>
        <v/>
      </c>
      <c r="D210" s="187" t="str">
        <f>IF((SurveyData!$A$203)=0,"",SurveyData!$O$203)</f>
        <v/>
      </c>
      <c r="E210" s="187" t="str">
        <f>IF((SurveyData!$A$203)=0,"",SurveyData!$P$203)</f>
        <v/>
      </c>
      <c r="F210" s="187" t="str">
        <f>IF((SurveyData!$A$203)=0,"",SurveyData!$Q$203)</f>
        <v/>
      </c>
      <c r="G210" s="187" t="str">
        <f>IF((SurveyData!$A$203)=0,"",SurveyData!$S$203)</f>
        <v/>
      </c>
      <c r="H210" s="187" t="str">
        <f>IF((SurveyData!$A$203)=0,"",SurveyData!$T$203)</f>
        <v/>
      </c>
      <c r="I210" s="187" t="str">
        <f>IF((SurveyData!$A$203)=0,"",SurveyData!$U$203)</f>
        <v/>
      </c>
      <c r="J210" s="187" t="str">
        <f>IF((SurveyData!$A$203)=0,"",SurveyData!$V$203)</f>
        <v/>
      </c>
      <c r="K210" s="187" t="str">
        <f>IF((SurveyData!$A$203)=0,"",SurveyData!$W$203)</f>
        <v/>
      </c>
      <c r="L210" s="196" t="str">
        <f>IF((SurveyData!$A$203)=0,"",SurveyData!$X$203)</f>
        <v/>
      </c>
    </row>
    <row r="211" spans="2:12">
      <c r="B211" s="197" t="str">
        <f>IF((SurveyData!$A$204)=0,"",SurveyData!$A$204)</f>
        <v/>
      </c>
      <c r="C211" s="187" t="str">
        <f>IF((SurveyData!$A$204)=0,"",SurveyData!$N$204)</f>
        <v/>
      </c>
      <c r="D211" s="187" t="str">
        <f>IF((SurveyData!$A$204)=0,"",SurveyData!$O$204)</f>
        <v/>
      </c>
      <c r="E211" s="187" t="str">
        <f>IF((SurveyData!$A$204)=0,"",SurveyData!$P$204)</f>
        <v/>
      </c>
      <c r="F211" s="187" t="str">
        <f>IF((SurveyData!$A$204)=0,"",SurveyData!$Q$204)</f>
        <v/>
      </c>
      <c r="G211" s="187" t="str">
        <f>IF((SurveyData!$A$204)=0,"",SurveyData!$S$204)</f>
        <v/>
      </c>
      <c r="H211" s="187" t="str">
        <f>IF((SurveyData!$A$204)=0,"",SurveyData!$T$204)</f>
        <v/>
      </c>
      <c r="I211" s="187" t="str">
        <f>IF((SurveyData!$A$204)=0,"",SurveyData!$U$204)</f>
        <v/>
      </c>
      <c r="J211" s="187" t="str">
        <f>IF((SurveyData!$A$204)=0,"",SurveyData!$V$204)</f>
        <v/>
      </c>
      <c r="K211" s="187" t="str">
        <f>IF((SurveyData!$A$204)=0,"",SurveyData!$W$204)</f>
        <v/>
      </c>
      <c r="L211" s="196" t="str">
        <f>IF((SurveyData!$A$204)=0,"",SurveyData!$X$204)</f>
        <v/>
      </c>
    </row>
    <row r="212" spans="2:12">
      <c r="B212" s="197" t="str">
        <f>IF((SurveyData!$A$205)=0,"",SurveyData!$A$205)</f>
        <v/>
      </c>
      <c r="C212" s="187" t="str">
        <f>IF((SurveyData!$A$205)=0,"",SurveyData!$N$205)</f>
        <v/>
      </c>
      <c r="D212" s="187" t="str">
        <f>IF((SurveyData!$A$205)=0,"",SurveyData!$O$205)</f>
        <v/>
      </c>
      <c r="E212" s="187" t="str">
        <f>IF((SurveyData!$A$205)=0,"",SurveyData!$P$205)</f>
        <v/>
      </c>
      <c r="F212" s="187" t="str">
        <f>IF((SurveyData!$A$205)=0,"",SurveyData!$Q$205)</f>
        <v/>
      </c>
      <c r="G212" s="187" t="str">
        <f>IF((SurveyData!$A$205)=0,"",SurveyData!$S$205)</f>
        <v/>
      </c>
      <c r="H212" s="187" t="str">
        <f>IF((SurveyData!$A$205)=0,"",SurveyData!$T$205)</f>
        <v/>
      </c>
      <c r="I212" s="187" t="str">
        <f>IF((SurveyData!$A$205)=0,"",SurveyData!$U$205)</f>
        <v/>
      </c>
      <c r="J212" s="187" t="str">
        <f>IF((SurveyData!$A$205)=0,"",SurveyData!$V$205)</f>
        <v/>
      </c>
      <c r="K212" s="187" t="str">
        <f>IF((SurveyData!$A$205)=0,"",SurveyData!$W$205)</f>
        <v/>
      </c>
      <c r="L212" s="196" t="str">
        <f>IF((SurveyData!$A$205)=0,"",SurveyData!$X$205)</f>
        <v/>
      </c>
    </row>
    <row r="213" spans="2:12">
      <c r="B213" s="197" t="str">
        <f>IF((SurveyData!$A$206)=0,"",SurveyData!$A$206)</f>
        <v/>
      </c>
      <c r="C213" s="187" t="str">
        <f>IF((SurveyData!$A$206)=0,"",SurveyData!$N$206)</f>
        <v/>
      </c>
      <c r="D213" s="187" t="str">
        <f>IF((SurveyData!$A$206)=0,"",SurveyData!$O$206)</f>
        <v/>
      </c>
      <c r="E213" s="187" t="str">
        <f>IF((SurveyData!$A$206)=0,"",SurveyData!$P$206)</f>
        <v/>
      </c>
      <c r="F213" s="187" t="str">
        <f>IF((SurveyData!$A$206)=0,"",SurveyData!$Q$206)</f>
        <v/>
      </c>
      <c r="G213" s="187" t="str">
        <f>IF((SurveyData!$A$206)=0,"",SurveyData!$S$206)</f>
        <v/>
      </c>
      <c r="H213" s="187" t="str">
        <f>IF((SurveyData!$A$206)=0,"",SurveyData!$T$206)</f>
        <v/>
      </c>
      <c r="I213" s="187" t="str">
        <f>IF((SurveyData!$A$206)=0,"",SurveyData!$U$206)</f>
        <v/>
      </c>
      <c r="J213" s="187" t="str">
        <f>IF((SurveyData!$A$206)=0,"",SurveyData!$V$206)</f>
        <v/>
      </c>
      <c r="K213" s="187" t="str">
        <f>IF((SurveyData!$A$206)=0,"",SurveyData!$W$206)</f>
        <v/>
      </c>
      <c r="L213" s="196" t="str">
        <f>IF((SurveyData!$A$206)=0,"",SurveyData!$X$206)</f>
        <v/>
      </c>
    </row>
    <row r="214" spans="2:12">
      <c r="B214" s="197" t="str">
        <f>IF((SurveyData!$A$207)=0,"",SurveyData!$A$207)</f>
        <v/>
      </c>
      <c r="C214" s="187" t="str">
        <f>IF((SurveyData!$A$207)=0,"",SurveyData!$N$207)</f>
        <v/>
      </c>
      <c r="D214" s="187" t="str">
        <f>IF((SurveyData!$A$207)=0,"",SurveyData!$O$207)</f>
        <v/>
      </c>
      <c r="E214" s="187" t="str">
        <f>IF((SurveyData!$A$207)=0,"",SurveyData!$P$207)</f>
        <v/>
      </c>
      <c r="F214" s="187" t="str">
        <f>IF((SurveyData!$A$207)=0,"",SurveyData!$Q$207)</f>
        <v/>
      </c>
      <c r="G214" s="187" t="str">
        <f>IF((SurveyData!$A$207)=0,"",SurveyData!$S$207)</f>
        <v/>
      </c>
      <c r="H214" s="187" t="str">
        <f>IF((SurveyData!$A$207)=0,"",SurveyData!$T$207)</f>
        <v/>
      </c>
      <c r="I214" s="187" t="str">
        <f>IF((SurveyData!$A$207)=0,"",SurveyData!$U$207)</f>
        <v/>
      </c>
      <c r="J214" s="187" t="str">
        <f>IF((SurveyData!$A$207)=0,"",SurveyData!$V$207)</f>
        <v/>
      </c>
      <c r="K214" s="187" t="str">
        <f>IF((SurveyData!$A$207)=0,"",SurveyData!$W$207)</f>
        <v/>
      </c>
      <c r="L214" s="196" t="str">
        <f>IF((SurveyData!$A$207)=0,"",SurveyData!$X$207)</f>
        <v/>
      </c>
    </row>
    <row r="215" spans="2:12">
      <c r="B215" s="197" t="str">
        <f>IF((SurveyData!$A$208)=0,"",SurveyData!$A$208)</f>
        <v/>
      </c>
      <c r="C215" s="187" t="str">
        <f>IF((SurveyData!$A$208)=0,"",SurveyData!$N$208)</f>
        <v/>
      </c>
      <c r="D215" s="187" t="str">
        <f>IF((SurveyData!$A$208)=0,"",SurveyData!$O$208)</f>
        <v/>
      </c>
      <c r="E215" s="187" t="str">
        <f>IF((SurveyData!$A$208)=0,"",SurveyData!$P$208)</f>
        <v/>
      </c>
      <c r="F215" s="187" t="str">
        <f>IF((SurveyData!$A$208)=0,"",SurveyData!$Q$208)</f>
        <v/>
      </c>
      <c r="G215" s="187" t="str">
        <f>IF((SurveyData!$A$208)=0,"",SurveyData!$S$208)</f>
        <v/>
      </c>
      <c r="H215" s="187" t="str">
        <f>IF((SurveyData!$A$208)=0,"",SurveyData!$T$208)</f>
        <v/>
      </c>
      <c r="I215" s="187" t="str">
        <f>IF((SurveyData!$A$208)=0,"",SurveyData!$U$208)</f>
        <v/>
      </c>
      <c r="J215" s="187" t="str">
        <f>IF((SurveyData!$A$208)=0,"",SurveyData!$V$208)</f>
        <v/>
      </c>
      <c r="K215" s="187" t="str">
        <f>IF((SurveyData!$A$208)=0,"",SurveyData!$W$208)</f>
        <v/>
      </c>
      <c r="L215" s="196" t="str">
        <f>IF((SurveyData!$A$208)=0,"",SurveyData!$X$208)</f>
        <v/>
      </c>
    </row>
    <row r="216" spans="2:12">
      <c r="B216" s="197" t="str">
        <f>IF((SurveyData!$A$209)=0,"",SurveyData!$A$209)</f>
        <v/>
      </c>
      <c r="C216" s="187" t="str">
        <f>IF((SurveyData!$A$209)=0,"",SurveyData!$N$209)</f>
        <v/>
      </c>
      <c r="D216" s="187" t="str">
        <f>IF((SurveyData!$A$209)=0,"",SurveyData!$O$209)</f>
        <v/>
      </c>
      <c r="E216" s="187" t="str">
        <f>IF((SurveyData!$A$209)=0,"",SurveyData!$P$209)</f>
        <v/>
      </c>
      <c r="F216" s="187" t="str">
        <f>IF((SurveyData!$A$209)=0,"",SurveyData!$Q$209)</f>
        <v/>
      </c>
      <c r="G216" s="187" t="str">
        <f>IF((SurveyData!$A$209)=0,"",SurveyData!$S$209)</f>
        <v/>
      </c>
      <c r="H216" s="187" t="str">
        <f>IF((SurveyData!$A$209)=0,"",SurveyData!$T$209)</f>
        <v/>
      </c>
      <c r="I216" s="187" t="str">
        <f>IF((SurveyData!$A$209)=0,"",SurveyData!$U$209)</f>
        <v/>
      </c>
      <c r="J216" s="187" t="str">
        <f>IF((SurveyData!$A$209)=0,"",SurveyData!$V$209)</f>
        <v/>
      </c>
      <c r="K216" s="187" t="str">
        <f>IF((SurveyData!$A$209)=0,"",SurveyData!$W$209)</f>
        <v/>
      </c>
      <c r="L216" s="196" t="str">
        <f>IF((SurveyData!$A$209)=0,"",SurveyData!$X$209)</f>
        <v/>
      </c>
    </row>
    <row r="217" spans="2:12">
      <c r="B217" s="197" t="str">
        <f>IF((SurveyData!$A$210)=0,"",SurveyData!$A$210)</f>
        <v/>
      </c>
      <c r="C217" s="187" t="str">
        <f>IF((SurveyData!$A$210)=0,"",SurveyData!$N$210)</f>
        <v/>
      </c>
      <c r="D217" s="187" t="str">
        <f>IF((SurveyData!$A$210)=0,"",SurveyData!$O$210)</f>
        <v/>
      </c>
      <c r="E217" s="187" t="str">
        <f>IF((SurveyData!$A$210)=0,"",SurveyData!$P$210)</f>
        <v/>
      </c>
      <c r="F217" s="187" t="str">
        <f>IF((SurveyData!$A$210)=0,"",SurveyData!$Q$210)</f>
        <v/>
      </c>
      <c r="G217" s="187" t="str">
        <f>IF((SurveyData!$A$210)=0,"",SurveyData!$S$210)</f>
        <v/>
      </c>
      <c r="H217" s="187" t="str">
        <f>IF((SurveyData!$A$210)=0,"",SurveyData!$T$210)</f>
        <v/>
      </c>
      <c r="I217" s="187" t="str">
        <f>IF((SurveyData!$A$210)=0,"",SurveyData!$U$210)</f>
        <v/>
      </c>
      <c r="J217" s="187" t="str">
        <f>IF((SurveyData!$A$210)=0,"",SurveyData!$V$210)</f>
        <v/>
      </c>
      <c r="K217" s="187" t="str">
        <f>IF((SurveyData!$A$210)=0,"",SurveyData!$W$210)</f>
        <v/>
      </c>
      <c r="L217" s="196" t="str">
        <f>IF((SurveyData!$A$210)=0,"",SurveyData!$X$210)</f>
        <v/>
      </c>
    </row>
    <row r="218" spans="2:12">
      <c r="B218" s="197" t="str">
        <f>IF((SurveyData!$A$211)=0,"",SurveyData!$A$211)</f>
        <v/>
      </c>
      <c r="C218" s="187" t="str">
        <f>IF((SurveyData!$A$211)=0,"",SurveyData!$N$211)</f>
        <v/>
      </c>
      <c r="D218" s="187" t="str">
        <f>IF((SurveyData!$A$211)=0,"",SurveyData!$O$211)</f>
        <v/>
      </c>
      <c r="E218" s="187" t="str">
        <f>IF((SurveyData!$A$211)=0,"",SurveyData!$P$211)</f>
        <v/>
      </c>
      <c r="F218" s="187" t="str">
        <f>IF((SurveyData!$A$211)=0,"",SurveyData!$Q$211)</f>
        <v/>
      </c>
      <c r="G218" s="187" t="str">
        <f>IF((SurveyData!$A$211)=0,"",SurveyData!$S$211)</f>
        <v/>
      </c>
      <c r="H218" s="187" t="str">
        <f>IF((SurveyData!$A$211)=0,"",SurveyData!$T$211)</f>
        <v/>
      </c>
      <c r="I218" s="187" t="str">
        <f>IF((SurveyData!$A$211)=0,"",SurveyData!$U$211)</f>
        <v/>
      </c>
      <c r="J218" s="187" t="str">
        <f>IF((SurveyData!$A$211)=0,"",SurveyData!$V$211)</f>
        <v/>
      </c>
      <c r="K218" s="187" t="str">
        <f>IF((SurveyData!$A$211)=0,"",SurveyData!$W$211)</f>
        <v/>
      </c>
      <c r="L218" s="196" t="str">
        <f>IF((SurveyData!$A$211)=0,"",SurveyData!$X$211)</f>
        <v/>
      </c>
    </row>
    <row r="219" spans="2:12">
      <c r="B219" s="197" t="str">
        <f>IF((SurveyData!$A$212)=0,"",SurveyData!$A$212)</f>
        <v/>
      </c>
      <c r="C219" s="187" t="str">
        <f>IF((SurveyData!$A$212)=0,"",SurveyData!$N$212)</f>
        <v/>
      </c>
      <c r="D219" s="187" t="str">
        <f>IF((SurveyData!$A$212)=0,"",SurveyData!$O$212)</f>
        <v/>
      </c>
      <c r="E219" s="187" t="str">
        <f>IF((SurveyData!$A$212)=0,"",SurveyData!$P$212)</f>
        <v/>
      </c>
      <c r="F219" s="187" t="str">
        <f>IF((SurveyData!$A$212)=0,"",SurveyData!$Q$212)</f>
        <v/>
      </c>
      <c r="G219" s="187" t="str">
        <f>IF((SurveyData!$A$212)=0,"",SurveyData!$S$212)</f>
        <v/>
      </c>
      <c r="H219" s="187" t="str">
        <f>IF((SurveyData!$A$212)=0,"",SurveyData!$T$212)</f>
        <v/>
      </c>
      <c r="I219" s="187" t="str">
        <f>IF((SurveyData!$A$212)=0,"",SurveyData!$U$212)</f>
        <v/>
      </c>
      <c r="J219" s="187" t="str">
        <f>IF((SurveyData!$A$212)=0,"",SurveyData!$V$212)</f>
        <v/>
      </c>
      <c r="K219" s="187" t="str">
        <f>IF((SurveyData!$A$212)=0,"",SurveyData!$W$212)</f>
        <v/>
      </c>
      <c r="L219" s="196" t="str">
        <f>IF((SurveyData!$A$212)=0,"",SurveyData!$X$212)</f>
        <v/>
      </c>
    </row>
    <row r="220" spans="2:12">
      <c r="B220" s="197" t="str">
        <f>IF((SurveyData!$A$213)=0,"",SurveyData!$A$213)</f>
        <v/>
      </c>
      <c r="C220" s="187" t="str">
        <f>IF((SurveyData!$A$213)=0,"",SurveyData!$N$213)</f>
        <v/>
      </c>
      <c r="D220" s="187" t="str">
        <f>IF((SurveyData!$A$213)=0,"",SurveyData!$O$213)</f>
        <v/>
      </c>
      <c r="E220" s="187" t="str">
        <f>IF((SurveyData!$A$213)=0,"",SurveyData!$P$213)</f>
        <v/>
      </c>
      <c r="F220" s="187" t="str">
        <f>IF((SurveyData!$A$213)=0,"",SurveyData!$Q$213)</f>
        <v/>
      </c>
      <c r="G220" s="187" t="str">
        <f>IF((SurveyData!$A$213)=0,"",SurveyData!$S$213)</f>
        <v/>
      </c>
      <c r="H220" s="187" t="str">
        <f>IF((SurveyData!$A$213)=0,"",SurveyData!$T$213)</f>
        <v/>
      </c>
      <c r="I220" s="187" t="str">
        <f>IF((SurveyData!$A$213)=0,"",SurveyData!$U$213)</f>
        <v/>
      </c>
      <c r="J220" s="187" t="str">
        <f>IF((SurveyData!$A$213)=0,"",SurveyData!$V$213)</f>
        <v/>
      </c>
      <c r="K220" s="187" t="str">
        <f>IF((SurveyData!$A$213)=0,"",SurveyData!$W$213)</f>
        <v/>
      </c>
      <c r="L220" s="196" t="str">
        <f>IF((SurveyData!$A$213)=0,"",SurveyData!$X$213)</f>
        <v/>
      </c>
    </row>
    <row r="221" spans="2:12">
      <c r="B221" s="197" t="str">
        <f>IF((SurveyData!$A$214)=0,"",SurveyData!$A$214)</f>
        <v/>
      </c>
      <c r="C221" s="187" t="str">
        <f>IF((SurveyData!$A$214)=0,"",SurveyData!$N$214)</f>
        <v/>
      </c>
      <c r="D221" s="187" t="str">
        <f>IF((SurveyData!$A$214)=0,"",SurveyData!$O$214)</f>
        <v/>
      </c>
      <c r="E221" s="187" t="str">
        <f>IF((SurveyData!$A$214)=0,"",SurveyData!$P$214)</f>
        <v/>
      </c>
      <c r="F221" s="187" t="str">
        <f>IF((SurveyData!$A$214)=0,"",SurveyData!$Q$214)</f>
        <v/>
      </c>
      <c r="G221" s="187" t="str">
        <f>IF((SurveyData!$A$214)=0,"",SurveyData!$S$214)</f>
        <v/>
      </c>
      <c r="H221" s="187" t="str">
        <f>IF((SurveyData!$A$214)=0,"",SurveyData!$T$214)</f>
        <v/>
      </c>
      <c r="I221" s="187" t="str">
        <f>IF((SurveyData!$A$214)=0,"",SurveyData!$U$214)</f>
        <v/>
      </c>
      <c r="J221" s="187" t="str">
        <f>IF((SurveyData!$A$214)=0,"",SurveyData!$V$214)</f>
        <v/>
      </c>
      <c r="K221" s="187" t="str">
        <f>IF((SurveyData!$A$214)=0,"",SurveyData!$W$214)</f>
        <v/>
      </c>
      <c r="L221" s="196" t="str">
        <f>IF((SurveyData!$A$214)=0,"",SurveyData!$X$214)</f>
        <v/>
      </c>
    </row>
    <row r="222" spans="2:12">
      <c r="B222" s="197" t="str">
        <f>IF((SurveyData!$A$215)=0,"",SurveyData!$A$215)</f>
        <v/>
      </c>
      <c r="C222" s="187" t="str">
        <f>IF((SurveyData!$A$215)=0,"",SurveyData!$N$215)</f>
        <v/>
      </c>
      <c r="D222" s="187" t="str">
        <f>IF((SurveyData!$A$215)=0,"",SurveyData!$O$215)</f>
        <v/>
      </c>
      <c r="E222" s="187" t="str">
        <f>IF((SurveyData!$A$215)=0,"",SurveyData!$P$215)</f>
        <v/>
      </c>
      <c r="F222" s="187" t="str">
        <f>IF((SurveyData!$A$215)=0,"",SurveyData!$Q$215)</f>
        <v/>
      </c>
      <c r="G222" s="187" t="str">
        <f>IF((SurveyData!$A$215)=0,"",SurveyData!$S$215)</f>
        <v/>
      </c>
      <c r="H222" s="187" t="str">
        <f>IF((SurveyData!$A$215)=0,"",SurveyData!$T$215)</f>
        <v/>
      </c>
      <c r="I222" s="187" t="str">
        <f>IF((SurveyData!$A$215)=0,"",SurveyData!$U$215)</f>
        <v/>
      </c>
      <c r="J222" s="187" t="str">
        <f>IF((SurveyData!$A$215)=0,"",SurveyData!$V$215)</f>
        <v/>
      </c>
      <c r="K222" s="187" t="str">
        <f>IF((SurveyData!$A$215)=0,"",SurveyData!$W$215)</f>
        <v/>
      </c>
      <c r="L222" s="196" t="str">
        <f>IF((SurveyData!$A$215)=0,"",SurveyData!$X$215)</f>
        <v/>
      </c>
    </row>
    <row r="223" spans="2:12">
      <c r="B223" s="197" t="str">
        <f>IF((SurveyData!$A$216)=0,"",SurveyData!$A$216)</f>
        <v/>
      </c>
      <c r="C223" s="187" t="str">
        <f>IF((SurveyData!$A$216)=0,"",SurveyData!$N$216)</f>
        <v/>
      </c>
      <c r="D223" s="187" t="str">
        <f>IF((SurveyData!$A$216)=0,"",SurveyData!$O$216)</f>
        <v/>
      </c>
      <c r="E223" s="187" t="str">
        <f>IF((SurveyData!$A$216)=0,"",SurveyData!$P$216)</f>
        <v/>
      </c>
      <c r="F223" s="187" t="str">
        <f>IF((SurveyData!$A$216)=0,"",SurveyData!$Q$216)</f>
        <v/>
      </c>
      <c r="G223" s="187" t="str">
        <f>IF((SurveyData!$A$216)=0,"",SurveyData!$S$216)</f>
        <v/>
      </c>
      <c r="H223" s="187" t="str">
        <f>IF((SurveyData!$A$216)=0,"",SurveyData!$T$216)</f>
        <v/>
      </c>
      <c r="I223" s="187" t="str">
        <f>IF((SurveyData!$A$216)=0,"",SurveyData!$U$216)</f>
        <v/>
      </c>
      <c r="J223" s="187" t="str">
        <f>IF((SurveyData!$A$216)=0,"",SurveyData!$V$216)</f>
        <v/>
      </c>
      <c r="K223" s="187" t="str">
        <f>IF((SurveyData!$A$216)=0,"",SurveyData!$W$216)</f>
        <v/>
      </c>
      <c r="L223" s="196" t="str">
        <f>IF((SurveyData!$A$216)=0,"",SurveyData!$X$216)</f>
        <v/>
      </c>
    </row>
    <row r="224" spans="2:12">
      <c r="B224" s="197" t="str">
        <f>IF((SurveyData!$A$217)=0,"",SurveyData!$A$217)</f>
        <v/>
      </c>
      <c r="C224" s="187" t="str">
        <f>IF((SurveyData!$A$217)=0,"",SurveyData!$N$217)</f>
        <v/>
      </c>
      <c r="D224" s="187" t="str">
        <f>IF((SurveyData!$A$217)=0,"",SurveyData!$O$217)</f>
        <v/>
      </c>
      <c r="E224" s="187" t="str">
        <f>IF((SurveyData!$A$217)=0,"",SurveyData!$P$217)</f>
        <v/>
      </c>
      <c r="F224" s="187" t="str">
        <f>IF((SurveyData!$A$217)=0,"",SurveyData!$Q$217)</f>
        <v/>
      </c>
      <c r="G224" s="187" t="str">
        <f>IF((SurveyData!$A$217)=0,"",SurveyData!$S$217)</f>
        <v/>
      </c>
      <c r="H224" s="187" t="str">
        <f>IF((SurveyData!$A$217)=0,"",SurveyData!$T$217)</f>
        <v/>
      </c>
      <c r="I224" s="187" t="str">
        <f>IF((SurveyData!$A$217)=0,"",SurveyData!$U$217)</f>
        <v/>
      </c>
      <c r="J224" s="187" t="str">
        <f>IF((SurveyData!$A$217)=0,"",SurveyData!$V$217)</f>
        <v/>
      </c>
      <c r="K224" s="187" t="str">
        <f>IF((SurveyData!$A$217)=0,"",SurveyData!$W$217)</f>
        <v/>
      </c>
      <c r="L224" s="196" t="str">
        <f>IF((SurveyData!$A$217)=0,"",SurveyData!$X$217)</f>
        <v/>
      </c>
    </row>
    <row r="225" spans="2:12">
      <c r="B225" s="197" t="str">
        <f>IF((SurveyData!$A$218)=0,"",SurveyData!$A$218)</f>
        <v/>
      </c>
      <c r="C225" s="187" t="str">
        <f>IF((SurveyData!$A$218)=0,"",SurveyData!$N$218)</f>
        <v/>
      </c>
      <c r="D225" s="187" t="str">
        <f>IF((SurveyData!$A$218)=0,"",SurveyData!$O$218)</f>
        <v/>
      </c>
      <c r="E225" s="187" t="str">
        <f>IF((SurveyData!$A$218)=0,"",SurveyData!$P$218)</f>
        <v/>
      </c>
      <c r="F225" s="187" t="str">
        <f>IF((SurveyData!$A$218)=0,"",SurveyData!$Q$218)</f>
        <v/>
      </c>
      <c r="G225" s="187" t="str">
        <f>IF((SurveyData!$A$218)=0,"",SurveyData!$S$218)</f>
        <v/>
      </c>
      <c r="H225" s="187" t="str">
        <f>IF((SurveyData!$A$218)=0,"",SurveyData!$T$218)</f>
        <v/>
      </c>
      <c r="I225" s="187" t="str">
        <f>IF((SurveyData!$A$218)=0,"",SurveyData!$U$218)</f>
        <v/>
      </c>
      <c r="J225" s="187" t="str">
        <f>IF((SurveyData!$A$218)=0,"",SurveyData!$V$218)</f>
        <v/>
      </c>
      <c r="K225" s="187" t="str">
        <f>IF((SurveyData!$A$218)=0,"",SurveyData!$W$218)</f>
        <v/>
      </c>
      <c r="L225" s="196" t="str">
        <f>IF((SurveyData!$A$218)=0,"",SurveyData!$X$218)</f>
        <v/>
      </c>
    </row>
    <row r="226" spans="2:12">
      <c r="B226" s="197" t="str">
        <f>IF((SurveyData!$A$219)=0,"",SurveyData!$A$219)</f>
        <v/>
      </c>
      <c r="C226" s="187" t="str">
        <f>IF((SurveyData!$A$219)=0,"",SurveyData!$N$219)</f>
        <v/>
      </c>
      <c r="D226" s="187" t="str">
        <f>IF((SurveyData!$A$219)=0,"",SurveyData!$O$219)</f>
        <v/>
      </c>
      <c r="E226" s="187" t="str">
        <f>IF((SurveyData!$A$219)=0,"",SurveyData!$P$219)</f>
        <v/>
      </c>
      <c r="F226" s="187" t="str">
        <f>IF((SurveyData!$A$219)=0,"",SurveyData!$Q$219)</f>
        <v/>
      </c>
      <c r="G226" s="187" t="str">
        <f>IF((SurveyData!$A$219)=0,"",SurveyData!$S$219)</f>
        <v/>
      </c>
      <c r="H226" s="187" t="str">
        <f>IF((SurveyData!$A$219)=0,"",SurveyData!$T$219)</f>
        <v/>
      </c>
      <c r="I226" s="187" t="str">
        <f>IF((SurveyData!$A$219)=0,"",SurveyData!$U$219)</f>
        <v/>
      </c>
      <c r="J226" s="187" t="str">
        <f>IF((SurveyData!$A$219)=0,"",SurveyData!$V$219)</f>
        <v/>
      </c>
      <c r="K226" s="187" t="str">
        <f>IF((SurveyData!$A$219)=0,"",SurveyData!$W$219)</f>
        <v/>
      </c>
      <c r="L226" s="196" t="str">
        <f>IF((SurveyData!$A$219)=0,"",SurveyData!$X$219)</f>
        <v/>
      </c>
    </row>
    <row r="227" spans="2:12">
      <c r="B227" s="197" t="str">
        <f>IF((SurveyData!$A$220)=0,"",SurveyData!$A$220)</f>
        <v/>
      </c>
      <c r="C227" s="187" t="str">
        <f>IF((SurveyData!$A$220)=0,"",SurveyData!$N$220)</f>
        <v/>
      </c>
      <c r="D227" s="187" t="str">
        <f>IF((SurveyData!$A$220)=0,"",SurveyData!$O$220)</f>
        <v/>
      </c>
      <c r="E227" s="187" t="str">
        <f>IF((SurveyData!$A$220)=0,"",SurveyData!$P$220)</f>
        <v/>
      </c>
      <c r="F227" s="187" t="str">
        <f>IF((SurveyData!$A$220)=0,"",SurveyData!$Q$220)</f>
        <v/>
      </c>
      <c r="G227" s="187" t="str">
        <f>IF((SurveyData!$A$220)=0,"",SurveyData!$S$220)</f>
        <v/>
      </c>
      <c r="H227" s="187" t="str">
        <f>IF((SurveyData!$A$220)=0,"",SurveyData!$T$220)</f>
        <v/>
      </c>
      <c r="I227" s="187" t="str">
        <f>IF((SurveyData!$A$220)=0,"",SurveyData!$U$220)</f>
        <v/>
      </c>
      <c r="J227" s="187" t="str">
        <f>IF((SurveyData!$A$220)=0,"",SurveyData!$V$220)</f>
        <v/>
      </c>
      <c r="K227" s="187" t="str">
        <f>IF((SurveyData!$A$220)=0,"",SurveyData!$W$220)</f>
        <v/>
      </c>
      <c r="L227" s="196" t="str">
        <f>IF((SurveyData!$A$220)=0,"",SurveyData!$X$220)</f>
        <v/>
      </c>
    </row>
    <row r="228" spans="2:12">
      <c r="B228" s="197" t="str">
        <f>IF((SurveyData!$A$221)=0,"",SurveyData!$A$221)</f>
        <v/>
      </c>
      <c r="C228" s="187" t="str">
        <f>IF((SurveyData!$A$221)=0,"",SurveyData!$N$221)</f>
        <v/>
      </c>
      <c r="D228" s="187" t="str">
        <f>IF((SurveyData!$A$221)=0,"",SurveyData!$O$221)</f>
        <v/>
      </c>
      <c r="E228" s="187" t="str">
        <f>IF((SurveyData!$A$221)=0,"",SurveyData!$P$221)</f>
        <v/>
      </c>
      <c r="F228" s="187" t="str">
        <f>IF((SurveyData!$A$221)=0,"",SurveyData!$Q$221)</f>
        <v/>
      </c>
      <c r="G228" s="187" t="str">
        <f>IF((SurveyData!$A$221)=0,"",SurveyData!$S$221)</f>
        <v/>
      </c>
      <c r="H228" s="187" t="str">
        <f>IF((SurveyData!$A$221)=0,"",SurveyData!$T$221)</f>
        <v/>
      </c>
      <c r="I228" s="187" t="str">
        <f>IF((SurveyData!$A$221)=0,"",SurveyData!$U$221)</f>
        <v/>
      </c>
      <c r="J228" s="187" t="str">
        <f>IF((SurveyData!$A$221)=0,"",SurveyData!$V$221)</f>
        <v/>
      </c>
      <c r="K228" s="187" t="str">
        <f>IF((SurveyData!$A$221)=0,"",SurveyData!$W$221)</f>
        <v/>
      </c>
      <c r="L228" s="196" t="str">
        <f>IF((SurveyData!$A$221)=0,"",SurveyData!$X$221)</f>
        <v/>
      </c>
    </row>
    <row r="229" spans="2:12">
      <c r="B229" s="197" t="str">
        <f>IF((SurveyData!$A$222)=0,"",SurveyData!$A$222)</f>
        <v/>
      </c>
      <c r="C229" s="187" t="str">
        <f>IF((SurveyData!$A$222)=0,"",SurveyData!$N$222)</f>
        <v/>
      </c>
      <c r="D229" s="187" t="str">
        <f>IF((SurveyData!$A$222)=0,"",SurveyData!$O$222)</f>
        <v/>
      </c>
      <c r="E229" s="187" t="str">
        <f>IF((SurveyData!$A$222)=0,"",SurveyData!$P$222)</f>
        <v/>
      </c>
      <c r="F229" s="187" t="str">
        <f>IF((SurveyData!$A$222)=0,"",SurveyData!$Q$222)</f>
        <v/>
      </c>
      <c r="G229" s="187" t="str">
        <f>IF((SurveyData!$A$222)=0,"",SurveyData!$S$222)</f>
        <v/>
      </c>
      <c r="H229" s="187" t="str">
        <f>IF((SurveyData!$A$222)=0,"",SurveyData!$T$222)</f>
        <v/>
      </c>
      <c r="I229" s="187" t="str">
        <f>IF((SurveyData!$A$222)=0,"",SurveyData!$U$222)</f>
        <v/>
      </c>
      <c r="J229" s="187" t="str">
        <f>IF((SurveyData!$A$222)=0,"",SurveyData!$V$222)</f>
        <v/>
      </c>
      <c r="K229" s="187" t="str">
        <f>IF((SurveyData!$A$222)=0,"",SurveyData!$W$222)</f>
        <v/>
      </c>
      <c r="L229" s="196" t="str">
        <f>IF((SurveyData!$A$222)=0,"",SurveyData!$X$222)</f>
        <v/>
      </c>
    </row>
    <row r="230" spans="2:12">
      <c r="B230" s="197" t="str">
        <f>IF((SurveyData!$A$223)=0,"",SurveyData!$A$223)</f>
        <v/>
      </c>
      <c r="C230" s="187" t="str">
        <f>IF((SurveyData!$A$223)=0,"",SurveyData!$N$223)</f>
        <v/>
      </c>
      <c r="D230" s="187" t="str">
        <f>IF((SurveyData!$A$223)=0,"",SurveyData!$O$223)</f>
        <v/>
      </c>
      <c r="E230" s="187" t="str">
        <f>IF((SurveyData!$A$223)=0,"",SurveyData!$P$223)</f>
        <v/>
      </c>
      <c r="F230" s="187" t="str">
        <f>IF((SurveyData!$A$223)=0,"",SurveyData!$Q$223)</f>
        <v/>
      </c>
      <c r="G230" s="187" t="str">
        <f>IF((SurveyData!$A$223)=0,"",SurveyData!$S$223)</f>
        <v/>
      </c>
      <c r="H230" s="187" t="str">
        <f>IF((SurveyData!$A$223)=0,"",SurveyData!$T$223)</f>
        <v/>
      </c>
      <c r="I230" s="187" t="str">
        <f>IF((SurveyData!$A$223)=0,"",SurveyData!$U$223)</f>
        <v/>
      </c>
      <c r="J230" s="187" t="str">
        <f>IF((SurveyData!$A$223)=0,"",SurveyData!$V$223)</f>
        <v/>
      </c>
      <c r="K230" s="187" t="str">
        <f>IF((SurveyData!$A$223)=0,"",SurveyData!$W$223)</f>
        <v/>
      </c>
      <c r="L230" s="196" t="str">
        <f>IF((SurveyData!$A$223)=0,"",SurveyData!$X$223)</f>
        <v/>
      </c>
    </row>
    <row r="231" spans="2:12">
      <c r="B231" s="197" t="str">
        <f>IF((SurveyData!$A$224)=0,"",SurveyData!$A$224)</f>
        <v/>
      </c>
      <c r="C231" s="187" t="str">
        <f>IF((SurveyData!$A$224)=0,"",SurveyData!$N$224)</f>
        <v/>
      </c>
      <c r="D231" s="187" t="str">
        <f>IF((SurveyData!$A$224)=0,"",SurveyData!$O$224)</f>
        <v/>
      </c>
      <c r="E231" s="187" t="str">
        <f>IF((SurveyData!$A$224)=0,"",SurveyData!$P$224)</f>
        <v/>
      </c>
      <c r="F231" s="187" t="str">
        <f>IF((SurveyData!$A$224)=0,"",SurveyData!$Q$224)</f>
        <v/>
      </c>
      <c r="G231" s="187" t="str">
        <f>IF((SurveyData!$A$224)=0,"",SurveyData!$S$224)</f>
        <v/>
      </c>
      <c r="H231" s="187" t="str">
        <f>IF((SurveyData!$A$224)=0,"",SurveyData!$T$224)</f>
        <v/>
      </c>
      <c r="I231" s="187" t="str">
        <f>IF((SurveyData!$A$224)=0,"",SurveyData!$U$224)</f>
        <v/>
      </c>
      <c r="J231" s="187" t="str">
        <f>IF((SurveyData!$A$224)=0,"",SurveyData!$V$224)</f>
        <v/>
      </c>
      <c r="K231" s="187" t="str">
        <f>IF((SurveyData!$A$224)=0,"",SurveyData!$W$224)</f>
        <v/>
      </c>
      <c r="L231" s="196" t="str">
        <f>IF((SurveyData!$A$224)=0,"",SurveyData!$X$224)</f>
        <v/>
      </c>
    </row>
    <row r="232" spans="2:12">
      <c r="B232" s="197" t="str">
        <f>IF((SurveyData!$A$225)=0,"",SurveyData!$A$225)</f>
        <v/>
      </c>
      <c r="C232" s="187" t="str">
        <f>IF((SurveyData!$A$225)=0,"",SurveyData!$N$225)</f>
        <v/>
      </c>
      <c r="D232" s="187" t="str">
        <f>IF((SurveyData!$A$225)=0,"",SurveyData!$O$225)</f>
        <v/>
      </c>
      <c r="E232" s="187" t="str">
        <f>IF((SurveyData!$A$225)=0,"",SurveyData!$P$225)</f>
        <v/>
      </c>
      <c r="F232" s="187" t="str">
        <f>IF((SurveyData!$A$225)=0,"",SurveyData!$Q$225)</f>
        <v/>
      </c>
      <c r="G232" s="187" t="str">
        <f>IF((SurveyData!$A$225)=0,"",SurveyData!$S$225)</f>
        <v/>
      </c>
      <c r="H232" s="187" t="str">
        <f>IF((SurveyData!$A$225)=0,"",SurveyData!$T$225)</f>
        <v/>
      </c>
      <c r="I232" s="187" t="str">
        <f>IF((SurveyData!$A$225)=0,"",SurveyData!$U$225)</f>
        <v/>
      </c>
      <c r="J232" s="187" t="str">
        <f>IF((SurveyData!$A$225)=0,"",SurveyData!$V$225)</f>
        <v/>
      </c>
      <c r="K232" s="187" t="str">
        <f>IF((SurveyData!$A$225)=0,"",SurveyData!$W$225)</f>
        <v/>
      </c>
      <c r="L232" s="196" t="str">
        <f>IF((SurveyData!$A$225)=0,"",SurveyData!$X$225)</f>
        <v/>
      </c>
    </row>
    <row r="233" spans="2:12">
      <c r="B233" s="197" t="str">
        <f>IF((SurveyData!$A$226)=0,"",SurveyData!$A$226)</f>
        <v/>
      </c>
      <c r="C233" s="187" t="str">
        <f>IF((SurveyData!$A$226)=0,"",SurveyData!$N$226)</f>
        <v/>
      </c>
      <c r="D233" s="187" t="str">
        <f>IF((SurveyData!$A$226)=0,"",SurveyData!$O$226)</f>
        <v/>
      </c>
      <c r="E233" s="187" t="str">
        <f>IF((SurveyData!$A$226)=0,"",SurveyData!$P$226)</f>
        <v/>
      </c>
      <c r="F233" s="187" t="str">
        <f>IF((SurveyData!$A$226)=0,"",SurveyData!$Q$226)</f>
        <v/>
      </c>
      <c r="G233" s="187" t="str">
        <f>IF((SurveyData!$A$226)=0,"",SurveyData!$S$226)</f>
        <v/>
      </c>
      <c r="H233" s="187" t="str">
        <f>IF((SurveyData!$A$226)=0,"",SurveyData!$T$226)</f>
        <v/>
      </c>
      <c r="I233" s="187" t="str">
        <f>IF((SurveyData!$A$226)=0,"",SurveyData!$U$226)</f>
        <v/>
      </c>
      <c r="J233" s="187" t="str">
        <f>IF((SurveyData!$A$226)=0,"",SurveyData!$V$226)</f>
        <v/>
      </c>
      <c r="K233" s="187" t="str">
        <f>IF((SurveyData!$A$226)=0,"",SurveyData!$W$226)</f>
        <v/>
      </c>
      <c r="L233" s="196" t="str">
        <f>IF((SurveyData!$A$226)=0,"",SurveyData!$X$226)</f>
        <v/>
      </c>
    </row>
    <row r="234" spans="2:12">
      <c r="B234" s="197" t="str">
        <f>IF((SurveyData!$A$227)=0,"",SurveyData!$A$227)</f>
        <v/>
      </c>
      <c r="C234" s="187" t="str">
        <f>IF((SurveyData!$A$227)=0,"",SurveyData!$N$227)</f>
        <v/>
      </c>
      <c r="D234" s="187" t="str">
        <f>IF((SurveyData!$A$227)=0,"",SurveyData!$O$227)</f>
        <v/>
      </c>
      <c r="E234" s="187" t="str">
        <f>IF((SurveyData!$A$227)=0,"",SurveyData!$P$227)</f>
        <v/>
      </c>
      <c r="F234" s="187" t="str">
        <f>IF((SurveyData!$A$227)=0,"",SurveyData!$Q$227)</f>
        <v/>
      </c>
      <c r="G234" s="187" t="str">
        <f>IF((SurveyData!$A$227)=0,"",SurveyData!$S$227)</f>
        <v/>
      </c>
      <c r="H234" s="187" t="str">
        <f>IF((SurveyData!$A$227)=0,"",SurveyData!$T$227)</f>
        <v/>
      </c>
      <c r="I234" s="187" t="str">
        <f>IF((SurveyData!$A$227)=0,"",SurveyData!$U$227)</f>
        <v/>
      </c>
      <c r="J234" s="187" t="str">
        <f>IF((SurveyData!$A$227)=0,"",SurveyData!$V$227)</f>
        <v/>
      </c>
      <c r="K234" s="187" t="str">
        <f>IF((SurveyData!$A$227)=0,"",SurveyData!$W$227)</f>
        <v/>
      </c>
      <c r="L234" s="196" t="str">
        <f>IF((SurveyData!$A$227)=0,"",SurveyData!$X$227)</f>
        <v/>
      </c>
    </row>
    <row r="235" spans="2:12">
      <c r="B235" s="197" t="str">
        <f>IF((SurveyData!$A$228)=0,"",SurveyData!$A$228)</f>
        <v/>
      </c>
      <c r="C235" s="187" t="str">
        <f>IF((SurveyData!$A$228)=0,"",SurveyData!$N$228)</f>
        <v/>
      </c>
      <c r="D235" s="187" t="str">
        <f>IF((SurveyData!$A$228)=0,"",SurveyData!$O$228)</f>
        <v/>
      </c>
      <c r="E235" s="187" t="str">
        <f>IF((SurveyData!$A$228)=0,"",SurveyData!$P$228)</f>
        <v/>
      </c>
      <c r="F235" s="187" t="str">
        <f>IF((SurveyData!$A$228)=0,"",SurveyData!$Q$228)</f>
        <v/>
      </c>
      <c r="G235" s="187" t="str">
        <f>IF((SurveyData!$A$228)=0,"",SurveyData!$S$228)</f>
        <v/>
      </c>
      <c r="H235" s="187" t="str">
        <f>IF((SurveyData!$A$228)=0,"",SurveyData!$T$228)</f>
        <v/>
      </c>
      <c r="I235" s="187" t="str">
        <f>IF((SurveyData!$A$228)=0,"",SurveyData!$U$228)</f>
        <v/>
      </c>
      <c r="J235" s="187" t="str">
        <f>IF((SurveyData!$A$228)=0,"",SurveyData!$V$228)</f>
        <v/>
      </c>
      <c r="K235" s="187" t="str">
        <f>IF((SurveyData!$A$228)=0,"",SurveyData!$W$228)</f>
        <v/>
      </c>
      <c r="L235" s="196" t="str">
        <f>IF((SurveyData!$A$228)=0,"",SurveyData!$X$228)</f>
        <v/>
      </c>
    </row>
    <row r="236" spans="2:12">
      <c r="B236" s="197" t="str">
        <f>IF((SurveyData!$A$229)=0,"",SurveyData!$A$229)</f>
        <v/>
      </c>
      <c r="C236" s="187" t="str">
        <f>IF((SurveyData!$A$229)=0,"",SurveyData!$N$229)</f>
        <v/>
      </c>
      <c r="D236" s="187" t="str">
        <f>IF((SurveyData!$A$229)=0,"",SurveyData!$O$229)</f>
        <v/>
      </c>
      <c r="E236" s="187" t="str">
        <f>IF((SurveyData!$A$229)=0,"",SurveyData!$P$229)</f>
        <v/>
      </c>
      <c r="F236" s="187" t="str">
        <f>IF((SurveyData!$A$229)=0,"",SurveyData!$Q$229)</f>
        <v/>
      </c>
      <c r="G236" s="187" t="str">
        <f>IF((SurveyData!$A$229)=0,"",SurveyData!$S$229)</f>
        <v/>
      </c>
      <c r="H236" s="187" t="str">
        <f>IF((SurveyData!$A$229)=0,"",SurveyData!$T$229)</f>
        <v/>
      </c>
      <c r="I236" s="187" t="str">
        <f>IF((SurveyData!$A$229)=0,"",SurveyData!$U$229)</f>
        <v/>
      </c>
      <c r="J236" s="187" t="str">
        <f>IF((SurveyData!$A$229)=0,"",SurveyData!$V$229)</f>
        <v/>
      </c>
      <c r="K236" s="187" t="str">
        <f>IF((SurveyData!$A$229)=0,"",SurveyData!$W$229)</f>
        <v/>
      </c>
      <c r="L236" s="196" t="str">
        <f>IF((SurveyData!$A$229)=0,"",SurveyData!$X$229)</f>
        <v/>
      </c>
    </row>
    <row r="237" spans="2:12">
      <c r="B237" s="197" t="str">
        <f>IF((SurveyData!$A$230)=0,"",SurveyData!$A$230)</f>
        <v/>
      </c>
      <c r="C237" s="187" t="str">
        <f>IF((SurveyData!$A$230)=0,"",SurveyData!$N$230)</f>
        <v/>
      </c>
      <c r="D237" s="187" t="str">
        <f>IF((SurveyData!$A$230)=0,"",SurveyData!$O$230)</f>
        <v/>
      </c>
      <c r="E237" s="187" t="str">
        <f>IF((SurveyData!$A$230)=0,"",SurveyData!$P$230)</f>
        <v/>
      </c>
      <c r="F237" s="187" t="str">
        <f>IF((SurveyData!$A$230)=0,"",SurveyData!$Q$230)</f>
        <v/>
      </c>
      <c r="G237" s="187" t="str">
        <f>IF((SurveyData!$A$230)=0,"",SurveyData!$S$230)</f>
        <v/>
      </c>
      <c r="H237" s="187" t="str">
        <f>IF((SurveyData!$A$230)=0,"",SurveyData!$T$230)</f>
        <v/>
      </c>
      <c r="I237" s="187" t="str">
        <f>IF((SurveyData!$A$230)=0,"",SurveyData!$U$230)</f>
        <v/>
      </c>
      <c r="J237" s="187" t="str">
        <f>IF((SurveyData!$A$230)=0,"",SurveyData!$V$230)</f>
        <v/>
      </c>
      <c r="K237" s="187" t="str">
        <f>IF((SurveyData!$A$230)=0,"",SurveyData!$W$230)</f>
        <v/>
      </c>
      <c r="L237" s="196" t="str">
        <f>IF((SurveyData!$A$230)=0,"",SurveyData!$X$230)</f>
        <v/>
      </c>
    </row>
    <row r="238" spans="2:12">
      <c r="B238" s="197" t="str">
        <f>IF((SurveyData!$A$231)=0,"",SurveyData!$A$231)</f>
        <v/>
      </c>
      <c r="C238" s="187" t="str">
        <f>IF((SurveyData!$A$231)=0,"",SurveyData!$N$231)</f>
        <v/>
      </c>
      <c r="D238" s="187" t="str">
        <f>IF((SurveyData!$A$231)=0,"",SurveyData!$O$231)</f>
        <v/>
      </c>
      <c r="E238" s="187" t="str">
        <f>IF((SurveyData!$A$231)=0,"",SurveyData!$P$231)</f>
        <v/>
      </c>
      <c r="F238" s="187" t="str">
        <f>IF((SurveyData!$A$231)=0,"",SurveyData!$Q$231)</f>
        <v/>
      </c>
      <c r="G238" s="187" t="str">
        <f>IF((SurveyData!$A$231)=0,"",SurveyData!$S$231)</f>
        <v/>
      </c>
      <c r="H238" s="187" t="str">
        <f>IF((SurveyData!$A$231)=0,"",SurveyData!$T$231)</f>
        <v/>
      </c>
      <c r="I238" s="187" t="str">
        <f>IF((SurveyData!$A$231)=0,"",SurveyData!$U$231)</f>
        <v/>
      </c>
      <c r="J238" s="187" t="str">
        <f>IF((SurveyData!$A$231)=0,"",SurveyData!$V$231)</f>
        <v/>
      </c>
      <c r="K238" s="187" t="str">
        <f>IF((SurveyData!$A$231)=0,"",SurveyData!$W$231)</f>
        <v/>
      </c>
      <c r="L238" s="196" t="str">
        <f>IF((SurveyData!$A$231)=0,"",SurveyData!$X$231)</f>
        <v/>
      </c>
    </row>
    <row r="239" spans="2:12">
      <c r="B239" s="197" t="str">
        <f>IF((SurveyData!$A$232)=0,"",SurveyData!$A$232)</f>
        <v/>
      </c>
      <c r="C239" s="187" t="str">
        <f>IF((SurveyData!$A$232)=0,"",SurveyData!$N$232)</f>
        <v/>
      </c>
      <c r="D239" s="187" t="str">
        <f>IF((SurveyData!$A$232)=0,"",SurveyData!$O$232)</f>
        <v/>
      </c>
      <c r="E239" s="187" t="str">
        <f>IF((SurveyData!$A$232)=0,"",SurveyData!$P$232)</f>
        <v/>
      </c>
      <c r="F239" s="187" t="str">
        <f>IF((SurveyData!$A$232)=0,"",SurveyData!$Q$232)</f>
        <v/>
      </c>
      <c r="G239" s="187" t="str">
        <f>IF((SurveyData!$A$232)=0,"",SurveyData!$S$232)</f>
        <v/>
      </c>
      <c r="H239" s="187" t="str">
        <f>IF((SurveyData!$A$232)=0,"",SurveyData!$T$232)</f>
        <v/>
      </c>
      <c r="I239" s="187" t="str">
        <f>IF((SurveyData!$A$232)=0,"",SurveyData!$U$232)</f>
        <v/>
      </c>
      <c r="J239" s="187" t="str">
        <f>IF((SurveyData!$A$232)=0,"",SurveyData!$V$232)</f>
        <v/>
      </c>
      <c r="K239" s="187" t="str">
        <f>IF((SurveyData!$A$232)=0,"",SurveyData!$W$232)</f>
        <v/>
      </c>
      <c r="L239" s="196" t="str">
        <f>IF((SurveyData!$A$232)=0,"",SurveyData!$X$232)</f>
        <v/>
      </c>
    </row>
    <row r="240" spans="2:12">
      <c r="B240" s="197" t="str">
        <f>IF((SurveyData!$A$233)=0,"",SurveyData!$A$233)</f>
        <v/>
      </c>
      <c r="C240" s="187" t="str">
        <f>IF((SurveyData!$A$233)=0,"",SurveyData!$N$233)</f>
        <v/>
      </c>
      <c r="D240" s="187" t="str">
        <f>IF((SurveyData!$A$233)=0,"",SurveyData!$O$233)</f>
        <v/>
      </c>
      <c r="E240" s="187" t="str">
        <f>IF((SurveyData!$A$233)=0,"",SurveyData!$P$233)</f>
        <v/>
      </c>
      <c r="F240" s="187" t="str">
        <f>IF((SurveyData!$A$233)=0,"",SurveyData!$Q$233)</f>
        <v/>
      </c>
      <c r="G240" s="187" t="str">
        <f>IF((SurveyData!$A$233)=0,"",SurveyData!$S$233)</f>
        <v/>
      </c>
      <c r="H240" s="187" t="str">
        <f>IF((SurveyData!$A$233)=0,"",SurveyData!$T$233)</f>
        <v/>
      </c>
      <c r="I240" s="187" t="str">
        <f>IF((SurveyData!$A$233)=0,"",SurveyData!$U$233)</f>
        <v/>
      </c>
      <c r="J240" s="187" t="str">
        <f>IF((SurveyData!$A$233)=0,"",SurveyData!$V$233)</f>
        <v/>
      </c>
      <c r="K240" s="187" t="str">
        <f>IF((SurveyData!$A$233)=0,"",SurveyData!$W$233)</f>
        <v/>
      </c>
      <c r="L240" s="196" t="str">
        <f>IF((SurveyData!$A$233)=0,"",SurveyData!$X$233)</f>
        <v/>
      </c>
    </row>
    <row r="241" spans="2:12">
      <c r="B241" s="197" t="str">
        <f>IF((SurveyData!$A$234)=0,"",SurveyData!$A$234)</f>
        <v/>
      </c>
      <c r="C241" s="187" t="str">
        <f>IF((SurveyData!$A$234)=0,"",SurveyData!$N$234)</f>
        <v/>
      </c>
      <c r="D241" s="187" t="str">
        <f>IF((SurveyData!$A$234)=0,"",SurveyData!$O$234)</f>
        <v/>
      </c>
      <c r="E241" s="187" t="str">
        <f>IF((SurveyData!$A$234)=0,"",SurveyData!$P$234)</f>
        <v/>
      </c>
      <c r="F241" s="187" t="str">
        <f>IF((SurveyData!$A$234)=0,"",SurveyData!$Q$234)</f>
        <v/>
      </c>
      <c r="G241" s="187" t="str">
        <f>IF((SurveyData!$A$234)=0,"",SurveyData!$S$234)</f>
        <v/>
      </c>
      <c r="H241" s="187" t="str">
        <f>IF((SurveyData!$A$234)=0,"",SurveyData!$T$234)</f>
        <v/>
      </c>
      <c r="I241" s="187" t="str">
        <f>IF((SurveyData!$A$234)=0,"",SurveyData!$U$234)</f>
        <v/>
      </c>
      <c r="J241" s="187" t="str">
        <f>IF((SurveyData!$A$234)=0,"",SurveyData!$V$234)</f>
        <v/>
      </c>
      <c r="K241" s="187" t="str">
        <f>IF((SurveyData!$A$234)=0,"",SurveyData!$W$234)</f>
        <v/>
      </c>
      <c r="L241" s="196" t="str">
        <f>IF((SurveyData!$A$234)=0,"",SurveyData!$X$234)</f>
        <v/>
      </c>
    </row>
    <row r="242" spans="2:12">
      <c r="B242" s="197" t="str">
        <f>IF((SurveyData!$A$235)=0,"",SurveyData!$A$235)</f>
        <v/>
      </c>
      <c r="C242" s="187" t="str">
        <f>IF((SurveyData!$A$235)=0,"",SurveyData!$N$235)</f>
        <v/>
      </c>
      <c r="D242" s="187" t="str">
        <f>IF((SurveyData!$A$235)=0,"",SurveyData!$O$235)</f>
        <v/>
      </c>
      <c r="E242" s="187" t="str">
        <f>IF((SurveyData!$A$235)=0,"",SurveyData!$P$235)</f>
        <v/>
      </c>
      <c r="F242" s="187" t="str">
        <f>IF((SurveyData!$A$235)=0,"",SurveyData!$Q$235)</f>
        <v/>
      </c>
      <c r="G242" s="187" t="str">
        <f>IF((SurveyData!$A$235)=0,"",SurveyData!$S$235)</f>
        <v/>
      </c>
      <c r="H242" s="187" t="str">
        <f>IF((SurveyData!$A$235)=0,"",SurveyData!$T$235)</f>
        <v/>
      </c>
      <c r="I242" s="187" t="str">
        <f>IF((SurveyData!$A$235)=0,"",SurveyData!$U$235)</f>
        <v/>
      </c>
      <c r="J242" s="187" t="str">
        <f>IF((SurveyData!$A$235)=0,"",SurveyData!$V$235)</f>
        <v/>
      </c>
      <c r="K242" s="187" t="str">
        <f>IF((SurveyData!$A$235)=0,"",SurveyData!$W$235)</f>
        <v/>
      </c>
      <c r="L242" s="196" t="str">
        <f>IF((SurveyData!$A$235)=0,"",SurveyData!$X$235)</f>
        <v/>
      </c>
    </row>
    <row r="243" spans="2:12">
      <c r="B243" s="197" t="str">
        <f>IF((SurveyData!$A$236)=0,"",SurveyData!$A$236)</f>
        <v/>
      </c>
      <c r="C243" s="187" t="str">
        <f>IF((SurveyData!$A$236)=0,"",SurveyData!$N$236)</f>
        <v/>
      </c>
      <c r="D243" s="187" t="str">
        <f>IF((SurveyData!$A$236)=0,"",SurveyData!$O$236)</f>
        <v/>
      </c>
      <c r="E243" s="187" t="str">
        <f>IF((SurveyData!$A$236)=0,"",SurveyData!$P$236)</f>
        <v/>
      </c>
      <c r="F243" s="187" t="str">
        <f>IF((SurveyData!$A$236)=0,"",SurveyData!$Q$236)</f>
        <v/>
      </c>
      <c r="G243" s="187" t="str">
        <f>IF((SurveyData!$A$236)=0,"",SurveyData!$S$236)</f>
        <v/>
      </c>
      <c r="H243" s="187" t="str">
        <f>IF((SurveyData!$A$236)=0,"",SurveyData!$T$236)</f>
        <v/>
      </c>
      <c r="I243" s="187" t="str">
        <f>IF((SurveyData!$A$236)=0,"",SurveyData!$U$236)</f>
        <v/>
      </c>
      <c r="J243" s="187" t="str">
        <f>IF((SurveyData!$A$236)=0,"",SurveyData!$V$236)</f>
        <v/>
      </c>
      <c r="K243" s="187" t="str">
        <f>IF((SurveyData!$A$236)=0,"",SurveyData!$W$236)</f>
        <v/>
      </c>
      <c r="L243" s="196" t="str">
        <f>IF((SurveyData!$A$236)=0,"",SurveyData!$X$236)</f>
        <v/>
      </c>
    </row>
    <row r="244" spans="2:12">
      <c r="B244" s="197" t="str">
        <f>IF((SurveyData!$A$237)=0,"",SurveyData!$A$237)</f>
        <v/>
      </c>
      <c r="C244" s="187" t="str">
        <f>IF((SurveyData!$A$237)=0,"",SurveyData!$N$237)</f>
        <v/>
      </c>
      <c r="D244" s="187" t="str">
        <f>IF((SurveyData!$A$237)=0,"",SurveyData!$O$237)</f>
        <v/>
      </c>
      <c r="E244" s="187" t="str">
        <f>IF((SurveyData!$A$237)=0,"",SurveyData!$P$237)</f>
        <v/>
      </c>
      <c r="F244" s="187" t="str">
        <f>IF((SurveyData!$A$237)=0,"",SurveyData!$Q$237)</f>
        <v/>
      </c>
      <c r="G244" s="187" t="str">
        <f>IF((SurveyData!$A$237)=0,"",SurveyData!$S$237)</f>
        <v/>
      </c>
      <c r="H244" s="187" t="str">
        <f>IF((SurveyData!$A$237)=0,"",SurveyData!$T$237)</f>
        <v/>
      </c>
      <c r="I244" s="187" t="str">
        <f>IF((SurveyData!$A$237)=0,"",SurveyData!$U$237)</f>
        <v/>
      </c>
      <c r="J244" s="187" t="str">
        <f>IF((SurveyData!$A$237)=0,"",SurveyData!$V$237)</f>
        <v/>
      </c>
      <c r="K244" s="187" t="str">
        <f>IF((SurveyData!$A$237)=0,"",SurveyData!$W$237)</f>
        <v/>
      </c>
      <c r="L244" s="196" t="str">
        <f>IF((SurveyData!$A$237)=0,"",SurveyData!$X$237)</f>
        <v/>
      </c>
    </row>
    <row r="245" spans="2:12">
      <c r="B245" s="197" t="str">
        <f>IF((SurveyData!$A$238)=0,"",SurveyData!$A$238)</f>
        <v/>
      </c>
      <c r="C245" s="187" t="str">
        <f>IF((SurveyData!$A$238)=0,"",SurveyData!$N$238)</f>
        <v/>
      </c>
      <c r="D245" s="187" t="str">
        <f>IF((SurveyData!$A$238)=0,"",SurveyData!$O$238)</f>
        <v/>
      </c>
      <c r="E245" s="187" t="str">
        <f>IF((SurveyData!$A$238)=0,"",SurveyData!$P$238)</f>
        <v/>
      </c>
      <c r="F245" s="187" t="str">
        <f>IF((SurveyData!$A$238)=0,"",SurveyData!$Q$238)</f>
        <v/>
      </c>
      <c r="G245" s="187" t="str">
        <f>IF((SurveyData!$A$238)=0,"",SurveyData!$S$238)</f>
        <v/>
      </c>
      <c r="H245" s="187" t="str">
        <f>IF((SurveyData!$A$238)=0,"",SurveyData!$T$238)</f>
        <v/>
      </c>
      <c r="I245" s="187" t="str">
        <f>IF((SurveyData!$A$238)=0,"",SurveyData!$U$238)</f>
        <v/>
      </c>
      <c r="J245" s="187" t="str">
        <f>IF((SurveyData!$A$238)=0,"",SurveyData!$V$238)</f>
        <v/>
      </c>
      <c r="K245" s="187" t="str">
        <f>IF((SurveyData!$A$238)=0,"",SurveyData!$W$238)</f>
        <v/>
      </c>
      <c r="L245" s="196" t="str">
        <f>IF((SurveyData!$A$238)=0,"",SurveyData!$X$238)</f>
        <v/>
      </c>
    </row>
    <row r="246" spans="2:12">
      <c r="B246" s="197" t="str">
        <f>IF((SurveyData!$A$239)=0,"",SurveyData!$A$239)</f>
        <v/>
      </c>
      <c r="C246" s="187" t="str">
        <f>IF((SurveyData!$A$239)=0,"",SurveyData!$N$239)</f>
        <v/>
      </c>
      <c r="D246" s="187" t="str">
        <f>IF((SurveyData!$A$239)=0,"",SurveyData!$O$239)</f>
        <v/>
      </c>
      <c r="E246" s="187" t="str">
        <f>IF((SurveyData!$A$239)=0,"",SurveyData!$P$239)</f>
        <v/>
      </c>
      <c r="F246" s="187" t="str">
        <f>IF((SurveyData!$A$239)=0,"",SurveyData!$Q$239)</f>
        <v/>
      </c>
      <c r="G246" s="187" t="str">
        <f>IF((SurveyData!$A$239)=0,"",SurveyData!$S$239)</f>
        <v/>
      </c>
      <c r="H246" s="187" t="str">
        <f>IF((SurveyData!$A$239)=0,"",SurveyData!$T$239)</f>
        <v/>
      </c>
      <c r="I246" s="187" t="str">
        <f>IF((SurveyData!$A$239)=0,"",SurveyData!$U$239)</f>
        <v/>
      </c>
      <c r="J246" s="187" t="str">
        <f>IF((SurveyData!$A$239)=0,"",SurveyData!$V$239)</f>
        <v/>
      </c>
      <c r="K246" s="187" t="str">
        <f>IF((SurveyData!$A$239)=0,"",SurveyData!$W$239)</f>
        <v/>
      </c>
      <c r="L246" s="196" t="str">
        <f>IF((SurveyData!$A$239)=0,"",SurveyData!$X$239)</f>
        <v/>
      </c>
    </row>
    <row r="247" spans="2:12">
      <c r="B247" s="197" t="str">
        <f>IF((SurveyData!$A$240)=0,"",SurveyData!$A$240)</f>
        <v/>
      </c>
      <c r="C247" s="187" t="str">
        <f>IF((SurveyData!$A$240)=0,"",SurveyData!$N$240)</f>
        <v/>
      </c>
      <c r="D247" s="187" t="str">
        <f>IF((SurveyData!$A$240)=0,"",SurveyData!$O$240)</f>
        <v/>
      </c>
      <c r="E247" s="187" t="str">
        <f>IF((SurveyData!$A$240)=0,"",SurveyData!$P$240)</f>
        <v/>
      </c>
      <c r="F247" s="187" t="str">
        <f>IF((SurveyData!$A$240)=0,"",SurveyData!$Q$240)</f>
        <v/>
      </c>
      <c r="G247" s="187" t="str">
        <f>IF((SurveyData!$A$240)=0,"",SurveyData!$S$240)</f>
        <v/>
      </c>
      <c r="H247" s="187" t="str">
        <f>IF((SurveyData!$A$240)=0,"",SurveyData!$T$240)</f>
        <v/>
      </c>
      <c r="I247" s="187" t="str">
        <f>IF((SurveyData!$A$240)=0,"",SurveyData!$U$240)</f>
        <v/>
      </c>
      <c r="J247" s="187" t="str">
        <f>IF((SurveyData!$A$240)=0,"",SurveyData!$V$240)</f>
        <v/>
      </c>
      <c r="K247" s="187" t="str">
        <f>IF((SurveyData!$A$240)=0,"",SurveyData!$W$240)</f>
        <v/>
      </c>
      <c r="L247" s="196" t="str">
        <f>IF((SurveyData!$A$240)=0,"",SurveyData!$X$240)</f>
        <v/>
      </c>
    </row>
    <row r="248" spans="2:12">
      <c r="B248" s="197" t="str">
        <f>IF((SurveyData!$A$241)=0,"",SurveyData!$A$241)</f>
        <v/>
      </c>
      <c r="C248" s="187" t="str">
        <f>IF((SurveyData!$A$241)=0,"",SurveyData!$N$241)</f>
        <v/>
      </c>
      <c r="D248" s="187" t="str">
        <f>IF((SurveyData!$A$241)=0,"",SurveyData!$O$241)</f>
        <v/>
      </c>
      <c r="E248" s="187" t="str">
        <f>IF((SurveyData!$A$241)=0,"",SurveyData!$P$241)</f>
        <v/>
      </c>
      <c r="F248" s="187" t="str">
        <f>IF((SurveyData!$A$241)=0,"",SurveyData!$Q$241)</f>
        <v/>
      </c>
      <c r="G248" s="187" t="str">
        <f>IF((SurveyData!$A$241)=0,"",SurveyData!$S$241)</f>
        <v/>
      </c>
      <c r="H248" s="187" t="str">
        <f>IF((SurveyData!$A$241)=0,"",SurveyData!$T$241)</f>
        <v/>
      </c>
      <c r="I248" s="187" t="str">
        <f>IF((SurveyData!$A$241)=0,"",SurveyData!$U$241)</f>
        <v/>
      </c>
      <c r="J248" s="187" t="str">
        <f>IF((SurveyData!$A$241)=0,"",SurveyData!$V$241)</f>
        <v/>
      </c>
      <c r="K248" s="187" t="str">
        <f>IF((SurveyData!$A$241)=0,"",SurveyData!$W$241)</f>
        <v/>
      </c>
      <c r="L248" s="196" t="str">
        <f>IF((SurveyData!$A$241)=0,"",SurveyData!$X$241)</f>
        <v/>
      </c>
    </row>
    <row r="249" spans="2:12">
      <c r="B249" s="197" t="str">
        <f>IF((SurveyData!$A$242)=0,"",SurveyData!$A$242)</f>
        <v/>
      </c>
      <c r="C249" s="187" t="str">
        <f>IF((SurveyData!$A$242)=0,"",SurveyData!$N$242)</f>
        <v/>
      </c>
      <c r="D249" s="187" t="str">
        <f>IF((SurveyData!$A$242)=0,"",SurveyData!$O$242)</f>
        <v/>
      </c>
      <c r="E249" s="187" t="str">
        <f>IF((SurveyData!$A$242)=0,"",SurveyData!$P$242)</f>
        <v/>
      </c>
      <c r="F249" s="187" t="str">
        <f>IF((SurveyData!$A$242)=0,"",SurveyData!$Q$242)</f>
        <v/>
      </c>
      <c r="G249" s="187" t="str">
        <f>IF((SurveyData!$A$242)=0,"",SurveyData!$S$242)</f>
        <v/>
      </c>
      <c r="H249" s="187" t="str">
        <f>IF((SurveyData!$A$242)=0,"",SurveyData!$T$242)</f>
        <v/>
      </c>
      <c r="I249" s="187" t="str">
        <f>IF((SurveyData!$A$242)=0,"",SurveyData!$U$242)</f>
        <v/>
      </c>
      <c r="J249" s="187" t="str">
        <f>IF((SurveyData!$A$242)=0,"",SurveyData!$V$242)</f>
        <v/>
      </c>
      <c r="K249" s="187" t="str">
        <f>IF((SurveyData!$A$242)=0,"",SurveyData!$W$242)</f>
        <v/>
      </c>
      <c r="L249" s="196" t="str">
        <f>IF((SurveyData!$A$242)=0,"",SurveyData!$X$242)</f>
        <v/>
      </c>
    </row>
    <row r="250" spans="2:12">
      <c r="B250" s="197" t="str">
        <f>IF((SurveyData!$A$243)=0,"",SurveyData!$A$243)</f>
        <v/>
      </c>
      <c r="C250" s="187" t="str">
        <f>IF((SurveyData!$A$243)=0,"",SurveyData!$N$243)</f>
        <v/>
      </c>
      <c r="D250" s="187" t="str">
        <f>IF((SurveyData!$A$243)=0,"",SurveyData!$O$243)</f>
        <v/>
      </c>
      <c r="E250" s="187" t="str">
        <f>IF((SurveyData!$A$243)=0,"",SurveyData!$P$243)</f>
        <v/>
      </c>
      <c r="F250" s="187" t="str">
        <f>IF((SurveyData!$A$243)=0,"",SurveyData!$Q$243)</f>
        <v/>
      </c>
      <c r="G250" s="187" t="str">
        <f>IF((SurveyData!$A$243)=0,"",SurveyData!$S$243)</f>
        <v/>
      </c>
      <c r="H250" s="187" t="str">
        <f>IF((SurveyData!$A$243)=0,"",SurveyData!$T$243)</f>
        <v/>
      </c>
      <c r="I250" s="187" t="str">
        <f>IF((SurveyData!$A$243)=0,"",SurveyData!$U$243)</f>
        <v/>
      </c>
      <c r="J250" s="187" t="str">
        <f>IF((SurveyData!$A$243)=0,"",SurveyData!$V$243)</f>
        <v/>
      </c>
      <c r="K250" s="187" t="str">
        <f>IF((SurveyData!$A$243)=0,"",SurveyData!$W$243)</f>
        <v/>
      </c>
      <c r="L250" s="196" t="str">
        <f>IF((SurveyData!$A$243)=0,"",SurveyData!$X$243)</f>
        <v/>
      </c>
    </row>
    <row r="251" spans="2:12">
      <c r="B251" s="197" t="str">
        <f>IF((SurveyData!$A$244)=0,"",SurveyData!$A$244)</f>
        <v/>
      </c>
      <c r="C251" s="187" t="str">
        <f>IF((SurveyData!$A$244)=0,"",SurveyData!$N$244)</f>
        <v/>
      </c>
      <c r="D251" s="187" t="str">
        <f>IF((SurveyData!$A$244)=0,"",SurveyData!$O$244)</f>
        <v/>
      </c>
      <c r="E251" s="187" t="str">
        <f>IF((SurveyData!$A$244)=0,"",SurveyData!$P$244)</f>
        <v/>
      </c>
      <c r="F251" s="187" t="str">
        <f>IF((SurveyData!$A$244)=0,"",SurveyData!$Q$244)</f>
        <v/>
      </c>
      <c r="G251" s="187" t="str">
        <f>IF((SurveyData!$A$244)=0,"",SurveyData!$S$244)</f>
        <v/>
      </c>
      <c r="H251" s="187" t="str">
        <f>IF((SurveyData!$A$244)=0,"",SurveyData!$T$244)</f>
        <v/>
      </c>
      <c r="I251" s="187" t="str">
        <f>IF((SurveyData!$A$244)=0,"",SurveyData!$U$244)</f>
        <v/>
      </c>
      <c r="J251" s="187" t="str">
        <f>IF((SurveyData!$A$244)=0,"",SurveyData!$V$244)</f>
        <v/>
      </c>
      <c r="K251" s="187" t="str">
        <f>IF((SurveyData!$A$244)=0,"",SurveyData!$W$244)</f>
        <v/>
      </c>
      <c r="L251" s="196" t="str">
        <f>IF((SurveyData!$A$244)=0,"",SurveyData!$X$244)</f>
        <v/>
      </c>
    </row>
    <row r="252" spans="2:12">
      <c r="B252" s="197" t="str">
        <f>IF((SurveyData!$A$245)=0,"",SurveyData!$A$245)</f>
        <v/>
      </c>
      <c r="C252" s="187" t="str">
        <f>IF((SurveyData!$A$245)=0,"",SurveyData!$N$245)</f>
        <v/>
      </c>
      <c r="D252" s="187" t="str">
        <f>IF((SurveyData!$A$245)=0,"",SurveyData!$O$245)</f>
        <v/>
      </c>
      <c r="E252" s="187" t="str">
        <f>IF((SurveyData!$A$245)=0,"",SurveyData!$P$245)</f>
        <v/>
      </c>
      <c r="F252" s="187" t="str">
        <f>IF((SurveyData!$A$245)=0,"",SurveyData!$Q$245)</f>
        <v/>
      </c>
      <c r="G252" s="187" t="str">
        <f>IF((SurveyData!$A$245)=0,"",SurveyData!$S$245)</f>
        <v/>
      </c>
      <c r="H252" s="187" t="str">
        <f>IF((SurveyData!$A$245)=0,"",SurveyData!$T$245)</f>
        <v/>
      </c>
      <c r="I252" s="187" t="str">
        <f>IF((SurveyData!$A$245)=0,"",SurveyData!$U$245)</f>
        <v/>
      </c>
      <c r="J252" s="187" t="str">
        <f>IF((SurveyData!$A$245)=0,"",SurveyData!$V$245)</f>
        <v/>
      </c>
      <c r="K252" s="187" t="str">
        <f>IF((SurveyData!$A$245)=0,"",SurveyData!$W$245)</f>
        <v/>
      </c>
      <c r="L252" s="196" t="str">
        <f>IF((SurveyData!$A$245)=0,"",SurveyData!$X$245)</f>
        <v/>
      </c>
    </row>
    <row r="253" spans="2:12">
      <c r="B253" s="197" t="str">
        <f>IF((SurveyData!$A$246)=0,"",SurveyData!$A$246)</f>
        <v/>
      </c>
      <c r="C253" s="187" t="str">
        <f>IF((SurveyData!$A$246)=0,"",SurveyData!$N$246)</f>
        <v/>
      </c>
      <c r="D253" s="187" t="str">
        <f>IF((SurveyData!$A$246)=0,"",SurveyData!$O$246)</f>
        <v/>
      </c>
      <c r="E253" s="187" t="str">
        <f>IF((SurveyData!$A$246)=0,"",SurveyData!$P$246)</f>
        <v/>
      </c>
      <c r="F253" s="187" t="str">
        <f>IF((SurveyData!$A$246)=0,"",SurveyData!$Q$246)</f>
        <v/>
      </c>
      <c r="G253" s="187" t="str">
        <f>IF((SurveyData!$A$246)=0,"",SurveyData!$S$246)</f>
        <v/>
      </c>
      <c r="H253" s="187" t="str">
        <f>IF((SurveyData!$A$246)=0,"",SurveyData!$T$246)</f>
        <v/>
      </c>
      <c r="I253" s="187" t="str">
        <f>IF((SurveyData!$A$246)=0,"",SurveyData!$U$246)</f>
        <v/>
      </c>
      <c r="J253" s="187" t="str">
        <f>IF((SurveyData!$A$246)=0,"",SurveyData!$V$246)</f>
        <v/>
      </c>
      <c r="K253" s="187" t="str">
        <f>IF((SurveyData!$A$246)=0,"",SurveyData!$W$246)</f>
        <v/>
      </c>
      <c r="L253" s="196" t="str">
        <f>IF((SurveyData!$A$246)=0,"",SurveyData!$X$246)</f>
        <v/>
      </c>
    </row>
    <row r="254" spans="2:12">
      <c r="B254" s="197" t="str">
        <f>IF((SurveyData!$A$247)=0,"",SurveyData!$A$247)</f>
        <v/>
      </c>
      <c r="C254" s="187" t="str">
        <f>IF((SurveyData!$A$247)=0,"",SurveyData!$N$247)</f>
        <v/>
      </c>
      <c r="D254" s="187" t="str">
        <f>IF((SurveyData!$A$247)=0,"",SurveyData!$O$247)</f>
        <v/>
      </c>
      <c r="E254" s="187" t="str">
        <f>IF((SurveyData!$A$247)=0,"",SurveyData!$P$247)</f>
        <v/>
      </c>
      <c r="F254" s="187" t="str">
        <f>IF((SurveyData!$A$247)=0,"",SurveyData!$Q$247)</f>
        <v/>
      </c>
      <c r="G254" s="187" t="str">
        <f>IF((SurveyData!$A$247)=0,"",SurveyData!$S$247)</f>
        <v/>
      </c>
      <c r="H254" s="187" t="str">
        <f>IF((SurveyData!$A$247)=0,"",SurveyData!$T$247)</f>
        <v/>
      </c>
      <c r="I254" s="187" t="str">
        <f>IF((SurveyData!$A$247)=0,"",SurveyData!$U$247)</f>
        <v/>
      </c>
      <c r="J254" s="187" t="str">
        <f>IF((SurveyData!$A$247)=0,"",SurveyData!$V$247)</f>
        <v/>
      </c>
      <c r="K254" s="187" t="str">
        <f>IF((SurveyData!$A$247)=0,"",SurveyData!$W$247)</f>
        <v/>
      </c>
      <c r="L254" s="196" t="str">
        <f>IF((SurveyData!$A$247)=0,"",SurveyData!$X$247)</f>
        <v/>
      </c>
    </row>
    <row r="255" spans="2:12">
      <c r="B255" s="197" t="str">
        <f>IF((SurveyData!$A$248)=0,"",SurveyData!$A$248)</f>
        <v/>
      </c>
      <c r="C255" s="187" t="str">
        <f>IF((SurveyData!$A$248)=0,"",SurveyData!$N$248)</f>
        <v/>
      </c>
      <c r="D255" s="187" t="str">
        <f>IF((SurveyData!$A$248)=0,"",SurveyData!$O$248)</f>
        <v/>
      </c>
      <c r="E255" s="187" t="str">
        <f>IF((SurveyData!$A$248)=0,"",SurveyData!$P$248)</f>
        <v/>
      </c>
      <c r="F255" s="187" t="str">
        <f>IF((SurveyData!$A$248)=0,"",SurveyData!$Q$248)</f>
        <v/>
      </c>
      <c r="G255" s="187" t="str">
        <f>IF((SurveyData!$A$248)=0,"",SurveyData!$S$248)</f>
        <v/>
      </c>
      <c r="H255" s="187" t="str">
        <f>IF((SurveyData!$A$248)=0,"",SurveyData!$T$248)</f>
        <v/>
      </c>
      <c r="I255" s="187" t="str">
        <f>IF((SurveyData!$A$248)=0,"",SurveyData!$U$248)</f>
        <v/>
      </c>
      <c r="J255" s="187" t="str">
        <f>IF((SurveyData!$A$248)=0,"",SurveyData!$V$248)</f>
        <v/>
      </c>
      <c r="K255" s="187" t="str">
        <f>IF((SurveyData!$A$248)=0,"",SurveyData!$W$248)</f>
        <v/>
      </c>
      <c r="L255" s="196" t="str">
        <f>IF((SurveyData!$A$248)=0,"",SurveyData!$X$248)</f>
        <v/>
      </c>
    </row>
    <row r="256" spans="2:12">
      <c r="B256" s="197" t="str">
        <f>IF((SurveyData!$A$249)=0,"",SurveyData!$A$249)</f>
        <v/>
      </c>
      <c r="C256" s="187" t="str">
        <f>IF((SurveyData!$A$249)=0,"",SurveyData!$N$249)</f>
        <v/>
      </c>
      <c r="D256" s="187" t="str">
        <f>IF((SurveyData!$A$249)=0,"",SurveyData!$O$249)</f>
        <v/>
      </c>
      <c r="E256" s="187" t="str">
        <f>IF((SurveyData!$A$249)=0,"",SurveyData!$P$249)</f>
        <v/>
      </c>
      <c r="F256" s="187" t="str">
        <f>IF((SurveyData!$A$249)=0,"",SurveyData!$Q$249)</f>
        <v/>
      </c>
      <c r="G256" s="187" t="str">
        <f>IF((SurveyData!$A$249)=0,"",SurveyData!$S$249)</f>
        <v/>
      </c>
      <c r="H256" s="187" t="str">
        <f>IF((SurveyData!$A$249)=0,"",SurveyData!$T$249)</f>
        <v/>
      </c>
      <c r="I256" s="187" t="str">
        <f>IF((SurveyData!$A$249)=0,"",SurveyData!$U$249)</f>
        <v/>
      </c>
      <c r="J256" s="187" t="str">
        <f>IF((SurveyData!$A$249)=0,"",SurveyData!$V$249)</f>
        <v/>
      </c>
      <c r="K256" s="187" t="str">
        <f>IF((SurveyData!$A$249)=0,"",SurveyData!$W$249)</f>
        <v/>
      </c>
      <c r="L256" s="196" t="str">
        <f>IF((SurveyData!$A$249)=0,"",SurveyData!$X$249)</f>
        <v/>
      </c>
    </row>
    <row r="257" spans="2:12">
      <c r="B257" s="197" t="str">
        <f>IF((SurveyData!$A$250)=0,"",SurveyData!$A$250)</f>
        <v/>
      </c>
      <c r="C257" s="187" t="str">
        <f>IF((SurveyData!$A$250)=0,"",SurveyData!$N$250)</f>
        <v/>
      </c>
      <c r="D257" s="187" t="str">
        <f>IF((SurveyData!$A$250)=0,"",SurveyData!$O$250)</f>
        <v/>
      </c>
      <c r="E257" s="187" t="str">
        <f>IF((SurveyData!$A$250)=0,"",SurveyData!$P$250)</f>
        <v/>
      </c>
      <c r="F257" s="187" t="str">
        <f>IF((SurveyData!$A$250)=0,"",SurveyData!$Q$250)</f>
        <v/>
      </c>
      <c r="G257" s="187" t="str">
        <f>IF((SurveyData!$A$250)=0,"",SurveyData!$S$250)</f>
        <v/>
      </c>
      <c r="H257" s="187" t="str">
        <f>IF((SurveyData!$A$250)=0,"",SurveyData!$T$250)</f>
        <v/>
      </c>
      <c r="I257" s="187" t="str">
        <f>IF((SurveyData!$A$250)=0,"",SurveyData!$U$250)</f>
        <v/>
      </c>
      <c r="J257" s="187" t="str">
        <f>IF((SurveyData!$A$250)=0,"",SurveyData!$V$250)</f>
        <v/>
      </c>
      <c r="K257" s="187" t="str">
        <f>IF((SurveyData!$A$250)=0,"",SurveyData!$W$250)</f>
        <v/>
      </c>
      <c r="L257" s="196" t="str">
        <f>IF((SurveyData!$A$250)=0,"",SurveyData!$X$250)</f>
        <v/>
      </c>
    </row>
    <row r="258" spans="2:12">
      <c r="B258" s="197" t="str">
        <f>IF((SurveyData!$A$251)=0,"",SurveyData!$A$251)</f>
        <v/>
      </c>
      <c r="C258" s="187" t="str">
        <f>IF((SurveyData!$A$251)=0,"",SurveyData!$N$251)</f>
        <v/>
      </c>
      <c r="D258" s="187" t="str">
        <f>IF((SurveyData!$A$251)=0,"",SurveyData!$O$251)</f>
        <v/>
      </c>
      <c r="E258" s="187" t="str">
        <f>IF((SurveyData!$A$251)=0,"",SurveyData!$P$251)</f>
        <v/>
      </c>
      <c r="F258" s="187" t="str">
        <f>IF((SurveyData!$A$251)=0,"",SurveyData!$Q$251)</f>
        <v/>
      </c>
      <c r="G258" s="187" t="str">
        <f>IF((SurveyData!$A$251)=0,"",SurveyData!$S$251)</f>
        <v/>
      </c>
      <c r="H258" s="187" t="str">
        <f>IF((SurveyData!$A$251)=0,"",SurveyData!$T$251)</f>
        <v/>
      </c>
      <c r="I258" s="187" t="str">
        <f>IF((SurveyData!$A$251)=0,"",SurveyData!$U$251)</f>
        <v/>
      </c>
      <c r="J258" s="187" t="str">
        <f>IF((SurveyData!$A$251)=0,"",SurveyData!$V$251)</f>
        <v/>
      </c>
      <c r="K258" s="187" t="str">
        <f>IF((SurveyData!$A$251)=0,"",SurveyData!$W$251)</f>
        <v/>
      </c>
      <c r="L258" s="196" t="str">
        <f>IF((SurveyData!$A$251)=0,"",SurveyData!$X$251)</f>
        <v/>
      </c>
    </row>
    <row r="259" spans="2:12">
      <c r="B259" s="197" t="str">
        <f>IF((SurveyData!$A$252)=0,"",SurveyData!$A$252)</f>
        <v/>
      </c>
      <c r="C259" s="187" t="str">
        <f>IF((SurveyData!$A$252)=0,"",SurveyData!$N$252)</f>
        <v/>
      </c>
      <c r="D259" s="187" t="str">
        <f>IF((SurveyData!$A$252)=0,"",SurveyData!$O$252)</f>
        <v/>
      </c>
      <c r="E259" s="187" t="str">
        <f>IF((SurveyData!$A$252)=0,"",SurveyData!$P$252)</f>
        <v/>
      </c>
      <c r="F259" s="187" t="str">
        <f>IF((SurveyData!$A$252)=0,"",SurveyData!$Q$252)</f>
        <v/>
      </c>
      <c r="G259" s="187" t="str">
        <f>IF((SurveyData!$A$252)=0,"",SurveyData!$S$252)</f>
        <v/>
      </c>
      <c r="H259" s="187" t="str">
        <f>IF((SurveyData!$A$252)=0,"",SurveyData!$T$252)</f>
        <v/>
      </c>
      <c r="I259" s="187" t="str">
        <f>IF((SurveyData!$A$252)=0,"",SurveyData!$U$252)</f>
        <v/>
      </c>
      <c r="J259" s="187" t="str">
        <f>IF((SurveyData!$A$252)=0,"",SurveyData!$V$252)</f>
        <v/>
      </c>
      <c r="K259" s="187" t="str">
        <f>IF((SurveyData!$A$252)=0,"",SurveyData!$W$252)</f>
        <v/>
      </c>
      <c r="L259" s="196" t="str">
        <f>IF((SurveyData!$A$252)=0,"",SurveyData!$X$252)</f>
        <v/>
      </c>
    </row>
    <row r="260" spans="2:12">
      <c r="B260" s="197" t="str">
        <f>IF((SurveyData!$A$253)=0,"",SurveyData!$A$253)</f>
        <v/>
      </c>
      <c r="C260" s="187" t="str">
        <f>IF((SurveyData!$A$253)=0,"",SurveyData!$N$253)</f>
        <v/>
      </c>
      <c r="D260" s="187" t="str">
        <f>IF((SurveyData!$A$253)=0,"",SurveyData!$O$253)</f>
        <v/>
      </c>
      <c r="E260" s="187" t="str">
        <f>IF((SurveyData!$A$253)=0,"",SurveyData!$P$253)</f>
        <v/>
      </c>
      <c r="F260" s="187" t="str">
        <f>IF((SurveyData!$A$253)=0,"",SurveyData!$Q$253)</f>
        <v/>
      </c>
      <c r="G260" s="187" t="str">
        <f>IF((SurveyData!$A$253)=0,"",SurveyData!$S$253)</f>
        <v/>
      </c>
      <c r="H260" s="187" t="str">
        <f>IF((SurveyData!$A$253)=0,"",SurveyData!$T$253)</f>
        <v/>
      </c>
      <c r="I260" s="187" t="str">
        <f>IF((SurveyData!$A$253)=0,"",SurveyData!$U$253)</f>
        <v/>
      </c>
      <c r="J260" s="187" t="str">
        <f>IF((SurveyData!$A$253)=0,"",SurveyData!$V$253)</f>
        <v/>
      </c>
      <c r="K260" s="187" t="str">
        <f>IF((SurveyData!$A$253)=0,"",SurveyData!$W$253)</f>
        <v/>
      </c>
      <c r="L260" s="196" t="str">
        <f>IF((SurveyData!$A$253)=0,"",SurveyData!$X$253)</f>
        <v/>
      </c>
    </row>
    <row r="261" spans="2:12">
      <c r="B261" s="197" t="str">
        <f>IF((SurveyData!$A$254)=0,"",SurveyData!$A$254)</f>
        <v/>
      </c>
      <c r="C261" s="187" t="str">
        <f>IF((SurveyData!$A$254)=0,"",SurveyData!$N$254)</f>
        <v/>
      </c>
      <c r="D261" s="187" t="str">
        <f>IF((SurveyData!$A$254)=0,"",SurveyData!$O$254)</f>
        <v/>
      </c>
      <c r="E261" s="187" t="str">
        <f>IF((SurveyData!$A$254)=0,"",SurveyData!$P$254)</f>
        <v/>
      </c>
      <c r="F261" s="187" t="str">
        <f>IF((SurveyData!$A$254)=0,"",SurveyData!$Q$254)</f>
        <v/>
      </c>
      <c r="G261" s="187" t="str">
        <f>IF((SurveyData!$A$254)=0,"",SurveyData!$S$254)</f>
        <v/>
      </c>
      <c r="H261" s="187" t="str">
        <f>IF((SurveyData!$A$254)=0,"",SurveyData!$T$254)</f>
        <v/>
      </c>
      <c r="I261" s="187" t="str">
        <f>IF((SurveyData!$A$254)=0,"",SurveyData!$U$254)</f>
        <v/>
      </c>
      <c r="J261" s="187" t="str">
        <f>IF((SurveyData!$A$254)=0,"",SurveyData!$V$254)</f>
        <v/>
      </c>
      <c r="K261" s="187" t="str">
        <f>IF((SurveyData!$A$254)=0,"",SurveyData!$W$254)</f>
        <v/>
      </c>
      <c r="L261" s="196" t="str">
        <f>IF((SurveyData!$A$254)=0,"",SurveyData!$X$254)</f>
        <v/>
      </c>
    </row>
    <row r="262" spans="2:12">
      <c r="B262" s="197" t="str">
        <f>IF((SurveyData!$A$255)=0,"",SurveyData!$A$255)</f>
        <v/>
      </c>
      <c r="C262" s="187" t="str">
        <f>IF((SurveyData!$A$255)=0,"",SurveyData!$N$255)</f>
        <v/>
      </c>
      <c r="D262" s="187" t="str">
        <f>IF((SurveyData!$A$255)=0,"",SurveyData!$O$255)</f>
        <v/>
      </c>
      <c r="E262" s="187" t="str">
        <f>IF((SurveyData!$A$255)=0,"",SurveyData!$P$255)</f>
        <v/>
      </c>
      <c r="F262" s="187" t="str">
        <f>IF((SurveyData!$A$255)=0,"",SurveyData!$Q$255)</f>
        <v/>
      </c>
      <c r="G262" s="187" t="str">
        <f>IF((SurveyData!$A$255)=0,"",SurveyData!$S$255)</f>
        <v/>
      </c>
      <c r="H262" s="187" t="str">
        <f>IF((SurveyData!$A$255)=0,"",SurveyData!$T$255)</f>
        <v/>
      </c>
      <c r="I262" s="187" t="str">
        <f>IF((SurveyData!$A$255)=0,"",SurveyData!$U$255)</f>
        <v/>
      </c>
      <c r="J262" s="187" t="str">
        <f>IF((SurveyData!$A$255)=0,"",SurveyData!$V$255)</f>
        <v/>
      </c>
      <c r="K262" s="187" t="str">
        <f>IF((SurveyData!$A$255)=0,"",SurveyData!$W$255)</f>
        <v/>
      </c>
      <c r="L262" s="196" t="str">
        <f>IF((SurveyData!$A$255)=0,"",SurveyData!$X$255)</f>
        <v/>
      </c>
    </row>
    <row r="263" spans="2:12">
      <c r="B263" s="197" t="str">
        <f>IF((SurveyData!$A$256)=0,"",SurveyData!$A$256)</f>
        <v/>
      </c>
      <c r="C263" s="187" t="str">
        <f>IF((SurveyData!$A$256)=0,"",SurveyData!$N$256)</f>
        <v/>
      </c>
      <c r="D263" s="187" t="str">
        <f>IF((SurveyData!$A$256)=0,"",SurveyData!$O$256)</f>
        <v/>
      </c>
      <c r="E263" s="187" t="str">
        <f>IF((SurveyData!$A$256)=0,"",SurveyData!$P$256)</f>
        <v/>
      </c>
      <c r="F263" s="187" t="str">
        <f>IF((SurveyData!$A$256)=0,"",SurveyData!$Q$256)</f>
        <v/>
      </c>
      <c r="G263" s="187" t="str">
        <f>IF((SurveyData!$A$256)=0,"",SurveyData!$S$256)</f>
        <v/>
      </c>
      <c r="H263" s="187" t="str">
        <f>IF((SurveyData!$A$256)=0,"",SurveyData!$T$256)</f>
        <v/>
      </c>
      <c r="I263" s="187" t="str">
        <f>IF((SurveyData!$A$256)=0,"",SurveyData!$U$256)</f>
        <v/>
      </c>
      <c r="J263" s="187" t="str">
        <f>IF((SurveyData!$A$256)=0,"",SurveyData!$V$256)</f>
        <v/>
      </c>
      <c r="K263" s="187" t="str">
        <f>IF((SurveyData!$A$256)=0,"",SurveyData!$W$256)</f>
        <v/>
      </c>
      <c r="L263" s="196" t="str">
        <f>IF((SurveyData!$A$256)=0,"",SurveyData!$X$256)</f>
        <v/>
      </c>
    </row>
    <row r="264" spans="2:12">
      <c r="B264" s="197" t="str">
        <f>IF((SurveyData!$A$257)=0,"",SurveyData!$A$257)</f>
        <v/>
      </c>
      <c r="C264" s="187" t="str">
        <f>IF((SurveyData!$A$257)=0,"",SurveyData!$N$257)</f>
        <v/>
      </c>
      <c r="D264" s="187" t="str">
        <f>IF((SurveyData!$A$257)=0,"",SurveyData!$O$257)</f>
        <v/>
      </c>
      <c r="E264" s="187" t="str">
        <f>IF((SurveyData!$A$257)=0,"",SurveyData!$P$257)</f>
        <v/>
      </c>
      <c r="F264" s="187" t="str">
        <f>IF((SurveyData!$A$257)=0,"",SurveyData!$Q$257)</f>
        <v/>
      </c>
      <c r="G264" s="187" t="str">
        <f>IF((SurveyData!$A$257)=0,"",SurveyData!$S$257)</f>
        <v/>
      </c>
      <c r="H264" s="187" t="str">
        <f>IF((SurveyData!$A$257)=0,"",SurveyData!$T$257)</f>
        <v/>
      </c>
      <c r="I264" s="187" t="str">
        <f>IF((SurveyData!$A$257)=0,"",SurveyData!$U$257)</f>
        <v/>
      </c>
      <c r="J264" s="187" t="str">
        <f>IF((SurveyData!$A$257)=0,"",SurveyData!$V$257)</f>
        <v/>
      </c>
      <c r="K264" s="187" t="str">
        <f>IF((SurveyData!$A$257)=0,"",SurveyData!$W$257)</f>
        <v/>
      </c>
      <c r="L264" s="196" t="str">
        <f>IF((SurveyData!$A$257)=0,"",SurveyData!$X$257)</f>
        <v/>
      </c>
    </row>
    <row r="265" spans="2:12">
      <c r="B265" s="197" t="str">
        <f>IF((SurveyData!$A$258)=0,"",SurveyData!$A$258)</f>
        <v/>
      </c>
      <c r="C265" s="187" t="str">
        <f>IF((SurveyData!$A$258)=0,"",SurveyData!$N$258)</f>
        <v/>
      </c>
      <c r="D265" s="187" t="str">
        <f>IF((SurveyData!$A$258)=0,"",SurveyData!$O$258)</f>
        <v/>
      </c>
      <c r="E265" s="187" t="str">
        <f>IF((SurveyData!$A$258)=0,"",SurveyData!$P$258)</f>
        <v/>
      </c>
      <c r="F265" s="187" t="str">
        <f>IF((SurveyData!$A$258)=0,"",SurveyData!$Q$258)</f>
        <v/>
      </c>
      <c r="G265" s="187" t="str">
        <f>IF((SurveyData!$A$258)=0,"",SurveyData!$S$258)</f>
        <v/>
      </c>
      <c r="H265" s="187" t="str">
        <f>IF((SurveyData!$A$258)=0,"",SurveyData!$T$258)</f>
        <v/>
      </c>
      <c r="I265" s="187" t="str">
        <f>IF((SurveyData!$A$258)=0,"",SurveyData!$U$258)</f>
        <v/>
      </c>
      <c r="J265" s="187" t="str">
        <f>IF((SurveyData!$A$258)=0,"",SurveyData!$V$258)</f>
        <v/>
      </c>
      <c r="K265" s="187" t="str">
        <f>IF((SurveyData!$A$258)=0,"",SurveyData!$W$258)</f>
        <v/>
      </c>
      <c r="L265" s="196" t="str">
        <f>IF((SurveyData!$A$258)=0,"",SurveyData!$X$258)</f>
        <v/>
      </c>
    </row>
    <row r="266" spans="2:12">
      <c r="B266" s="197" t="str">
        <f>IF((SurveyData!$A$259)=0,"",SurveyData!$A$259)</f>
        <v/>
      </c>
      <c r="C266" s="187" t="str">
        <f>IF((SurveyData!$A$259)=0,"",SurveyData!$N$259)</f>
        <v/>
      </c>
      <c r="D266" s="187" t="str">
        <f>IF((SurveyData!$A$259)=0,"",SurveyData!$O$259)</f>
        <v/>
      </c>
      <c r="E266" s="187" t="str">
        <f>IF((SurveyData!$A$259)=0,"",SurveyData!$P$259)</f>
        <v/>
      </c>
      <c r="F266" s="187" t="str">
        <f>IF((SurveyData!$A$259)=0,"",SurveyData!$Q$259)</f>
        <v/>
      </c>
      <c r="G266" s="187" t="str">
        <f>IF((SurveyData!$A$259)=0,"",SurveyData!$S$259)</f>
        <v/>
      </c>
      <c r="H266" s="187" t="str">
        <f>IF((SurveyData!$A$259)=0,"",SurveyData!$T$259)</f>
        <v/>
      </c>
      <c r="I266" s="187" t="str">
        <f>IF((SurveyData!$A$259)=0,"",SurveyData!$U$259)</f>
        <v/>
      </c>
      <c r="J266" s="187" t="str">
        <f>IF((SurveyData!$A$259)=0,"",SurveyData!$V$259)</f>
        <v/>
      </c>
      <c r="K266" s="187" t="str">
        <f>IF((SurveyData!$A$259)=0,"",SurveyData!$W$259)</f>
        <v/>
      </c>
      <c r="L266" s="196" t="str">
        <f>IF((SurveyData!$A$259)=0,"",SurveyData!$X$259)</f>
        <v/>
      </c>
    </row>
    <row r="267" spans="2:12">
      <c r="B267" s="197" t="str">
        <f>IF((SurveyData!$A$260)=0,"",SurveyData!$A$260)</f>
        <v/>
      </c>
      <c r="C267" s="187" t="str">
        <f>IF((SurveyData!$A$260)=0,"",SurveyData!$N$260)</f>
        <v/>
      </c>
      <c r="D267" s="187" t="str">
        <f>IF((SurveyData!$A$260)=0,"",SurveyData!$O$260)</f>
        <v/>
      </c>
      <c r="E267" s="187" t="str">
        <f>IF((SurveyData!$A$260)=0,"",SurveyData!$P$260)</f>
        <v/>
      </c>
      <c r="F267" s="187" t="str">
        <f>IF((SurveyData!$A$260)=0,"",SurveyData!$Q$260)</f>
        <v/>
      </c>
      <c r="G267" s="187" t="str">
        <f>IF((SurveyData!$A$260)=0,"",SurveyData!$S$260)</f>
        <v/>
      </c>
      <c r="H267" s="187" t="str">
        <f>IF((SurveyData!$A$260)=0,"",SurveyData!$T$260)</f>
        <v/>
      </c>
      <c r="I267" s="187" t="str">
        <f>IF((SurveyData!$A$260)=0,"",SurveyData!$U$260)</f>
        <v/>
      </c>
      <c r="J267" s="187" t="str">
        <f>IF((SurveyData!$A$260)=0,"",SurveyData!$V$260)</f>
        <v/>
      </c>
      <c r="K267" s="187" t="str">
        <f>IF((SurveyData!$A$260)=0,"",SurveyData!$W$260)</f>
        <v/>
      </c>
      <c r="L267" s="196" t="str">
        <f>IF((SurveyData!$A$260)=0,"",SurveyData!$X$260)</f>
        <v/>
      </c>
    </row>
    <row r="268" spans="2:12">
      <c r="B268" s="197" t="str">
        <f>IF((SurveyData!$A$261)=0,"",SurveyData!$A$261)</f>
        <v/>
      </c>
      <c r="C268" s="187" t="str">
        <f>IF((SurveyData!$A$261)=0,"",SurveyData!$N$261)</f>
        <v/>
      </c>
      <c r="D268" s="187" t="str">
        <f>IF((SurveyData!$A$261)=0,"",SurveyData!$O$261)</f>
        <v/>
      </c>
      <c r="E268" s="187" t="str">
        <f>IF((SurveyData!$A$261)=0,"",SurveyData!$P$261)</f>
        <v/>
      </c>
      <c r="F268" s="187" t="str">
        <f>IF((SurveyData!$A$261)=0,"",SurveyData!$Q$261)</f>
        <v/>
      </c>
      <c r="G268" s="187" t="str">
        <f>IF((SurveyData!$A$261)=0,"",SurveyData!$S$261)</f>
        <v/>
      </c>
      <c r="H268" s="187" t="str">
        <f>IF((SurveyData!$A$261)=0,"",SurveyData!$T$261)</f>
        <v/>
      </c>
      <c r="I268" s="187" t="str">
        <f>IF((SurveyData!$A$261)=0,"",SurveyData!$U$261)</f>
        <v/>
      </c>
      <c r="J268" s="187" t="str">
        <f>IF((SurveyData!$A$261)=0,"",SurveyData!$V$261)</f>
        <v/>
      </c>
      <c r="K268" s="187" t="str">
        <f>IF((SurveyData!$A$261)=0,"",SurveyData!$W$261)</f>
        <v/>
      </c>
      <c r="L268" s="196" t="str">
        <f>IF((SurveyData!$A$261)=0,"",SurveyData!$X$261)</f>
        <v/>
      </c>
    </row>
    <row r="269" spans="2:12">
      <c r="B269" s="197" t="str">
        <f>IF((SurveyData!$A$262)=0,"",SurveyData!$A$262)</f>
        <v/>
      </c>
      <c r="C269" s="187" t="str">
        <f>IF((SurveyData!$A$262)=0,"",SurveyData!$N$262)</f>
        <v/>
      </c>
      <c r="D269" s="187" t="str">
        <f>IF((SurveyData!$A$262)=0,"",SurveyData!$O$262)</f>
        <v/>
      </c>
      <c r="E269" s="187" t="str">
        <f>IF((SurveyData!$A$262)=0,"",SurveyData!$P$262)</f>
        <v/>
      </c>
      <c r="F269" s="187" t="str">
        <f>IF((SurveyData!$A$262)=0,"",SurveyData!$Q$262)</f>
        <v/>
      </c>
      <c r="G269" s="187" t="str">
        <f>IF((SurveyData!$A$262)=0,"",SurveyData!$S$262)</f>
        <v/>
      </c>
      <c r="H269" s="187" t="str">
        <f>IF((SurveyData!$A$262)=0,"",SurveyData!$T$262)</f>
        <v/>
      </c>
      <c r="I269" s="187" t="str">
        <f>IF((SurveyData!$A$262)=0,"",SurveyData!$U$262)</f>
        <v/>
      </c>
      <c r="J269" s="187" t="str">
        <f>IF((SurveyData!$A$262)=0,"",SurveyData!$V$262)</f>
        <v/>
      </c>
      <c r="K269" s="187" t="str">
        <f>IF((SurveyData!$A$262)=0,"",SurveyData!$W$262)</f>
        <v/>
      </c>
      <c r="L269" s="196" t="str">
        <f>IF((SurveyData!$A$262)=0,"",SurveyData!$X$262)</f>
        <v/>
      </c>
    </row>
    <row r="270" spans="2:12">
      <c r="B270" s="197" t="str">
        <f>IF((SurveyData!$A$263)=0,"",SurveyData!$A$263)</f>
        <v/>
      </c>
      <c r="C270" s="187" t="str">
        <f>IF((SurveyData!$A$263)=0,"",SurveyData!$N$263)</f>
        <v/>
      </c>
      <c r="D270" s="187" t="str">
        <f>IF((SurveyData!$A$263)=0,"",SurveyData!$O$263)</f>
        <v/>
      </c>
      <c r="E270" s="187" t="str">
        <f>IF((SurveyData!$A$263)=0,"",SurveyData!$P$263)</f>
        <v/>
      </c>
      <c r="F270" s="187" t="str">
        <f>IF((SurveyData!$A$263)=0,"",SurveyData!$Q$263)</f>
        <v/>
      </c>
      <c r="G270" s="187" t="str">
        <f>IF((SurveyData!$A$263)=0,"",SurveyData!$S$263)</f>
        <v/>
      </c>
      <c r="H270" s="187" t="str">
        <f>IF((SurveyData!$A$263)=0,"",SurveyData!$T$263)</f>
        <v/>
      </c>
      <c r="I270" s="187" t="str">
        <f>IF((SurveyData!$A$263)=0,"",SurveyData!$U$263)</f>
        <v/>
      </c>
      <c r="J270" s="187" t="str">
        <f>IF((SurveyData!$A$263)=0,"",SurveyData!$V$263)</f>
        <v/>
      </c>
      <c r="K270" s="187" t="str">
        <f>IF((SurveyData!$A$263)=0,"",SurveyData!$W$263)</f>
        <v/>
      </c>
      <c r="L270" s="196" t="str">
        <f>IF((SurveyData!$A$263)=0,"",SurveyData!$X$263)</f>
        <v/>
      </c>
    </row>
    <row r="271" spans="2:12">
      <c r="B271" s="197" t="str">
        <f>IF((SurveyData!$A$264)=0,"",SurveyData!$A$264)</f>
        <v/>
      </c>
      <c r="C271" s="187" t="str">
        <f>IF((SurveyData!$A$264)=0,"",SurveyData!$N$264)</f>
        <v/>
      </c>
      <c r="D271" s="187" t="str">
        <f>IF((SurveyData!$A$264)=0,"",SurveyData!$O$264)</f>
        <v/>
      </c>
      <c r="E271" s="187" t="str">
        <f>IF((SurveyData!$A$264)=0,"",SurveyData!$P$264)</f>
        <v/>
      </c>
      <c r="F271" s="187" t="str">
        <f>IF((SurveyData!$A$264)=0,"",SurveyData!$Q$264)</f>
        <v/>
      </c>
      <c r="G271" s="187" t="str">
        <f>IF((SurveyData!$A$264)=0,"",SurveyData!$S$264)</f>
        <v/>
      </c>
      <c r="H271" s="187" t="str">
        <f>IF((SurveyData!$A$264)=0,"",SurveyData!$T$264)</f>
        <v/>
      </c>
      <c r="I271" s="187" t="str">
        <f>IF((SurveyData!$A$264)=0,"",SurveyData!$U$264)</f>
        <v/>
      </c>
      <c r="J271" s="187" t="str">
        <f>IF((SurveyData!$A$264)=0,"",SurveyData!$V$264)</f>
        <v/>
      </c>
      <c r="K271" s="187" t="str">
        <f>IF((SurveyData!$A$264)=0,"",SurveyData!$W$264)</f>
        <v/>
      </c>
      <c r="L271" s="196" t="str">
        <f>IF((SurveyData!$A$264)=0,"",SurveyData!$X$264)</f>
        <v/>
      </c>
    </row>
    <row r="272" spans="2:12">
      <c r="B272" s="197" t="str">
        <f>IF((SurveyData!$A$265)=0,"",SurveyData!$A$265)</f>
        <v/>
      </c>
      <c r="C272" s="187" t="str">
        <f>IF((SurveyData!$A$265)=0,"",SurveyData!$N$265)</f>
        <v/>
      </c>
      <c r="D272" s="187" t="str">
        <f>IF((SurveyData!$A$265)=0,"",SurveyData!$O$265)</f>
        <v/>
      </c>
      <c r="E272" s="187" t="str">
        <f>IF((SurveyData!$A$265)=0,"",SurveyData!$P$265)</f>
        <v/>
      </c>
      <c r="F272" s="187" t="str">
        <f>IF((SurveyData!$A$265)=0,"",SurveyData!$Q$265)</f>
        <v/>
      </c>
      <c r="G272" s="187" t="str">
        <f>IF((SurveyData!$A$265)=0,"",SurveyData!$S$265)</f>
        <v/>
      </c>
      <c r="H272" s="187" t="str">
        <f>IF((SurveyData!$A$265)=0,"",SurveyData!$T$265)</f>
        <v/>
      </c>
      <c r="I272" s="187" t="str">
        <f>IF((SurveyData!$A$265)=0,"",SurveyData!$U$265)</f>
        <v/>
      </c>
      <c r="J272" s="187" t="str">
        <f>IF((SurveyData!$A$265)=0,"",SurveyData!$V$265)</f>
        <v/>
      </c>
      <c r="K272" s="187" t="str">
        <f>IF((SurveyData!$A$265)=0,"",SurveyData!$W$265)</f>
        <v/>
      </c>
      <c r="L272" s="196" t="str">
        <f>IF((SurveyData!$A$265)=0,"",SurveyData!$X$265)</f>
        <v/>
      </c>
    </row>
    <row r="273" spans="2:12">
      <c r="B273" s="197" t="str">
        <f>IF((SurveyData!$A$266)=0,"",SurveyData!$A$266)</f>
        <v/>
      </c>
      <c r="C273" s="187" t="str">
        <f>IF((SurveyData!$A$266)=0,"",SurveyData!$N$266)</f>
        <v/>
      </c>
      <c r="D273" s="187" t="str">
        <f>IF((SurveyData!$A$266)=0,"",SurveyData!$O$266)</f>
        <v/>
      </c>
      <c r="E273" s="187" t="str">
        <f>IF((SurveyData!$A$266)=0,"",SurveyData!$P$266)</f>
        <v/>
      </c>
      <c r="F273" s="187" t="str">
        <f>IF((SurveyData!$A$266)=0,"",SurveyData!$Q$266)</f>
        <v/>
      </c>
      <c r="G273" s="187" t="str">
        <f>IF((SurveyData!$A$266)=0,"",SurveyData!$S$266)</f>
        <v/>
      </c>
      <c r="H273" s="187" t="str">
        <f>IF((SurveyData!$A$266)=0,"",SurveyData!$T$266)</f>
        <v/>
      </c>
      <c r="I273" s="187" t="str">
        <f>IF((SurveyData!$A$266)=0,"",SurveyData!$U$266)</f>
        <v/>
      </c>
      <c r="J273" s="187" t="str">
        <f>IF((SurveyData!$A$266)=0,"",SurveyData!$V$266)</f>
        <v/>
      </c>
      <c r="K273" s="187" t="str">
        <f>IF((SurveyData!$A$266)=0,"",SurveyData!$W$266)</f>
        <v/>
      </c>
      <c r="L273" s="196" t="str">
        <f>IF((SurveyData!$A$266)=0,"",SurveyData!$X$266)</f>
        <v/>
      </c>
    </row>
    <row r="274" spans="2:12">
      <c r="B274" s="197" t="str">
        <f>IF((SurveyData!$A$267)=0,"",SurveyData!$A$267)</f>
        <v/>
      </c>
      <c r="C274" s="187" t="str">
        <f>IF((SurveyData!$A$267)=0,"",SurveyData!$N$267)</f>
        <v/>
      </c>
      <c r="D274" s="187" t="str">
        <f>IF((SurveyData!$A$267)=0,"",SurveyData!$O$267)</f>
        <v/>
      </c>
      <c r="E274" s="187" t="str">
        <f>IF((SurveyData!$A$267)=0,"",SurveyData!$P$267)</f>
        <v/>
      </c>
      <c r="F274" s="187" t="str">
        <f>IF((SurveyData!$A$267)=0,"",SurveyData!$Q$267)</f>
        <v/>
      </c>
      <c r="G274" s="187" t="str">
        <f>IF((SurveyData!$A$267)=0,"",SurveyData!$S$267)</f>
        <v/>
      </c>
      <c r="H274" s="187" t="str">
        <f>IF((SurveyData!$A$267)=0,"",SurveyData!$T$267)</f>
        <v/>
      </c>
      <c r="I274" s="187" t="str">
        <f>IF((SurveyData!$A$267)=0,"",SurveyData!$U$267)</f>
        <v/>
      </c>
      <c r="J274" s="187" t="str">
        <f>IF((SurveyData!$A$267)=0,"",SurveyData!$V$267)</f>
        <v/>
      </c>
      <c r="K274" s="187" t="str">
        <f>IF((SurveyData!$A$267)=0,"",SurveyData!$W$267)</f>
        <v/>
      </c>
      <c r="L274" s="196" t="str">
        <f>IF((SurveyData!$A$267)=0,"",SurveyData!$X$267)</f>
        <v/>
      </c>
    </row>
    <row r="275" spans="2:12">
      <c r="B275" s="197" t="str">
        <f>IF((SurveyData!$A$268)=0,"",SurveyData!$A$268)</f>
        <v/>
      </c>
      <c r="C275" s="187" t="str">
        <f>IF((SurveyData!$A$268)=0,"",SurveyData!$N$268)</f>
        <v/>
      </c>
      <c r="D275" s="187" t="str">
        <f>IF((SurveyData!$A$268)=0,"",SurveyData!$O$268)</f>
        <v/>
      </c>
      <c r="E275" s="187" t="str">
        <f>IF((SurveyData!$A$268)=0,"",SurveyData!$P$268)</f>
        <v/>
      </c>
      <c r="F275" s="187" t="str">
        <f>IF((SurveyData!$A$268)=0,"",SurveyData!$Q$268)</f>
        <v/>
      </c>
      <c r="G275" s="187" t="str">
        <f>IF((SurveyData!$A$268)=0,"",SurveyData!$S$268)</f>
        <v/>
      </c>
      <c r="H275" s="187" t="str">
        <f>IF((SurveyData!$A$268)=0,"",SurveyData!$T$268)</f>
        <v/>
      </c>
      <c r="I275" s="187" t="str">
        <f>IF((SurveyData!$A$268)=0,"",SurveyData!$U$268)</f>
        <v/>
      </c>
      <c r="J275" s="187" t="str">
        <f>IF((SurveyData!$A$268)=0,"",SurveyData!$V$268)</f>
        <v/>
      </c>
      <c r="K275" s="187" t="str">
        <f>IF((SurveyData!$A$268)=0,"",SurveyData!$W$268)</f>
        <v/>
      </c>
      <c r="L275" s="196" t="str">
        <f>IF((SurveyData!$A$268)=0,"",SurveyData!$X$268)</f>
        <v/>
      </c>
    </row>
    <row r="276" spans="2:12">
      <c r="B276" s="197" t="str">
        <f>IF((SurveyData!$A$269)=0,"",SurveyData!$A$269)</f>
        <v/>
      </c>
      <c r="C276" s="187" t="str">
        <f>IF((SurveyData!$A$269)=0,"",SurveyData!$N$269)</f>
        <v/>
      </c>
      <c r="D276" s="187" t="str">
        <f>IF((SurveyData!$A$269)=0,"",SurveyData!$O$269)</f>
        <v/>
      </c>
      <c r="E276" s="187" t="str">
        <f>IF((SurveyData!$A$269)=0,"",SurveyData!$P$269)</f>
        <v/>
      </c>
      <c r="F276" s="187" t="str">
        <f>IF((SurveyData!$A$269)=0,"",SurveyData!$Q$269)</f>
        <v/>
      </c>
      <c r="G276" s="187" t="str">
        <f>IF((SurveyData!$A$269)=0,"",SurveyData!$S$269)</f>
        <v/>
      </c>
      <c r="H276" s="187" t="str">
        <f>IF((SurveyData!$A$269)=0,"",SurveyData!$T$269)</f>
        <v/>
      </c>
      <c r="I276" s="187" t="str">
        <f>IF((SurveyData!$A$269)=0,"",SurveyData!$U$269)</f>
        <v/>
      </c>
      <c r="J276" s="187" t="str">
        <f>IF((SurveyData!$A$269)=0,"",SurveyData!$V$269)</f>
        <v/>
      </c>
      <c r="K276" s="187" t="str">
        <f>IF((SurveyData!$A$269)=0,"",SurveyData!$W$269)</f>
        <v/>
      </c>
      <c r="L276" s="196" t="str">
        <f>IF((SurveyData!$A$269)=0,"",SurveyData!$X$269)</f>
        <v/>
      </c>
    </row>
    <row r="277" spans="2:12">
      <c r="B277" s="197" t="str">
        <f>IF((SurveyData!$A$270)=0,"",SurveyData!$A$270)</f>
        <v/>
      </c>
      <c r="C277" s="187" t="str">
        <f>IF((SurveyData!$A$270)=0,"",SurveyData!$N$270)</f>
        <v/>
      </c>
      <c r="D277" s="187" t="str">
        <f>IF((SurveyData!$A$270)=0,"",SurveyData!$O$270)</f>
        <v/>
      </c>
      <c r="E277" s="187" t="str">
        <f>IF((SurveyData!$A$270)=0,"",SurveyData!$P$270)</f>
        <v/>
      </c>
      <c r="F277" s="187" t="str">
        <f>IF((SurveyData!$A$270)=0,"",SurveyData!$Q$270)</f>
        <v/>
      </c>
      <c r="G277" s="187" t="str">
        <f>IF((SurveyData!$A$270)=0,"",SurveyData!$S$270)</f>
        <v/>
      </c>
      <c r="H277" s="187" t="str">
        <f>IF((SurveyData!$A$270)=0,"",SurveyData!$T$270)</f>
        <v/>
      </c>
      <c r="I277" s="187" t="str">
        <f>IF((SurveyData!$A$270)=0,"",SurveyData!$U$270)</f>
        <v/>
      </c>
      <c r="J277" s="187" t="str">
        <f>IF((SurveyData!$A$270)=0,"",SurveyData!$V$270)</f>
        <v/>
      </c>
      <c r="K277" s="187" t="str">
        <f>IF((SurveyData!$A$270)=0,"",SurveyData!$W$270)</f>
        <v/>
      </c>
      <c r="L277" s="196" t="str">
        <f>IF((SurveyData!$A$270)=0,"",SurveyData!$X$270)</f>
        <v/>
      </c>
    </row>
    <row r="278" spans="2:12">
      <c r="B278" s="197" t="str">
        <f>IF((SurveyData!$A$271)=0,"",SurveyData!$A$271)</f>
        <v/>
      </c>
      <c r="C278" s="187" t="str">
        <f>IF((SurveyData!$A$271)=0,"",SurveyData!$N$271)</f>
        <v/>
      </c>
      <c r="D278" s="187" t="str">
        <f>IF((SurveyData!$A$271)=0,"",SurveyData!$O$271)</f>
        <v/>
      </c>
      <c r="E278" s="187" t="str">
        <f>IF((SurveyData!$A$271)=0,"",SurveyData!$P$271)</f>
        <v/>
      </c>
      <c r="F278" s="187" t="str">
        <f>IF((SurveyData!$A$271)=0,"",SurveyData!$Q$271)</f>
        <v/>
      </c>
      <c r="G278" s="187" t="str">
        <f>IF((SurveyData!$A$271)=0,"",SurveyData!$S$271)</f>
        <v/>
      </c>
      <c r="H278" s="187" t="str">
        <f>IF((SurveyData!$A$271)=0,"",SurveyData!$T$271)</f>
        <v/>
      </c>
      <c r="I278" s="187" t="str">
        <f>IF((SurveyData!$A$271)=0,"",SurveyData!$U$271)</f>
        <v/>
      </c>
      <c r="J278" s="187" t="str">
        <f>IF((SurveyData!$A$271)=0,"",SurveyData!$V$271)</f>
        <v/>
      </c>
      <c r="K278" s="187" t="str">
        <f>IF((SurveyData!$A$271)=0,"",SurveyData!$W$271)</f>
        <v/>
      </c>
      <c r="L278" s="196" t="str">
        <f>IF((SurveyData!$A$271)=0,"",SurveyData!$X$271)</f>
        <v/>
      </c>
    </row>
    <row r="279" spans="2:12">
      <c r="B279" s="197" t="str">
        <f>IF((SurveyData!$A$272)=0,"",SurveyData!$A$272)</f>
        <v/>
      </c>
      <c r="C279" s="187" t="str">
        <f>IF((SurveyData!$A$272)=0,"",SurveyData!$N$272)</f>
        <v/>
      </c>
      <c r="D279" s="187" t="str">
        <f>IF((SurveyData!$A$272)=0,"",SurveyData!$O$272)</f>
        <v/>
      </c>
      <c r="E279" s="187" t="str">
        <f>IF((SurveyData!$A$272)=0,"",SurveyData!$P$272)</f>
        <v/>
      </c>
      <c r="F279" s="187" t="str">
        <f>IF((SurveyData!$A$272)=0,"",SurveyData!$Q$272)</f>
        <v/>
      </c>
      <c r="G279" s="187" t="str">
        <f>IF((SurveyData!$A$272)=0,"",SurveyData!$S$272)</f>
        <v/>
      </c>
      <c r="H279" s="187" t="str">
        <f>IF((SurveyData!$A$272)=0,"",SurveyData!$T$272)</f>
        <v/>
      </c>
      <c r="I279" s="187" t="str">
        <f>IF((SurveyData!$A$272)=0,"",SurveyData!$U$272)</f>
        <v/>
      </c>
      <c r="J279" s="187" t="str">
        <f>IF((SurveyData!$A$272)=0,"",SurveyData!$V$272)</f>
        <v/>
      </c>
      <c r="K279" s="187" t="str">
        <f>IF((SurveyData!$A$272)=0,"",SurveyData!$W$272)</f>
        <v/>
      </c>
      <c r="L279" s="196" t="str">
        <f>IF((SurveyData!$A$272)=0,"",SurveyData!$X$272)</f>
        <v/>
      </c>
    </row>
    <row r="280" spans="2:12">
      <c r="B280" s="197" t="str">
        <f>IF((SurveyData!$A$273)=0,"",SurveyData!$A$273)</f>
        <v/>
      </c>
      <c r="C280" s="187" t="str">
        <f>IF((SurveyData!$A$273)=0,"",SurveyData!$N$273)</f>
        <v/>
      </c>
      <c r="D280" s="187" t="str">
        <f>IF((SurveyData!$A$273)=0,"",SurveyData!$O$273)</f>
        <v/>
      </c>
      <c r="E280" s="187" t="str">
        <f>IF((SurveyData!$A$273)=0,"",SurveyData!$P$273)</f>
        <v/>
      </c>
      <c r="F280" s="187" t="str">
        <f>IF((SurveyData!$A$273)=0,"",SurveyData!$Q$273)</f>
        <v/>
      </c>
      <c r="G280" s="187" t="str">
        <f>IF((SurveyData!$A$273)=0,"",SurveyData!$S$273)</f>
        <v/>
      </c>
      <c r="H280" s="187" t="str">
        <f>IF((SurveyData!$A$273)=0,"",SurveyData!$T$273)</f>
        <v/>
      </c>
      <c r="I280" s="187" t="str">
        <f>IF((SurveyData!$A$273)=0,"",SurveyData!$U$273)</f>
        <v/>
      </c>
      <c r="J280" s="187" t="str">
        <f>IF((SurveyData!$A$273)=0,"",SurveyData!$V$273)</f>
        <v/>
      </c>
      <c r="K280" s="187" t="str">
        <f>IF((SurveyData!$A$273)=0,"",SurveyData!$W$273)</f>
        <v/>
      </c>
      <c r="L280" s="196" t="str">
        <f>IF((SurveyData!$A$273)=0,"",SurveyData!$X$273)</f>
        <v/>
      </c>
    </row>
    <row r="281" spans="2:12">
      <c r="B281" s="197" t="str">
        <f>IF((SurveyData!$A$274)=0,"",SurveyData!$A$274)</f>
        <v/>
      </c>
      <c r="C281" s="187" t="str">
        <f>IF((SurveyData!$A$274)=0,"",SurveyData!$N$274)</f>
        <v/>
      </c>
      <c r="D281" s="187" t="str">
        <f>IF((SurveyData!$A$274)=0,"",SurveyData!$O$274)</f>
        <v/>
      </c>
      <c r="E281" s="187" t="str">
        <f>IF((SurveyData!$A$274)=0,"",SurveyData!$P$274)</f>
        <v/>
      </c>
      <c r="F281" s="187" t="str">
        <f>IF((SurveyData!$A$274)=0,"",SurveyData!$Q$274)</f>
        <v/>
      </c>
      <c r="G281" s="187" t="str">
        <f>IF((SurveyData!$A$274)=0,"",SurveyData!$S$274)</f>
        <v/>
      </c>
      <c r="H281" s="187" t="str">
        <f>IF((SurveyData!$A$274)=0,"",SurveyData!$T$274)</f>
        <v/>
      </c>
      <c r="I281" s="187" t="str">
        <f>IF((SurveyData!$A$274)=0,"",SurveyData!$U$274)</f>
        <v/>
      </c>
      <c r="J281" s="187" t="str">
        <f>IF((SurveyData!$A$274)=0,"",SurveyData!$V$274)</f>
        <v/>
      </c>
      <c r="K281" s="187" t="str">
        <f>IF((SurveyData!$A$274)=0,"",SurveyData!$W$274)</f>
        <v/>
      </c>
      <c r="L281" s="196" t="str">
        <f>IF((SurveyData!$A$274)=0,"",SurveyData!$X$274)</f>
        <v/>
      </c>
    </row>
    <row r="282" spans="2:12">
      <c r="B282" s="197" t="str">
        <f>IF((SurveyData!$A$275)=0,"",SurveyData!$A$275)</f>
        <v/>
      </c>
      <c r="C282" s="187" t="str">
        <f>IF((SurveyData!$A$275)=0,"",SurveyData!$N$275)</f>
        <v/>
      </c>
      <c r="D282" s="187" t="str">
        <f>IF((SurveyData!$A$275)=0,"",SurveyData!$O$275)</f>
        <v/>
      </c>
      <c r="E282" s="187" t="str">
        <f>IF((SurveyData!$A$275)=0,"",SurveyData!$P$275)</f>
        <v/>
      </c>
      <c r="F282" s="187" t="str">
        <f>IF((SurveyData!$A$275)=0,"",SurveyData!$Q$275)</f>
        <v/>
      </c>
      <c r="G282" s="187" t="str">
        <f>IF((SurveyData!$A$275)=0,"",SurveyData!$S$275)</f>
        <v/>
      </c>
      <c r="H282" s="187" t="str">
        <f>IF((SurveyData!$A$275)=0,"",SurveyData!$T$275)</f>
        <v/>
      </c>
      <c r="I282" s="187" t="str">
        <f>IF((SurveyData!$A$275)=0,"",SurveyData!$U$275)</f>
        <v/>
      </c>
      <c r="J282" s="187" t="str">
        <f>IF((SurveyData!$A$275)=0,"",SurveyData!$V$275)</f>
        <v/>
      </c>
      <c r="K282" s="187" t="str">
        <f>IF((SurveyData!$A$275)=0,"",SurveyData!$W$275)</f>
        <v/>
      </c>
      <c r="L282" s="196" t="str">
        <f>IF((SurveyData!$A$275)=0,"",SurveyData!$X$275)</f>
        <v/>
      </c>
    </row>
    <row r="283" spans="2:12">
      <c r="B283" s="197" t="str">
        <f>IF((SurveyData!$A$276)=0,"",SurveyData!$A$276)</f>
        <v/>
      </c>
      <c r="C283" s="187" t="str">
        <f>IF((SurveyData!$A$276)=0,"",SurveyData!$N$276)</f>
        <v/>
      </c>
      <c r="D283" s="187" t="str">
        <f>IF((SurveyData!$A$276)=0,"",SurveyData!$O$276)</f>
        <v/>
      </c>
      <c r="E283" s="187" t="str">
        <f>IF((SurveyData!$A$276)=0,"",SurveyData!$P$276)</f>
        <v/>
      </c>
      <c r="F283" s="187" t="str">
        <f>IF((SurveyData!$A$276)=0,"",SurveyData!$Q$276)</f>
        <v/>
      </c>
      <c r="G283" s="187" t="str">
        <f>IF((SurveyData!$A$276)=0,"",SurveyData!$S$276)</f>
        <v/>
      </c>
      <c r="H283" s="187" t="str">
        <f>IF((SurveyData!$A$276)=0,"",SurveyData!$T$276)</f>
        <v/>
      </c>
      <c r="I283" s="187" t="str">
        <f>IF((SurveyData!$A$276)=0,"",SurveyData!$U$276)</f>
        <v/>
      </c>
      <c r="J283" s="187" t="str">
        <f>IF((SurveyData!$A$276)=0,"",SurveyData!$V$276)</f>
        <v/>
      </c>
      <c r="K283" s="187" t="str">
        <f>IF((SurveyData!$A$276)=0,"",SurveyData!$W$276)</f>
        <v/>
      </c>
      <c r="L283" s="196" t="str">
        <f>IF((SurveyData!$A$276)=0,"",SurveyData!$X$276)</f>
        <v/>
      </c>
    </row>
    <row r="284" spans="2:12">
      <c r="B284" s="197" t="str">
        <f>IF((SurveyData!$A$277)=0,"",SurveyData!$A$277)</f>
        <v/>
      </c>
      <c r="C284" s="187" t="str">
        <f>IF((SurveyData!$A$277)=0,"",SurveyData!$N$277)</f>
        <v/>
      </c>
      <c r="D284" s="187" t="str">
        <f>IF((SurveyData!$A$277)=0,"",SurveyData!$O$277)</f>
        <v/>
      </c>
      <c r="E284" s="187" t="str">
        <f>IF((SurveyData!$A$277)=0,"",SurveyData!$P$277)</f>
        <v/>
      </c>
      <c r="F284" s="187" t="str">
        <f>IF((SurveyData!$A$277)=0,"",SurveyData!$Q$277)</f>
        <v/>
      </c>
      <c r="G284" s="187" t="str">
        <f>IF((SurveyData!$A$277)=0,"",SurveyData!$S$277)</f>
        <v/>
      </c>
      <c r="H284" s="187" t="str">
        <f>IF((SurveyData!$A$277)=0,"",SurveyData!$T$277)</f>
        <v/>
      </c>
      <c r="I284" s="187" t="str">
        <f>IF((SurveyData!$A$277)=0,"",SurveyData!$U$277)</f>
        <v/>
      </c>
      <c r="J284" s="187" t="str">
        <f>IF((SurveyData!$A$277)=0,"",SurveyData!$V$277)</f>
        <v/>
      </c>
      <c r="K284" s="187" t="str">
        <f>IF((SurveyData!$A$277)=0,"",SurveyData!$W$277)</f>
        <v/>
      </c>
      <c r="L284" s="196" t="str">
        <f>IF((SurveyData!$A$277)=0,"",SurveyData!$X$277)</f>
        <v/>
      </c>
    </row>
    <row r="285" spans="2:12">
      <c r="B285" s="197" t="str">
        <f>IF((SurveyData!$A$278)=0,"",SurveyData!$A$278)</f>
        <v/>
      </c>
      <c r="C285" s="187" t="str">
        <f>IF((SurveyData!$A$278)=0,"",SurveyData!$N$278)</f>
        <v/>
      </c>
      <c r="D285" s="187" t="str">
        <f>IF((SurveyData!$A$278)=0,"",SurveyData!$O$278)</f>
        <v/>
      </c>
      <c r="E285" s="187" t="str">
        <f>IF((SurveyData!$A$278)=0,"",SurveyData!$P$278)</f>
        <v/>
      </c>
      <c r="F285" s="187" t="str">
        <f>IF((SurveyData!$A$278)=0,"",SurveyData!$Q$278)</f>
        <v/>
      </c>
      <c r="G285" s="187" t="str">
        <f>IF((SurveyData!$A$278)=0,"",SurveyData!$S$278)</f>
        <v/>
      </c>
      <c r="H285" s="187" t="str">
        <f>IF((SurveyData!$A$278)=0,"",SurveyData!$T$278)</f>
        <v/>
      </c>
      <c r="I285" s="187" t="str">
        <f>IF((SurveyData!$A$278)=0,"",SurveyData!$U$278)</f>
        <v/>
      </c>
      <c r="J285" s="187" t="str">
        <f>IF((SurveyData!$A$278)=0,"",SurveyData!$V$278)</f>
        <v/>
      </c>
      <c r="K285" s="187" t="str">
        <f>IF((SurveyData!$A$278)=0,"",SurveyData!$W$278)</f>
        <v/>
      </c>
      <c r="L285" s="196" t="str">
        <f>IF((SurveyData!$A$278)=0,"",SurveyData!$X$278)</f>
        <v/>
      </c>
    </row>
    <row r="286" spans="2:12">
      <c r="B286" s="197" t="str">
        <f>IF((SurveyData!$A$279)=0,"",SurveyData!$A$279)</f>
        <v/>
      </c>
      <c r="C286" s="187" t="str">
        <f>IF((SurveyData!$A$279)=0,"",SurveyData!$N$279)</f>
        <v/>
      </c>
      <c r="D286" s="187" t="str">
        <f>IF((SurveyData!$A$279)=0,"",SurveyData!$O$279)</f>
        <v/>
      </c>
      <c r="E286" s="187" t="str">
        <f>IF((SurveyData!$A$279)=0,"",SurveyData!$P$279)</f>
        <v/>
      </c>
      <c r="F286" s="187" t="str">
        <f>IF((SurveyData!$A$279)=0,"",SurveyData!$Q$279)</f>
        <v/>
      </c>
      <c r="G286" s="187" t="str">
        <f>IF((SurveyData!$A$279)=0,"",SurveyData!$S$279)</f>
        <v/>
      </c>
      <c r="H286" s="187" t="str">
        <f>IF((SurveyData!$A$279)=0,"",SurveyData!$T$279)</f>
        <v/>
      </c>
      <c r="I286" s="187" t="str">
        <f>IF((SurveyData!$A$279)=0,"",SurveyData!$U$279)</f>
        <v/>
      </c>
      <c r="J286" s="187" t="str">
        <f>IF((SurveyData!$A$279)=0,"",SurveyData!$V$279)</f>
        <v/>
      </c>
      <c r="K286" s="187" t="str">
        <f>IF((SurveyData!$A$279)=0,"",SurveyData!$W$279)</f>
        <v/>
      </c>
      <c r="L286" s="196" t="str">
        <f>IF((SurveyData!$A$279)=0,"",SurveyData!$X$279)</f>
        <v/>
      </c>
    </row>
    <row r="287" spans="2:12">
      <c r="B287" s="197" t="str">
        <f>IF((SurveyData!$A$280)=0,"",SurveyData!$A$280)</f>
        <v/>
      </c>
      <c r="C287" s="187" t="str">
        <f>IF((SurveyData!$A$280)=0,"",SurveyData!$N$280)</f>
        <v/>
      </c>
      <c r="D287" s="187" t="str">
        <f>IF((SurveyData!$A$280)=0,"",SurveyData!$O$280)</f>
        <v/>
      </c>
      <c r="E287" s="187" t="str">
        <f>IF((SurveyData!$A$280)=0,"",SurveyData!$P$280)</f>
        <v/>
      </c>
      <c r="F287" s="187" t="str">
        <f>IF((SurveyData!$A$280)=0,"",SurveyData!$Q$280)</f>
        <v/>
      </c>
      <c r="G287" s="187" t="str">
        <f>IF((SurveyData!$A$280)=0,"",SurveyData!$S$280)</f>
        <v/>
      </c>
      <c r="H287" s="187" t="str">
        <f>IF((SurveyData!$A$280)=0,"",SurveyData!$T$280)</f>
        <v/>
      </c>
      <c r="I287" s="187" t="str">
        <f>IF((SurveyData!$A$280)=0,"",SurveyData!$U$280)</f>
        <v/>
      </c>
      <c r="J287" s="187" t="str">
        <f>IF((SurveyData!$A$280)=0,"",SurveyData!$V$280)</f>
        <v/>
      </c>
      <c r="K287" s="187" t="str">
        <f>IF((SurveyData!$A$280)=0,"",SurveyData!$W$280)</f>
        <v/>
      </c>
      <c r="L287" s="196" t="str">
        <f>IF((SurveyData!$A$280)=0,"",SurveyData!$X$280)</f>
        <v/>
      </c>
    </row>
    <row r="288" spans="2:12">
      <c r="B288" s="197" t="str">
        <f>IF((SurveyData!$A$281)=0,"",SurveyData!$A$281)</f>
        <v/>
      </c>
      <c r="C288" s="187" t="str">
        <f>IF((SurveyData!$A$281)=0,"",SurveyData!$N$281)</f>
        <v/>
      </c>
      <c r="D288" s="187" t="str">
        <f>IF((SurveyData!$A$281)=0,"",SurveyData!$O$281)</f>
        <v/>
      </c>
      <c r="E288" s="187" t="str">
        <f>IF((SurveyData!$A$281)=0,"",SurveyData!$P$281)</f>
        <v/>
      </c>
      <c r="F288" s="187" t="str">
        <f>IF((SurveyData!$A$281)=0,"",SurveyData!$Q$281)</f>
        <v/>
      </c>
      <c r="G288" s="187" t="str">
        <f>IF((SurveyData!$A$281)=0,"",SurveyData!$S$281)</f>
        <v/>
      </c>
      <c r="H288" s="187" t="str">
        <f>IF((SurveyData!$A$281)=0,"",SurveyData!$T$281)</f>
        <v/>
      </c>
      <c r="I288" s="187" t="str">
        <f>IF((SurveyData!$A$281)=0,"",SurveyData!$U$281)</f>
        <v/>
      </c>
      <c r="J288" s="187" t="str">
        <f>IF((SurveyData!$A$281)=0,"",SurveyData!$V$281)</f>
        <v/>
      </c>
      <c r="K288" s="187" t="str">
        <f>IF((SurveyData!$A$281)=0,"",SurveyData!$W$281)</f>
        <v/>
      </c>
      <c r="L288" s="196" t="str">
        <f>IF((SurveyData!$A$281)=0,"",SurveyData!$X$281)</f>
        <v/>
      </c>
    </row>
    <row r="289" spans="2:12">
      <c r="B289" s="197" t="str">
        <f>IF((SurveyData!$A$282)=0,"",SurveyData!$A$282)</f>
        <v/>
      </c>
      <c r="C289" s="187" t="str">
        <f>IF((SurveyData!$A$282)=0,"",SurveyData!$N$282)</f>
        <v/>
      </c>
      <c r="D289" s="187" t="str">
        <f>IF((SurveyData!$A$282)=0,"",SurveyData!$O$282)</f>
        <v/>
      </c>
      <c r="E289" s="187" t="str">
        <f>IF((SurveyData!$A$282)=0,"",SurveyData!$P$282)</f>
        <v/>
      </c>
      <c r="F289" s="187" t="str">
        <f>IF((SurveyData!$A$282)=0,"",SurveyData!$Q$282)</f>
        <v/>
      </c>
      <c r="G289" s="187" t="str">
        <f>IF((SurveyData!$A$282)=0,"",SurveyData!$S$282)</f>
        <v/>
      </c>
      <c r="H289" s="187" t="str">
        <f>IF((SurveyData!$A$282)=0,"",SurveyData!$T$282)</f>
        <v/>
      </c>
      <c r="I289" s="187" t="str">
        <f>IF((SurveyData!$A$282)=0,"",SurveyData!$U$282)</f>
        <v/>
      </c>
      <c r="J289" s="187" t="str">
        <f>IF((SurveyData!$A$282)=0,"",SurveyData!$V$282)</f>
        <v/>
      </c>
      <c r="K289" s="187" t="str">
        <f>IF((SurveyData!$A$282)=0,"",SurveyData!$W$282)</f>
        <v/>
      </c>
      <c r="L289" s="196" t="str">
        <f>IF((SurveyData!$A$282)=0,"",SurveyData!$X$282)</f>
        <v/>
      </c>
    </row>
    <row r="290" spans="2:12">
      <c r="B290" s="197" t="str">
        <f>IF((SurveyData!$A$283)=0,"",SurveyData!$A$283)</f>
        <v/>
      </c>
      <c r="C290" s="187" t="str">
        <f>IF((SurveyData!$A$283)=0,"",SurveyData!$N$283)</f>
        <v/>
      </c>
      <c r="D290" s="187" t="str">
        <f>IF((SurveyData!$A$283)=0,"",SurveyData!$O$283)</f>
        <v/>
      </c>
      <c r="E290" s="187" t="str">
        <f>IF((SurveyData!$A$283)=0,"",SurveyData!$P$283)</f>
        <v/>
      </c>
      <c r="F290" s="187" t="str">
        <f>IF((SurveyData!$A$283)=0,"",SurveyData!$Q$283)</f>
        <v/>
      </c>
      <c r="G290" s="187" t="str">
        <f>IF((SurveyData!$A$283)=0,"",SurveyData!$S$283)</f>
        <v/>
      </c>
      <c r="H290" s="187" t="str">
        <f>IF((SurveyData!$A$283)=0,"",SurveyData!$T$283)</f>
        <v/>
      </c>
      <c r="I290" s="187" t="str">
        <f>IF((SurveyData!$A$283)=0,"",SurveyData!$U$283)</f>
        <v/>
      </c>
      <c r="J290" s="187" t="str">
        <f>IF((SurveyData!$A$283)=0,"",SurveyData!$V$283)</f>
        <v/>
      </c>
      <c r="K290" s="187" t="str">
        <f>IF((SurveyData!$A$283)=0,"",SurveyData!$W$283)</f>
        <v/>
      </c>
      <c r="L290" s="196" t="str">
        <f>IF((SurveyData!$A$283)=0,"",SurveyData!$X$283)</f>
        <v/>
      </c>
    </row>
    <row r="291" spans="2:12">
      <c r="B291" s="197" t="str">
        <f>IF((SurveyData!$A$284)=0,"",SurveyData!$A$284)</f>
        <v/>
      </c>
      <c r="C291" s="187" t="str">
        <f>IF((SurveyData!$A$284)=0,"",SurveyData!$N$284)</f>
        <v/>
      </c>
      <c r="D291" s="187" t="str">
        <f>IF((SurveyData!$A$284)=0,"",SurveyData!$O$284)</f>
        <v/>
      </c>
      <c r="E291" s="187" t="str">
        <f>IF((SurveyData!$A$284)=0,"",SurveyData!$P$284)</f>
        <v/>
      </c>
      <c r="F291" s="187" t="str">
        <f>IF((SurveyData!$A$284)=0,"",SurveyData!$Q$284)</f>
        <v/>
      </c>
      <c r="G291" s="187" t="str">
        <f>IF((SurveyData!$A$284)=0,"",SurveyData!$S$284)</f>
        <v/>
      </c>
      <c r="H291" s="187" t="str">
        <f>IF((SurveyData!$A$284)=0,"",SurveyData!$T$284)</f>
        <v/>
      </c>
      <c r="I291" s="187" t="str">
        <f>IF((SurveyData!$A$284)=0,"",SurveyData!$U$284)</f>
        <v/>
      </c>
      <c r="J291" s="187" t="str">
        <f>IF((SurveyData!$A$284)=0,"",SurveyData!$V$284)</f>
        <v/>
      </c>
      <c r="K291" s="187" t="str">
        <f>IF((SurveyData!$A$284)=0,"",SurveyData!$W$284)</f>
        <v/>
      </c>
      <c r="L291" s="196" t="str">
        <f>IF((SurveyData!$A$284)=0,"",SurveyData!$X$284)</f>
        <v/>
      </c>
    </row>
    <row r="292" spans="2:12">
      <c r="B292" s="197" t="str">
        <f>IF((SurveyData!$A$285)=0,"",SurveyData!$A$285)</f>
        <v/>
      </c>
      <c r="C292" s="187" t="str">
        <f>IF((SurveyData!$A$285)=0,"",SurveyData!$N$285)</f>
        <v/>
      </c>
      <c r="D292" s="187" t="str">
        <f>IF((SurveyData!$A$285)=0,"",SurveyData!$O$285)</f>
        <v/>
      </c>
      <c r="E292" s="187" t="str">
        <f>IF((SurveyData!$A$285)=0,"",SurveyData!$P$285)</f>
        <v/>
      </c>
      <c r="F292" s="187" t="str">
        <f>IF((SurveyData!$A$285)=0,"",SurveyData!$Q$285)</f>
        <v/>
      </c>
      <c r="G292" s="187" t="str">
        <f>IF((SurveyData!$A$285)=0,"",SurveyData!$S$285)</f>
        <v/>
      </c>
      <c r="H292" s="187" t="str">
        <f>IF((SurveyData!$A$285)=0,"",SurveyData!$T$285)</f>
        <v/>
      </c>
      <c r="I292" s="187" t="str">
        <f>IF((SurveyData!$A$285)=0,"",SurveyData!$U$285)</f>
        <v/>
      </c>
      <c r="J292" s="187" t="str">
        <f>IF((SurveyData!$A$285)=0,"",SurveyData!$V$285)</f>
        <v/>
      </c>
      <c r="K292" s="187" t="str">
        <f>IF((SurveyData!$A$285)=0,"",SurveyData!$W$285)</f>
        <v/>
      </c>
      <c r="L292" s="196" t="str">
        <f>IF((SurveyData!$A$285)=0,"",SurveyData!$X$285)</f>
        <v/>
      </c>
    </row>
    <row r="293" spans="2:12">
      <c r="B293" s="197" t="str">
        <f>IF((SurveyData!$A$286)=0,"",SurveyData!$A$286)</f>
        <v/>
      </c>
      <c r="C293" s="187" t="str">
        <f>IF((SurveyData!$A$286)=0,"",SurveyData!$N$286)</f>
        <v/>
      </c>
      <c r="D293" s="187" t="str">
        <f>IF((SurveyData!$A$286)=0,"",SurveyData!$O$286)</f>
        <v/>
      </c>
      <c r="E293" s="187" t="str">
        <f>IF((SurveyData!$A$286)=0,"",SurveyData!$P$286)</f>
        <v/>
      </c>
      <c r="F293" s="187" t="str">
        <f>IF((SurveyData!$A$286)=0,"",SurveyData!$Q$286)</f>
        <v/>
      </c>
      <c r="G293" s="187" t="str">
        <f>IF((SurveyData!$A$286)=0,"",SurveyData!$S$286)</f>
        <v/>
      </c>
      <c r="H293" s="187" t="str">
        <f>IF((SurveyData!$A$286)=0,"",SurveyData!$T$286)</f>
        <v/>
      </c>
      <c r="I293" s="187" t="str">
        <f>IF((SurveyData!$A$286)=0,"",SurveyData!$U$286)</f>
        <v/>
      </c>
      <c r="J293" s="187" t="str">
        <f>IF((SurveyData!$A$286)=0,"",SurveyData!$V$286)</f>
        <v/>
      </c>
      <c r="K293" s="187" t="str">
        <f>IF((SurveyData!$A$286)=0,"",SurveyData!$W$286)</f>
        <v/>
      </c>
      <c r="L293" s="196" t="str">
        <f>IF((SurveyData!$A$286)=0,"",SurveyData!$X$286)</f>
        <v/>
      </c>
    </row>
    <row r="294" spans="2:12">
      <c r="B294" s="197" t="str">
        <f>IF((SurveyData!$A$287)=0,"",SurveyData!$A$287)</f>
        <v/>
      </c>
      <c r="C294" s="187" t="str">
        <f>IF((SurveyData!$A$287)=0,"",SurveyData!$N$287)</f>
        <v/>
      </c>
      <c r="D294" s="187" t="str">
        <f>IF((SurveyData!$A$287)=0,"",SurveyData!$O$287)</f>
        <v/>
      </c>
      <c r="E294" s="187" t="str">
        <f>IF((SurveyData!$A$287)=0,"",SurveyData!$P$287)</f>
        <v/>
      </c>
      <c r="F294" s="187" t="str">
        <f>IF((SurveyData!$A$287)=0,"",SurveyData!$Q$287)</f>
        <v/>
      </c>
      <c r="G294" s="187" t="str">
        <f>IF((SurveyData!$A$287)=0,"",SurveyData!$S$287)</f>
        <v/>
      </c>
      <c r="H294" s="187" t="str">
        <f>IF((SurveyData!$A$287)=0,"",SurveyData!$T$287)</f>
        <v/>
      </c>
      <c r="I294" s="187" t="str">
        <f>IF((SurveyData!$A$287)=0,"",SurveyData!$U$287)</f>
        <v/>
      </c>
      <c r="J294" s="187" t="str">
        <f>IF((SurveyData!$A$287)=0,"",SurveyData!$V$287)</f>
        <v/>
      </c>
      <c r="K294" s="187" t="str">
        <f>IF((SurveyData!$A$287)=0,"",SurveyData!$W$287)</f>
        <v/>
      </c>
      <c r="L294" s="196" t="str">
        <f>IF((SurveyData!$A$287)=0,"",SurveyData!$X$287)</f>
        <v/>
      </c>
    </row>
    <row r="295" spans="2:12">
      <c r="B295" s="197" t="str">
        <f>IF((SurveyData!$A$288)=0,"",SurveyData!$A$288)</f>
        <v/>
      </c>
      <c r="C295" s="187" t="str">
        <f>IF((SurveyData!$A$288)=0,"",SurveyData!$N$288)</f>
        <v/>
      </c>
      <c r="D295" s="187" t="str">
        <f>IF((SurveyData!$A$288)=0,"",SurveyData!$O$288)</f>
        <v/>
      </c>
      <c r="E295" s="187" t="str">
        <f>IF((SurveyData!$A$288)=0,"",SurveyData!$P$288)</f>
        <v/>
      </c>
      <c r="F295" s="187" t="str">
        <f>IF((SurveyData!$A$288)=0,"",SurveyData!$Q$288)</f>
        <v/>
      </c>
      <c r="G295" s="187" t="str">
        <f>IF((SurveyData!$A$288)=0,"",SurveyData!$S$288)</f>
        <v/>
      </c>
      <c r="H295" s="187" t="str">
        <f>IF((SurveyData!$A$288)=0,"",SurveyData!$T$288)</f>
        <v/>
      </c>
      <c r="I295" s="187" t="str">
        <f>IF((SurveyData!$A$288)=0,"",SurveyData!$U$288)</f>
        <v/>
      </c>
      <c r="J295" s="187" t="str">
        <f>IF((SurveyData!$A$288)=0,"",SurveyData!$V$288)</f>
        <v/>
      </c>
      <c r="K295" s="187" t="str">
        <f>IF((SurveyData!$A$288)=0,"",SurveyData!$W$288)</f>
        <v/>
      </c>
      <c r="L295" s="196" t="str">
        <f>IF((SurveyData!$A$288)=0,"",SurveyData!$X$288)</f>
        <v/>
      </c>
    </row>
    <row r="296" spans="2:12">
      <c r="B296" s="197" t="str">
        <f>IF((SurveyData!$A$289)=0,"",SurveyData!$A$289)</f>
        <v/>
      </c>
      <c r="C296" s="187" t="str">
        <f>IF((SurveyData!$A$289)=0,"",SurveyData!$N$289)</f>
        <v/>
      </c>
      <c r="D296" s="187" t="str">
        <f>IF((SurveyData!$A$289)=0,"",SurveyData!$O$289)</f>
        <v/>
      </c>
      <c r="E296" s="187" t="str">
        <f>IF((SurveyData!$A$289)=0,"",SurveyData!$P$289)</f>
        <v/>
      </c>
      <c r="F296" s="187" t="str">
        <f>IF((SurveyData!$A$289)=0,"",SurveyData!$Q$289)</f>
        <v/>
      </c>
      <c r="G296" s="187" t="str">
        <f>IF((SurveyData!$A$289)=0,"",SurveyData!$S$289)</f>
        <v/>
      </c>
      <c r="H296" s="187" t="str">
        <f>IF((SurveyData!$A$289)=0,"",SurveyData!$T$289)</f>
        <v/>
      </c>
      <c r="I296" s="187" t="str">
        <f>IF((SurveyData!$A$289)=0,"",SurveyData!$U$289)</f>
        <v/>
      </c>
      <c r="J296" s="187" t="str">
        <f>IF((SurveyData!$A$289)=0,"",SurveyData!$V$289)</f>
        <v/>
      </c>
      <c r="K296" s="187" t="str">
        <f>IF((SurveyData!$A$289)=0,"",SurveyData!$W$289)</f>
        <v/>
      </c>
      <c r="L296" s="196" t="str">
        <f>IF((SurveyData!$A$289)=0,"",SurveyData!$X$289)</f>
        <v/>
      </c>
    </row>
    <row r="297" spans="2:12">
      <c r="B297" s="197" t="str">
        <f>IF((SurveyData!$A$290)=0,"",SurveyData!$A$290)</f>
        <v/>
      </c>
      <c r="C297" s="187" t="str">
        <f>IF((SurveyData!$A$290)=0,"",SurveyData!$N$290)</f>
        <v/>
      </c>
      <c r="D297" s="187" t="str">
        <f>IF((SurveyData!$A$290)=0,"",SurveyData!$O$290)</f>
        <v/>
      </c>
      <c r="E297" s="187" t="str">
        <f>IF((SurveyData!$A$290)=0,"",SurveyData!$P$290)</f>
        <v/>
      </c>
      <c r="F297" s="187" t="str">
        <f>IF((SurveyData!$A$290)=0,"",SurveyData!$Q$290)</f>
        <v/>
      </c>
      <c r="G297" s="187" t="str">
        <f>IF((SurveyData!$A$290)=0,"",SurveyData!$S$290)</f>
        <v/>
      </c>
      <c r="H297" s="187" t="str">
        <f>IF((SurveyData!$A$290)=0,"",SurveyData!$T$290)</f>
        <v/>
      </c>
      <c r="I297" s="187" t="str">
        <f>IF((SurveyData!$A$290)=0,"",SurveyData!$U$290)</f>
        <v/>
      </c>
      <c r="J297" s="187" t="str">
        <f>IF((SurveyData!$A$290)=0,"",SurveyData!$V$290)</f>
        <v/>
      </c>
      <c r="K297" s="187" t="str">
        <f>IF((SurveyData!$A$290)=0,"",SurveyData!$W$290)</f>
        <v/>
      </c>
      <c r="L297" s="196" t="str">
        <f>IF((SurveyData!$A$290)=0,"",SurveyData!$X$290)</f>
        <v/>
      </c>
    </row>
    <row r="298" spans="2:12">
      <c r="B298" s="197" t="str">
        <f>IF((SurveyData!$A$291)=0,"",SurveyData!$A$291)</f>
        <v/>
      </c>
      <c r="C298" s="187" t="str">
        <f>IF((SurveyData!$A$291)=0,"",SurveyData!$N$291)</f>
        <v/>
      </c>
      <c r="D298" s="187" t="str">
        <f>IF((SurveyData!$A$291)=0,"",SurveyData!$O$291)</f>
        <v/>
      </c>
      <c r="E298" s="187" t="str">
        <f>IF((SurveyData!$A$291)=0,"",SurveyData!$P$291)</f>
        <v/>
      </c>
      <c r="F298" s="187" t="str">
        <f>IF((SurveyData!$A$291)=0,"",SurveyData!$Q$291)</f>
        <v/>
      </c>
      <c r="G298" s="187" t="str">
        <f>IF((SurveyData!$A$291)=0,"",SurveyData!$S$291)</f>
        <v/>
      </c>
      <c r="H298" s="187" t="str">
        <f>IF((SurveyData!$A$291)=0,"",SurveyData!$T$291)</f>
        <v/>
      </c>
      <c r="I298" s="187" t="str">
        <f>IF((SurveyData!$A$291)=0,"",SurveyData!$U$291)</f>
        <v/>
      </c>
      <c r="J298" s="187" t="str">
        <f>IF((SurveyData!$A$291)=0,"",SurveyData!$V$291)</f>
        <v/>
      </c>
      <c r="K298" s="187" t="str">
        <f>IF((SurveyData!$A$291)=0,"",SurveyData!$W$291)</f>
        <v/>
      </c>
      <c r="L298" s="196" t="str">
        <f>IF((SurveyData!$A$291)=0,"",SurveyData!$X$291)</f>
        <v/>
      </c>
    </row>
    <row r="299" spans="2:12">
      <c r="B299" s="197" t="str">
        <f>IF((SurveyData!$A$292)=0,"",SurveyData!$A$292)</f>
        <v/>
      </c>
      <c r="C299" s="187" t="str">
        <f>IF((SurveyData!$A$292)=0,"",SurveyData!$N$292)</f>
        <v/>
      </c>
      <c r="D299" s="187" t="str">
        <f>IF((SurveyData!$A$292)=0,"",SurveyData!$O$292)</f>
        <v/>
      </c>
      <c r="E299" s="187" t="str">
        <f>IF((SurveyData!$A$292)=0,"",SurveyData!$P$292)</f>
        <v/>
      </c>
      <c r="F299" s="187" t="str">
        <f>IF((SurveyData!$A$292)=0,"",SurveyData!$Q$292)</f>
        <v/>
      </c>
      <c r="G299" s="187" t="str">
        <f>IF((SurveyData!$A$292)=0,"",SurveyData!$S$292)</f>
        <v/>
      </c>
      <c r="H299" s="187" t="str">
        <f>IF((SurveyData!$A$292)=0,"",SurveyData!$T$292)</f>
        <v/>
      </c>
      <c r="I299" s="187" t="str">
        <f>IF((SurveyData!$A$292)=0,"",SurveyData!$U$292)</f>
        <v/>
      </c>
      <c r="J299" s="187" t="str">
        <f>IF((SurveyData!$A$292)=0,"",SurveyData!$V$292)</f>
        <v/>
      </c>
      <c r="K299" s="187" t="str">
        <f>IF((SurveyData!$A$292)=0,"",SurveyData!$W$292)</f>
        <v/>
      </c>
      <c r="L299" s="196" t="str">
        <f>IF((SurveyData!$A$292)=0,"",SurveyData!$X$292)</f>
        <v/>
      </c>
    </row>
    <row r="300" spans="2:12">
      <c r="B300" s="197" t="str">
        <f>IF((SurveyData!$A$293)=0,"",SurveyData!$A$293)</f>
        <v/>
      </c>
      <c r="C300" s="187" t="str">
        <f>IF((SurveyData!$A$293)=0,"",SurveyData!$N$293)</f>
        <v/>
      </c>
      <c r="D300" s="187" t="str">
        <f>IF((SurveyData!$A$293)=0,"",SurveyData!$O$293)</f>
        <v/>
      </c>
      <c r="E300" s="187" t="str">
        <f>IF((SurveyData!$A$293)=0,"",SurveyData!$P$293)</f>
        <v/>
      </c>
      <c r="F300" s="187" t="str">
        <f>IF((SurveyData!$A$293)=0,"",SurveyData!$Q$293)</f>
        <v/>
      </c>
      <c r="G300" s="187" t="str">
        <f>IF((SurveyData!$A$293)=0,"",SurveyData!$S$293)</f>
        <v/>
      </c>
      <c r="H300" s="187" t="str">
        <f>IF((SurveyData!$A$293)=0,"",SurveyData!$T$293)</f>
        <v/>
      </c>
      <c r="I300" s="187" t="str">
        <f>IF((SurveyData!$A$293)=0,"",SurveyData!$U$293)</f>
        <v/>
      </c>
      <c r="J300" s="187" t="str">
        <f>IF((SurveyData!$A$293)=0,"",SurveyData!$V$293)</f>
        <v/>
      </c>
      <c r="K300" s="187" t="str">
        <f>IF((SurveyData!$A$293)=0,"",SurveyData!$W$293)</f>
        <v/>
      </c>
      <c r="L300" s="196" t="str">
        <f>IF((SurveyData!$A$293)=0,"",SurveyData!$X$293)</f>
        <v/>
      </c>
    </row>
    <row r="301" spans="2:12">
      <c r="B301" s="197" t="str">
        <f>IF((SurveyData!$A$294)=0,"",SurveyData!$A$294)</f>
        <v/>
      </c>
      <c r="C301" s="187" t="str">
        <f>IF((SurveyData!$A$294)=0,"",SurveyData!$N$294)</f>
        <v/>
      </c>
      <c r="D301" s="187" t="str">
        <f>IF((SurveyData!$A$294)=0,"",SurveyData!$O$294)</f>
        <v/>
      </c>
      <c r="E301" s="187" t="str">
        <f>IF((SurveyData!$A$294)=0,"",SurveyData!$P$294)</f>
        <v/>
      </c>
      <c r="F301" s="187" t="str">
        <f>IF((SurveyData!$A$294)=0,"",SurveyData!$Q$294)</f>
        <v/>
      </c>
      <c r="G301" s="187" t="str">
        <f>IF((SurveyData!$A$294)=0,"",SurveyData!$S$294)</f>
        <v/>
      </c>
      <c r="H301" s="187" t="str">
        <f>IF((SurveyData!$A$294)=0,"",SurveyData!$T$294)</f>
        <v/>
      </c>
      <c r="I301" s="187" t="str">
        <f>IF((SurveyData!$A$294)=0,"",SurveyData!$U$294)</f>
        <v/>
      </c>
      <c r="J301" s="187" t="str">
        <f>IF((SurveyData!$A$294)=0,"",SurveyData!$V$294)</f>
        <v/>
      </c>
      <c r="K301" s="187" t="str">
        <f>IF((SurveyData!$A$294)=0,"",SurveyData!$W$294)</f>
        <v/>
      </c>
      <c r="L301" s="196" t="str">
        <f>IF((SurveyData!$A$294)=0,"",SurveyData!$X$294)</f>
        <v/>
      </c>
    </row>
    <row r="302" spans="2:12">
      <c r="B302" s="197" t="str">
        <f>IF((SurveyData!$A$295)=0,"",SurveyData!$A$295)</f>
        <v/>
      </c>
      <c r="C302" s="187" t="str">
        <f>IF((SurveyData!$A$295)=0,"",SurveyData!$N$295)</f>
        <v/>
      </c>
      <c r="D302" s="187" t="str">
        <f>IF((SurveyData!$A$295)=0,"",SurveyData!$O$295)</f>
        <v/>
      </c>
      <c r="E302" s="187" t="str">
        <f>IF((SurveyData!$A$295)=0,"",SurveyData!$P$295)</f>
        <v/>
      </c>
      <c r="F302" s="187" t="str">
        <f>IF((SurveyData!$A$295)=0,"",SurveyData!$Q$295)</f>
        <v/>
      </c>
      <c r="G302" s="187" t="str">
        <f>IF((SurveyData!$A$295)=0,"",SurveyData!$S$295)</f>
        <v/>
      </c>
      <c r="H302" s="187" t="str">
        <f>IF((SurveyData!$A$295)=0,"",SurveyData!$T$295)</f>
        <v/>
      </c>
      <c r="I302" s="187" t="str">
        <f>IF((SurveyData!$A$295)=0,"",SurveyData!$U$295)</f>
        <v/>
      </c>
      <c r="J302" s="187" t="str">
        <f>IF((SurveyData!$A$295)=0,"",SurveyData!$V$295)</f>
        <v/>
      </c>
      <c r="K302" s="187" t="str">
        <f>IF((SurveyData!$A$295)=0,"",SurveyData!$W$295)</f>
        <v/>
      </c>
      <c r="L302" s="196" t="str">
        <f>IF((SurveyData!$A$295)=0,"",SurveyData!$X$295)</f>
        <v/>
      </c>
    </row>
    <row r="303" spans="2:12">
      <c r="B303" s="197" t="str">
        <f>IF((SurveyData!$A$296)=0,"",SurveyData!$A$296)</f>
        <v/>
      </c>
      <c r="C303" s="187" t="str">
        <f>IF((SurveyData!$A$296)=0,"",SurveyData!$N$296)</f>
        <v/>
      </c>
      <c r="D303" s="187" t="str">
        <f>IF((SurveyData!$A$296)=0,"",SurveyData!$O$296)</f>
        <v/>
      </c>
      <c r="E303" s="187" t="str">
        <f>IF((SurveyData!$A$296)=0,"",SurveyData!$P$296)</f>
        <v/>
      </c>
      <c r="F303" s="187" t="str">
        <f>IF((SurveyData!$A$296)=0,"",SurveyData!$Q$296)</f>
        <v/>
      </c>
      <c r="G303" s="187" t="str">
        <f>IF((SurveyData!$A$296)=0,"",SurveyData!$S$296)</f>
        <v/>
      </c>
      <c r="H303" s="187" t="str">
        <f>IF((SurveyData!$A$296)=0,"",SurveyData!$T$296)</f>
        <v/>
      </c>
      <c r="I303" s="187" t="str">
        <f>IF((SurveyData!$A$296)=0,"",SurveyData!$U$296)</f>
        <v/>
      </c>
      <c r="J303" s="187" t="str">
        <f>IF((SurveyData!$A$296)=0,"",SurveyData!$V$296)</f>
        <v/>
      </c>
      <c r="K303" s="187" t="str">
        <f>IF((SurveyData!$A$296)=0,"",SurveyData!$W$296)</f>
        <v/>
      </c>
      <c r="L303" s="196" t="str">
        <f>IF((SurveyData!$A$296)=0,"",SurveyData!$X$296)</f>
        <v/>
      </c>
    </row>
    <row r="304" spans="2:12">
      <c r="B304" s="197" t="str">
        <f>IF((SurveyData!$A$297)=0,"",SurveyData!$A$297)</f>
        <v/>
      </c>
      <c r="C304" s="187" t="str">
        <f>IF((SurveyData!$A$297)=0,"",SurveyData!$N$297)</f>
        <v/>
      </c>
      <c r="D304" s="187" t="str">
        <f>IF((SurveyData!$A$297)=0,"",SurveyData!$O$297)</f>
        <v/>
      </c>
      <c r="E304" s="187" t="str">
        <f>IF((SurveyData!$A$297)=0,"",SurveyData!$P$297)</f>
        <v/>
      </c>
      <c r="F304" s="187" t="str">
        <f>IF((SurveyData!$A$297)=0,"",SurveyData!$Q$297)</f>
        <v/>
      </c>
      <c r="G304" s="187" t="str">
        <f>IF((SurveyData!$A$297)=0,"",SurveyData!$S$297)</f>
        <v/>
      </c>
      <c r="H304" s="187" t="str">
        <f>IF((SurveyData!$A$297)=0,"",SurveyData!$T$297)</f>
        <v/>
      </c>
      <c r="I304" s="187" t="str">
        <f>IF((SurveyData!$A$297)=0,"",SurveyData!$U$297)</f>
        <v/>
      </c>
      <c r="J304" s="187" t="str">
        <f>IF((SurveyData!$A$297)=0,"",SurveyData!$V$297)</f>
        <v/>
      </c>
      <c r="K304" s="187" t="str">
        <f>IF((SurveyData!$A$297)=0,"",SurveyData!$W$297)</f>
        <v/>
      </c>
      <c r="L304" s="196" t="str">
        <f>IF((SurveyData!$A$297)=0,"",SurveyData!$X$297)</f>
        <v/>
      </c>
    </row>
    <row r="305" spans="2:12">
      <c r="B305" s="197" t="str">
        <f>IF((SurveyData!$A$298)=0,"",SurveyData!$A$298)</f>
        <v/>
      </c>
      <c r="C305" s="187" t="str">
        <f>IF((SurveyData!$A$298)=0,"",SurveyData!$N$298)</f>
        <v/>
      </c>
      <c r="D305" s="187" t="str">
        <f>IF((SurveyData!$A$298)=0,"",SurveyData!$O$298)</f>
        <v/>
      </c>
      <c r="E305" s="187" t="str">
        <f>IF((SurveyData!$A$298)=0,"",SurveyData!$P$298)</f>
        <v/>
      </c>
      <c r="F305" s="187" t="str">
        <f>IF((SurveyData!$A$298)=0,"",SurveyData!$Q$298)</f>
        <v/>
      </c>
      <c r="G305" s="187" t="str">
        <f>IF((SurveyData!$A$298)=0,"",SurveyData!$S$298)</f>
        <v/>
      </c>
      <c r="H305" s="187" t="str">
        <f>IF((SurveyData!$A$298)=0,"",SurveyData!$T$298)</f>
        <v/>
      </c>
      <c r="I305" s="187" t="str">
        <f>IF((SurveyData!$A$298)=0,"",SurveyData!$U$298)</f>
        <v/>
      </c>
      <c r="J305" s="187" t="str">
        <f>IF((SurveyData!$A$298)=0,"",SurveyData!$V$298)</f>
        <v/>
      </c>
      <c r="K305" s="187" t="str">
        <f>IF((SurveyData!$A$298)=0,"",SurveyData!$W$298)</f>
        <v/>
      </c>
      <c r="L305" s="196" t="str">
        <f>IF((SurveyData!$A$298)=0,"",SurveyData!$X$298)</f>
        <v/>
      </c>
    </row>
    <row r="306" spans="2:12">
      <c r="B306" s="197" t="str">
        <f>IF((SurveyData!$A$299)=0,"",SurveyData!$A$299)</f>
        <v/>
      </c>
      <c r="C306" s="187" t="str">
        <f>IF((SurveyData!$A$299)=0,"",SurveyData!$N$299)</f>
        <v/>
      </c>
      <c r="D306" s="187" t="str">
        <f>IF((SurveyData!$A$299)=0,"",SurveyData!$O$299)</f>
        <v/>
      </c>
      <c r="E306" s="187" t="str">
        <f>IF((SurveyData!$A$299)=0,"",SurveyData!$P$299)</f>
        <v/>
      </c>
      <c r="F306" s="187" t="str">
        <f>IF((SurveyData!$A$299)=0,"",SurveyData!$Q$299)</f>
        <v/>
      </c>
      <c r="G306" s="187" t="str">
        <f>IF((SurveyData!$A$299)=0,"",SurveyData!$S$299)</f>
        <v/>
      </c>
      <c r="H306" s="187" t="str">
        <f>IF((SurveyData!$A$299)=0,"",SurveyData!$T$299)</f>
        <v/>
      </c>
      <c r="I306" s="187" t="str">
        <f>IF((SurveyData!$A$299)=0,"",SurveyData!$U$299)</f>
        <v/>
      </c>
      <c r="J306" s="187" t="str">
        <f>IF((SurveyData!$A$299)=0,"",SurveyData!$V$299)</f>
        <v/>
      </c>
      <c r="K306" s="187" t="str">
        <f>IF((SurveyData!$A$299)=0,"",SurveyData!$W$299)</f>
        <v/>
      </c>
      <c r="L306" s="196" t="str">
        <f>IF((SurveyData!$A$299)=0,"",SurveyData!$X$299)</f>
        <v/>
      </c>
    </row>
    <row r="307" spans="2:12">
      <c r="B307" s="197" t="str">
        <f>IF((SurveyData!$A$300)=0,"",SurveyData!$A$300)</f>
        <v/>
      </c>
      <c r="C307" s="187" t="str">
        <f>IF((SurveyData!$A$300)=0,"",SurveyData!$N$300)</f>
        <v/>
      </c>
      <c r="D307" s="187" t="str">
        <f>IF((SurveyData!$A$300)=0,"",SurveyData!$O$300)</f>
        <v/>
      </c>
      <c r="E307" s="187" t="str">
        <f>IF((SurveyData!$A$300)=0,"",SurveyData!$P$300)</f>
        <v/>
      </c>
      <c r="F307" s="187" t="str">
        <f>IF((SurveyData!$A$300)=0,"",SurveyData!$Q$300)</f>
        <v/>
      </c>
      <c r="G307" s="187" t="str">
        <f>IF((SurveyData!$A$300)=0,"",SurveyData!$S$300)</f>
        <v/>
      </c>
      <c r="H307" s="187" t="str">
        <f>IF((SurveyData!$A$300)=0,"",SurveyData!$T$300)</f>
        <v/>
      </c>
      <c r="I307" s="187" t="str">
        <f>IF((SurveyData!$A$300)=0,"",SurveyData!$U$300)</f>
        <v/>
      </c>
      <c r="J307" s="187" t="str">
        <f>IF((SurveyData!$A$300)=0,"",SurveyData!$V$300)</f>
        <v/>
      </c>
      <c r="K307" s="187" t="str">
        <f>IF((SurveyData!$A$300)=0,"",SurveyData!$W$300)</f>
        <v/>
      </c>
      <c r="L307" s="196" t="str">
        <f>IF((SurveyData!$A$300)=0,"",SurveyData!$X$300)</f>
        <v/>
      </c>
    </row>
    <row r="308" spans="2:12">
      <c r="B308" s="197" t="str">
        <f>IF((SurveyData!$A$301)=0,"",SurveyData!$A$301)</f>
        <v/>
      </c>
      <c r="C308" s="187" t="str">
        <f>IF((SurveyData!$A$301)=0,"",SurveyData!$N$301)</f>
        <v/>
      </c>
      <c r="D308" s="187" t="str">
        <f>IF((SurveyData!$A$301)=0,"",SurveyData!$O$301)</f>
        <v/>
      </c>
      <c r="E308" s="187" t="str">
        <f>IF((SurveyData!$A$301)=0,"",SurveyData!$P$301)</f>
        <v/>
      </c>
      <c r="F308" s="187" t="str">
        <f>IF((SurveyData!$A$301)=0,"",SurveyData!$Q$301)</f>
        <v/>
      </c>
      <c r="G308" s="187" t="str">
        <f>IF((SurveyData!$A$301)=0,"",SurveyData!$S$301)</f>
        <v/>
      </c>
      <c r="H308" s="187" t="str">
        <f>IF((SurveyData!$A$301)=0,"",SurveyData!$T$301)</f>
        <v/>
      </c>
      <c r="I308" s="187" t="str">
        <f>IF((SurveyData!$A$301)=0,"",SurveyData!$U$301)</f>
        <v/>
      </c>
      <c r="J308" s="187" t="str">
        <f>IF((SurveyData!$A$301)=0,"",SurveyData!$V$301)</f>
        <v/>
      </c>
      <c r="K308" s="187" t="str">
        <f>IF((SurveyData!$A$301)=0,"",SurveyData!$W$301)</f>
        <v/>
      </c>
      <c r="L308" s="196" t="str">
        <f>IF((SurveyData!$A$301)=0,"",SurveyData!$X$301)</f>
        <v/>
      </c>
    </row>
    <row r="309" spans="2:12">
      <c r="B309" s="197" t="str">
        <f>IF((SurveyData!$A$302)=0,"",SurveyData!$A$302)</f>
        <v/>
      </c>
      <c r="C309" s="187" t="str">
        <f>IF((SurveyData!$A$302)=0,"",SurveyData!$N$302)</f>
        <v/>
      </c>
      <c r="D309" s="187" t="str">
        <f>IF((SurveyData!$A$302)=0,"",SurveyData!$O$302)</f>
        <v/>
      </c>
      <c r="E309" s="187" t="str">
        <f>IF((SurveyData!$A$302)=0,"",SurveyData!$P$302)</f>
        <v/>
      </c>
      <c r="F309" s="187" t="str">
        <f>IF((SurveyData!$A$302)=0,"",SurveyData!$Q$302)</f>
        <v/>
      </c>
      <c r="G309" s="187" t="str">
        <f>IF((SurveyData!$A$302)=0,"",SurveyData!$S$302)</f>
        <v/>
      </c>
      <c r="H309" s="187" t="str">
        <f>IF((SurveyData!$A$302)=0,"",SurveyData!$T$302)</f>
        <v/>
      </c>
      <c r="I309" s="187" t="str">
        <f>IF((SurveyData!$A$302)=0,"",SurveyData!$U$302)</f>
        <v/>
      </c>
      <c r="J309" s="187" t="str">
        <f>IF((SurveyData!$A$302)=0,"",SurveyData!$V$302)</f>
        <v/>
      </c>
      <c r="K309" s="187" t="str">
        <f>IF((SurveyData!$A$302)=0,"",SurveyData!$W$302)</f>
        <v/>
      </c>
      <c r="L309" s="196" t="str">
        <f>IF((SurveyData!$A$302)=0,"",SurveyData!$X$302)</f>
        <v/>
      </c>
    </row>
    <row r="310" spans="2:12">
      <c r="B310" s="197" t="str">
        <f>IF((SurveyData!$A$303)=0,"",SurveyData!$A$303)</f>
        <v/>
      </c>
      <c r="C310" s="187" t="str">
        <f>IF((SurveyData!$A$303)=0,"",SurveyData!$N$303)</f>
        <v/>
      </c>
      <c r="D310" s="187" t="str">
        <f>IF((SurveyData!$A$303)=0,"",SurveyData!$O$303)</f>
        <v/>
      </c>
      <c r="E310" s="187" t="str">
        <f>IF((SurveyData!$A$303)=0,"",SurveyData!$P$303)</f>
        <v/>
      </c>
      <c r="F310" s="187" t="str">
        <f>IF((SurveyData!$A$303)=0,"",SurveyData!$Q$303)</f>
        <v/>
      </c>
      <c r="G310" s="187" t="str">
        <f>IF((SurveyData!$A$303)=0,"",SurveyData!$S$303)</f>
        <v/>
      </c>
      <c r="H310" s="187" t="str">
        <f>IF((SurveyData!$A$303)=0,"",SurveyData!$T$303)</f>
        <v/>
      </c>
      <c r="I310" s="187" t="str">
        <f>IF((SurveyData!$A$303)=0,"",SurveyData!$U$303)</f>
        <v/>
      </c>
      <c r="J310" s="187" t="str">
        <f>IF((SurveyData!$A$303)=0,"",SurveyData!$V$303)</f>
        <v/>
      </c>
      <c r="K310" s="187" t="str">
        <f>IF((SurveyData!$A$303)=0,"",SurveyData!$W$303)</f>
        <v/>
      </c>
      <c r="L310" s="196" t="str">
        <f>IF((SurveyData!$A$303)=0,"",SurveyData!$X$303)</f>
        <v/>
      </c>
    </row>
    <row r="311" spans="2:12">
      <c r="B311" s="197" t="str">
        <f>IF((SurveyData!$A$304)=0,"",SurveyData!$A$304)</f>
        <v/>
      </c>
      <c r="C311" s="187" t="str">
        <f>IF((SurveyData!$A$304)=0,"",SurveyData!$N$304)</f>
        <v/>
      </c>
      <c r="D311" s="187" t="str">
        <f>IF((SurveyData!$A$304)=0,"",SurveyData!$O$304)</f>
        <v/>
      </c>
      <c r="E311" s="187" t="str">
        <f>IF((SurveyData!$A$304)=0,"",SurveyData!$P$304)</f>
        <v/>
      </c>
      <c r="F311" s="187" t="str">
        <f>IF((SurveyData!$A$304)=0,"",SurveyData!$Q$304)</f>
        <v/>
      </c>
      <c r="G311" s="187" t="str">
        <f>IF((SurveyData!$A$304)=0,"",SurveyData!$S$304)</f>
        <v/>
      </c>
      <c r="H311" s="187" t="str">
        <f>IF((SurveyData!$A$304)=0,"",SurveyData!$T$304)</f>
        <v/>
      </c>
      <c r="I311" s="187" t="str">
        <f>IF((SurveyData!$A$304)=0,"",SurveyData!$U$304)</f>
        <v/>
      </c>
      <c r="J311" s="187" t="str">
        <f>IF((SurveyData!$A$304)=0,"",SurveyData!$V$304)</f>
        <v/>
      </c>
      <c r="K311" s="187" t="str">
        <f>IF((SurveyData!$A$304)=0,"",SurveyData!$W$304)</f>
        <v/>
      </c>
      <c r="L311" s="196" t="str">
        <f>IF((SurveyData!$A$304)=0,"",SurveyData!$X$304)</f>
        <v/>
      </c>
    </row>
    <row r="312" spans="2:12">
      <c r="B312" s="197" t="str">
        <f>IF((SurveyData!$A$305)=0,"",SurveyData!$A$305)</f>
        <v/>
      </c>
      <c r="C312" s="187" t="str">
        <f>IF((SurveyData!$A$305)=0,"",SurveyData!$N$305)</f>
        <v/>
      </c>
      <c r="D312" s="187" t="str">
        <f>IF((SurveyData!$A$305)=0,"",SurveyData!$O$305)</f>
        <v/>
      </c>
      <c r="E312" s="187" t="str">
        <f>IF((SurveyData!$A$305)=0,"",SurveyData!$P$305)</f>
        <v/>
      </c>
      <c r="F312" s="187" t="str">
        <f>IF((SurveyData!$A$305)=0,"",SurveyData!$Q$305)</f>
        <v/>
      </c>
      <c r="G312" s="187" t="str">
        <f>IF((SurveyData!$A$305)=0,"",SurveyData!$S$305)</f>
        <v/>
      </c>
      <c r="H312" s="187" t="str">
        <f>IF((SurveyData!$A$305)=0,"",SurveyData!$T$305)</f>
        <v/>
      </c>
      <c r="I312" s="187" t="str">
        <f>IF((SurveyData!$A$305)=0,"",SurveyData!$U$305)</f>
        <v/>
      </c>
      <c r="J312" s="187" t="str">
        <f>IF((SurveyData!$A$305)=0,"",SurveyData!$V$305)</f>
        <v/>
      </c>
      <c r="K312" s="187" t="str">
        <f>IF((SurveyData!$A$305)=0,"",SurveyData!$W$305)</f>
        <v/>
      </c>
      <c r="L312" s="196" t="str">
        <f>IF((SurveyData!$A$305)=0,"",SurveyData!$X$305)</f>
        <v/>
      </c>
    </row>
    <row r="313" spans="2:12">
      <c r="B313" s="197" t="str">
        <f>IF((SurveyData!$A$306)=0,"",SurveyData!$A$306)</f>
        <v/>
      </c>
      <c r="C313" s="187" t="str">
        <f>IF((SurveyData!$A$306)=0,"",SurveyData!$N$306)</f>
        <v/>
      </c>
      <c r="D313" s="187" t="str">
        <f>IF((SurveyData!$A$306)=0,"",SurveyData!$O$306)</f>
        <v/>
      </c>
      <c r="E313" s="187" t="str">
        <f>IF((SurveyData!$A$306)=0,"",SurveyData!$P$306)</f>
        <v/>
      </c>
      <c r="F313" s="187" t="str">
        <f>IF((SurveyData!$A$306)=0,"",SurveyData!$Q$306)</f>
        <v/>
      </c>
      <c r="G313" s="187" t="str">
        <f>IF((SurveyData!$A$306)=0,"",SurveyData!$S$306)</f>
        <v/>
      </c>
      <c r="H313" s="187" t="str">
        <f>IF((SurveyData!$A$306)=0,"",SurveyData!$T$306)</f>
        <v/>
      </c>
      <c r="I313" s="187" t="str">
        <f>IF((SurveyData!$A$306)=0,"",SurveyData!$U$306)</f>
        <v/>
      </c>
      <c r="J313" s="187" t="str">
        <f>IF((SurveyData!$A$306)=0,"",SurveyData!$V$306)</f>
        <v/>
      </c>
      <c r="K313" s="187" t="str">
        <f>IF((SurveyData!$A$306)=0,"",SurveyData!$W$306)</f>
        <v/>
      </c>
      <c r="L313" s="196" t="str">
        <f>IF((SurveyData!$A$306)=0,"",SurveyData!$X$306)</f>
        <v/>
      </c>
    </row>
    <row r="314" spans="2:12">
      <c r="B314" s="197" t="str">
        <f>IF((SurveyData!$A$307)=0,"",SurveyData!$A$307)</f>
        <v/>
      </c>
      <c r="C314" s="187" t="str">
        <f>IF((SurveyData!$A$307)=0,"",SurveyData!$N$307)</f>
        <v/>
      </c>
      <c r="D314" s="187" t="str">
        <f>IF((SurveyData!$A$307)=0,"",SurveyData!$O$307)</f>
        <v/>
      </c>
      <c r="E314" s="187" t="str">
        <f>IF((SurveyData!$A$307)=0,"",SurveyData!$P$307)</f>
        <v/>
      </c>
      <c r="F314" s="187" t="str">
        <f>IF((SurveyData!$A$307)=0,"",SurveyData!$Q$307)</f>
        <v/>
      </c>
      <c r="G314" s="187" t="str">
        <f>IF((SurveyData!$A$307)=0,"",SurveyData!$S$307)</f>
        <v/>
      </c>
      <c r="H314" s="187" t="str">
        <f>IF((SurveyData!$A$307)=0,"",SurveyData!$T$307)</f>
        <v/>
      </c>
      <c r="I314" s="187" t="str">
        <f>IF((SurveyData!$A$307)=0,"",SurveyData!$U$307)</f>
        <v/>
      </c>
      <c r="J314" s="187" t="str">
        <f>IF((SurveyData!$A$307)=0,"",SurveyData!$V$307)</f>
        <v/>
      </c>
      <c r="K314" s="187" t="str">
        <f>IF((SurveyData!$A$307)=0,"",SurveyData!$W$307)</f>
        <v/>
      </c>
      <c r="L314" s="196" t="str">
        <f>IF((SurveyData!$A$307)=0,"",SurveyData!$X$307)</f>
        <v/>
      </c>
    </row>
    <row r="315" spans="2:12">
      <c r="B315" s="197" t="str">
        <f>IF((SurveyData!$A$308)=0,"",SurveyData!$A$308)</f>
        <v/>
      </c>
      <c r="C315" s="187" t="str">
        <f>IF((SurveyData!$A$308)=0,"",SurveyData!$N$308)</f>
        <v/>
      </c>
      <c r="D315" s="187" t="str">
        <f>IF((SurveyData!$A$308)=0,"",SurveyData!$O$308)</f>
        <v/>
      </c>
      <c r="E315" s="187" t="str">
        <f>IF((SurveyData!$A$308)=0,"",SurveyData!$P$308)</f>
        <v/>
      </c>
      <c r="F315" s="187" t="str">
        <f>IF((SurveyData!$A$308)=0,"",SurveyData!$Q$308)</f>
        <v/>
      </c>
      <c r="G315" s="187" t="str">
        <f>IF((SurveyData!$A$308)=0,"",SurveyData!$S$308)</f>
        <v/>
      </c>
      <c r="H315" s="187" t="str">
        <f>IF((SurveyData!$A$308)=0,"",SurveyData!$T$308)</f>
        <v/>
      </c>
      <c r="I315" s="187" t="str">
        <f>IF((SurveyData!$A$308)=0,"",SurveyData!$U$308)</f>
        <v/>
      </c>
      <c r="J315" s="187" t="str">
        <f>IF((SurveyData!$A$308)=0,"",SurveyData!$V$308)</f>
        <v/>
      </c>
      <c r="K315" s="187" t="str">
        <f>IF((SurveyData!$A$308)=0,"",SurveyData!$W$308)</f>
        <v/>
      </c>
      <c r="L315" s="196" t="str">
        <f>IF((SurveyData!$A$308)=0,"",SurveyData!$X$308)</f>
        <v/>
      </c>
    </row>
    <row r="316" spans="2:12">
      <c r="B316" s="197" t="str">
        <f>IF((SurveyData!$A$309)=0,"",SurveyData!$A$309)</f>
        <v/>
      </c>
      <c r="C316" s="187" t="str">
        <f>IF((SurveyData!$A$309)=0,"",SurveyData!$N$309)</f>
        <v/>
      </c>
      <c r="D316" s="187" t="str">
        <f>IF((SurveyData!$A$309)=0,"",SurveyData!$O$309)</f>
        <v/>
      </c>
      <c r="E316" s="187" t="str">
        <f>IF((SurveyData!$A$309)=0,"",SurveyData!$P$309)</f>
        <v/>
      </c>
      <c r="F316" s="187" t="str">
        <f>IF((SurveyData!$A$309)=0,"",SurveyData!$Q$309)</f>
        <v/>
      </c>
      <c r="G316" s="187" t="str">
        <f>IF((SurveyData!$A$309)=0,"",SurveyData!$S$309)</f>
        <v/>
      </c>
      <c r="H316" s="187" t="str">
        <f>IF((SurveyData!$A$309)=0,"",SurveyData!$T$309)</f>
        <v/>
      </c>
      <c r="I316" s="187" t="str">
        <f>IF((SurveyData!$A$309)=0,"",SurveyData!$U$309)</f>
        <v/>
      </c>
      <c r="J316" s="187" t="str">
        <f>IF((SurveyData!$A$309)=0,"",SurveyData!$V$309)</f>
        <v/>
      </c>
      <c r="K316" s="187" t="str">
        <f>IF((SurveyData!$A$309)=0,"",SurveyData!$W$309)</f>
        <v/>
      </c>
      <c r="L316" s="196" t="str">
        <f>IF((SurveyData!$A$309)=0,"",SurveyData!$X$309)</f>
        <v/>
      </c>
    </row>
    <row r="317" spans="2:12">
      <c r="B317" s="197" t="str">
        <f>IF((SurveyData!$A$310)=0,"",SurveyData!$A$310)</f>
        <v/>
      </c>
      <c r="C317" s="187" t="str">
        <f>IF((SurveyData!$A$310)=0,"",SurveyData!$N$310)</f>
        <v/>
      </c>
      <c r="D317" s="187" t="str">
        <f>IF((SurveyData!$A$310)=0,"",SurveyData!$O$310)</f>
        <v/>
      </c>
      <c r="E317" s="187" t="str">
        <f>IF((SurveyData!$A$310)=0,"",SurveyData!$P$310)</f>
        <v/>
      </c>
      <c r="F317" s="187" t="str">
        <f>IF((SurveyData!$A$310)=0,"",SurveyData!$Q$310)</f>
        <v/>
      </c>
      <c r="G317" s="187" t="str">
        <f>IF((SurveyData!$A$310)=0,"",SurveyData!$S$310)</f>
        <v/>
      </c>
      <c r="H317" s="187" t="str">
        <f>IF((SurveyData!$A$310)=0,"",SurveyData!$T$310)</f>
        <v/>
      </c>
      <c r="I317" s="187" t="str">
        <f>IF((SurveyData!$A$310)=0,"",SurveyData!$U$310)</f>
        <v/>
      </c>
      <c r="J317" s="187" t="str">
        <f>IF((SurveyData!$A$310)=0,"",SurveyData!$V$310)</f>
        <v/>
      </c>
      <c r="K317" s="187" t="str">
        <f>IF((SurveyData!$A$310)=0,"",SurveyData!$W$310)</f>
        <v/>
      </c>
      <c r="L317" s="196" t="str">
        <f>IF((SurveyData!$A$310)=0,"",SurveyData!$X$310)</f>
        <v/>
      </c>
    </row>
    <row r="318" spans="2:12">
      <c r="B318" s="197" t="str">
        <f>IF((SurveyData!$A$311)=0,"",SurveyData!$A$311)</f>
        <v/>
      </c>
      <c r="C318" s="187" t="str">
        <f>IF((SurveyData!$A$311)=0,"",SurveyData!$N$311)</f>
        <v/>
      </c>
      <c r="D318" s="187" t="str">
        <f>IF((SurveyData!$A$311)=0,"",SurveyData!$O$311)</f>
        <v/>
      </c>
      <c r="E318" s="187" t="str">
        <f>IF((SurveyData!$A$311)=0,"",SurveyData!$P$311)</f>
        <v/>
      </c>
      <c r="F318" s="187" t="str">
        <f>IF((SurveyData!$A$311)=0,"",SurveyData!$Q$311)</f>
        <v/>
      </c>
      <c r="G318" s="187" t="str">
        <f>IF((SurveyData!$A$311)=0,"",SurveyData!$S$311)</f>
        <v/>
      </c>
      <c r="H318" s="187" t="str">
        <f>IF((SurveyData!$A$311)=0,"",SurveyData!$T$311)</f>
        <v/>
      </c>
      <c r="I318" s="187" t="str">
        <f>IF((SurveyData!$A$311)=0,"",SurveyData!$U$311)</f>
        <v/>
      </c>
      <c r="J318" s="187" t="str">
        <f>IF((SurveyData!$A$311)=0,"",SurveyData!$V$311)</f>
        <v/>
      </c>
      <c r="K318" s="187" t="str">
        <f>IF((SurveyData!$A$311)=0,"",SurveyData!$W$311)</f>
        <v/>
      </c>
      <c r="L318" s="196" t="str">
        <f>IF((SurveyData!$A$311)=0,"",SurveyData!$X$311)</f>
        <v/>
      </c>
    </row>
    <row r="319" spans="2:12">
      <c r="B319" s="197" t="str">
        <f>IF((SurveyData!$A$312)=0,"",SurveyData!$A$312)</f>
        <v/>
      </c>
      <c r="C319" s="187" t="str">
        <f>IF((SurveyData!$A$312)=0,"",SurveyData!$N$312)</f>
        <v/>
      </c>
      <c r="D319" s="187" t="str">
        <f>IF((SurveyData!$A$312)=0,"",SurveyData!$O$312)</f>
        <v/>
      </c>
      <c r="E319" s="187" t="str">
        <f>IF((SurveyData!$A$312)=0,"",SurveyData!$P$312)</f>
        <v/>
      </c>
      <c r="F319" s="187" t="str">
        <f>IF((SurveyData!$A$312)=0,"",SurveyData!$Q$312)</f>
        <v/>
      </c>
      <c r="G319" s="187" t="str">
        <f>IF((SurveyData!$A$312)=0,"",SurveyData!$S$312)</f>
        <v/>
      </c>
      <c r="H319" s="187" t="str">
        <f>IF((SurveyData!$A$312)=0,"",SurveyData!$T$312)</f>
        <v/>
      </c>
      <c r="I319" s="187" t="str">
        <f>IF((SurveyData!$A$312)=0,"",SurveyData!$U$312)</f>
        <v/>
      </c>
      <c r="J319" s="187" t="str">
        <f>IF((SurveyData!$A$312)=0,"",SurveyData!$V$312)</f>
        <v/>
      </c>
      <c r="K319" s="187" t="str">
        <f>IF((SurveyData!$A$312)=0,"",SurveyData!$W$312)</f>
        <v/>
      </c>
      <c r="L319" s="196" t="str">
        <f>IF((SurveyData!$A$312)=0,"",SurveyData!$X$312)</f>
        <v/>
      </c>
    </row>
    <row r="320" spans="2:12">
      <c r="B320" s="197" t="str">
        <f>IF((SurveyData!$A$313)=0,"",SurveyData!$A$313)</f>
        <v/>
      </c>
      <c r="C320" s="187" t="str">
        <f>IF((SurveyData!$A$313)=0,"",SurveyData!$N$313)</f>
        <v/>
      </c>
      <c r="D320" s="187" t="str">
        <f>IF((SurveyData!$A$313)=0,"",SurveyData!$O$313)</f>
        <v/>
      </c>
      <c r="E320" s="187" t="str">
        <f>IF((SurveyData!$A$313)=0,"",SurveyData!$P$313)</f>
        <v/>
      </c>
      <c r="F320" s="187" t="str">
        <f>IF((SurveyData!$A$313)=0,"",SurveyData!$Q$313)</f>
        <v/>
      </c>
      <c r="G320" s="187" t="str">
        <f>IF((SurveyData!$A$313)=0,"",SurveyData!$S$313)</f>
        <v/>
      </c>
      <c r="H320" s="187" t="str">
        <f>IF((SurveyData!$A$313)=0,"",SurveyData!$T$313)</f>
        <v/>
      </c>
      <c r="I320" s="187" t="str">
        <f>IF((SurveyData!$A$313)=0,"",SurveyData!$U$313)</f>
        <v/>
      </c>
      <c r="J320" s="187" t="str">
        <f>IF((SurveyData!$A$313)=0,"",SurveyData!$V$313)</f>
        <v/>
      </c>
      <c r="K320" s="187" t="str">
        <f>IF((SurveyData!$A$313)=0,"",SurveyData!$W$313)</f>
        <v/>
      </c>
      <c r="L320" s="196" t="str">
        <f>IF((SurveyData!$A$313)=0,"",SurveyData!$X$313)</f>
        <v/>
      </c>
    </row>
    <row r="321" spans="2:12">
      <c r="B321" s="197" t="str">
        <f>IF((SurveyData!$A$314)=0,"",SurveyData!$A$314)</f>
        <v/>
      </c>
      <c r="C321" s="187" t="str">
        <f>IF((SurveyData!$A$314)=0,"",SurveyData!$N$314)</f>
        <v/>
      </c>
      <c r="D321" s="187" t="str">
        <f>IF((SurveyData!$A$314)=0,"",SurveyData!$O$314)</f>
        <v/>
      </c>
      <c r="E321" s="187" t="str">
        <f>IF((SurveyData!$A$314)=0,"",SurveyData!$P$314)</f>
        <v/>
      </c>
      <c r="F321" s="187" t="str">
        <f>IF((SurveyData!$A$314)=0,"",SurveyData!$Q$314)</f>
        <v/>
      </c>
      <c r="G321" s="187" t="str">
        <f>IF((SurveyData!$A$314)=0,"",SurveyData!$S$314)</f>
        <v/>
      </c>
      <c r="H321" s="187" t="str">
        <f>IF((SurveyData!$A$314)=0,"",SurveyData!$T$314)</f>
        <v/>
      </c>
      <c r="I321" s="187" t="str">
        <f>IF((SurveyData!$A$314)=0,"",SurveyData!$U$314)</f>
        <v/>
      </c>
      <c r="J321" s="187" t="str">
        <f>IF((SurveyData!$A$314)=0,"",SurveyData!$V$314)</f>
        <v/>
      </c>
      <c r="K321" s="187" t="str">
        <f>IF((SurveyData!$A$314)=0,"",SurveyData!$W$314)</f>
        <v/>
      </c>
      <c r="L321" s="196" t="str">
        <f>IF((SurveyData!$A$314)=0,"",SurveyData!$X$314)</f>
        <v/>
      </c>
    </row>
    <row r="322" spans="2:12">
      <c r="B322" s="197" t="str">
        <f>IF((SurveyData!$A$315)=0,"",SurveyData!$A$315)</f>
        <v/>
      </c>
      <c r="C322" s="187" t="str">
        <f>IF((SurveyData!$A$315)=0,"",SurveyData!$N$315)</f>
        <v/>
      </c>
      <c r="D322" s="187" t="str">
        <f>IF((SurveyData!$A$315)=0,"",SurveyData!$O$315)</f>
        <v/>
      </c>
      <c r="E322" s="187" t="str">
        <f>IF((SurveyData!$A$315)=0,"",SurveyData!$P$315)</f>
        <v/>
      </c>
      <c r="F322" s="187" t="str">
        <f>IF((SurveyData!$A$315)=0,"",SurveyData!$Q$315)</f>
        <v/>
      </c>
      <c r="G322" s="187" t="str">
        <f>IF((SurveyData!$A$315)=0,"",SurveyData!$S$315)</f>
        <v/>
      </c>
      <c r="H322" s="187" t="str">
        <f>IF((SurveyData!$A$315)=0,"",SurveyData!$T$315)</f>
        <v/>
      </c>
      <c r="I322" s="187" t="str">
        <f>IF((SurveyData!$A$315)=0,"",SurveyData!$U$315)</f>
        <v/>
      </c>
      <c r="J322" s="187" t="str">
        <f>IF((SurveyData!$A$315)=0,"",SurveyData!$V$315)</f>
        <v/>
      </c>
      <c r="K322" s="187" t="str">
        <f>IF((SurveyData!$A$315)=0,"",SurveyData!$W$315)</f>
        <v/>
      </c>
      <c r="L322" s="196" t="str">
        <f>IF((SurveyData!$A$315)=0,"",SurveyData!$X$315)</f>
        <v/>
      </c>
    </row>
    <row r="323" spans="2:12">
      <c r="B323" s="197" t="str">
        <f>IF((SurveyData!$A$316)=0,"",SurveyData!$A$316)</f>
        <v/>
      </c>
      <c r="C323" s="187" t="str">
        <f>IF((SurveyData!$A$316)=0,"",SurveyData!$N$316)</f>
        <v/>
      </c>
      <c r="D323" s="187" t="str">
        <f>IF((SurveyData!$A$316)=0,"",SurveyData!$O$316)</f>
        <v/>
      </c>
      <c r="E323" s="187" t="str">
        <f>IF((SurveyData!$A$316)=0,"",SurveyData!$P$316)</f>
        <v/>
      </c>
      <c r="F323" s="187" t="str">
        <f>IF((SurveyData!$A$316)=0,"",SurveyData!$Q$316)</f>
        <v/>
      </c>
      <c r="G323" s="187" t="str">
        <f>IF((SurveyData!$A$316)=0,"",SurveyData!$S$316)</f>
        <v/>
      </c>
      <c r="H323" s="187" t="str">
        <f>IF((SurveyData!$A$316)=0,"",SurveyData!$T$316)</f>
        <v/>
      </c>
      <c r="I323" s="187" t="str">
        <f>IF((SurveyData!$A$316)=0,"",SurveyData!$U$316)</f>
        <v/>
      </c>
      <c r="J323" s="187" t="str">
        <f>IF((SurveyData!$A$316)=0,"",SurveyData!$V$316)</f>
        <v/>
      </c>
      <c r="K323" s="187" t="str">
        <f>IF((SurveyData!$A$316)=0,"",SurveyData!$W$316)</f>
        <v/>
      </c>
      <c r="L323" s="196" t="str">
        <f>IF((SurveyData!$A$316)=0,"",SurveyData!$X$316)</f>
        <v/>
      </c>
    </row>
    <row r="324" spans="2:12">
      <c r="B324" s="197" t="str">
        <f>IF((SurveyData!$A$317)=0,"",SurveyData!$A$317)</f>
        <v/>
      </c>
      <c r="C324" s="187" t="str">
        <f>IF((SurveyData!$A$317)=0,"",SurveyData!$N$317)</f>
        <v/>
      </c>
      <c r="D324" s="187" t="str">
        <f>IF((SurveyData!$A$317)=0,"",SurveyData!$O$317)</f>
        <v/>
      </c>
      <c r="E324" s="187" t="str">
        <f>IF((SurveyData!$A$317)=0,"",SurveyData!$P$317)</f>
        <v/>
      </c>
      <c r="F324" s="187" t="str">
        <f>IF((SurveyData!$A$317)=0,"",SurveyData!$Q$317)</f>
        <v/>
      </c>
      <c r="G324" s="187" t="str">
        <f>IF((SurveyData!$A$317)=0,"",SurveyData!$S$317)</f>
        <v/>
      </c>
      <c r="H324" s="187" t="str">
        <f>IF((SurveyData!$A$317)=0,"",SurveyData!$T$317)</f>
        <v/>
      </c>
      <c r="I324" s="187" t="str">
        <f>IF((SurveyData!$A$317)=0,"",SurveyData!$U$317)</f>
        <v/>
      </c>
      <c r="J324" s="187" t="str">
        <f>IF((SurveyData!$A$317)=0,"",SurveyData!$V$317)</f>
        <v/>
      </c>
      <c r="K324" s="187" t="str">
        <f>IF((SurveyData!$A$317)=0,"",SurveyData!$W$317)</f>
        <v/>
      </c>
      <c r="L324" s="196" t="str">
        <f>IF((SurveyData!$A$317)=0,"",SurveyData!$X$317)</f>
        <v/>
      </c>
    </row>
    <row r="325" spans="2:12">
      <c r="B325" s="197" t="str">
        <f>IF((SurveyData!$A$318)=0,"",SurveyData!$A$318)</f>
        <v/>
      </c>
      <c r="C325" s="187" t="str">
        <f>IF((SurveyData!$A$318)=0,"",SurveyData!$N$318)</f>
        <v/>
      </c>
      <c r="D325" s="187" t="str">
        <f>IF((SurveyData!$A$318)=0,"",SurveyData!$O$318)</f>
        <v/>
      </c>
      <c r="E325" s="187" t="str">
        <f>IF((SurveyData!$A$318)=0,"",SurveyData!$P$318)</f>
        <v/>
      </c>
      <c r="F325" s="187" t="str">
        <f>IF((SurveyData!$A$318)=0,"",SurveyData!$Q$318)</f>
        <v/>
      </c>
      <c r="G325" s="187" t="str">
        <f>IF((SurveyData!$A$318)=0,"",SurveyData!$S$318)</f>
        <v/>
      </c>
      <c r="H325" s="187" t="str">
        <f>IF((SurveyData!$A$318)=0,"",SurveyData!$T$318)</f>
        <v/>
      </c>
      <c r="I325" s="187" t="str">
        <f>IF((SurveyData!$A$318)=0,"",SurveyData!$U$318)</f>
        <v/>
      </c>
      <c r="J325" s="187" t="str">
        <f>IF((SurveyData!$A$318)=0,"",SurveyData!$V$318)</f>
        <v/>
      </c>
      <c r="K325" s="187" t="str">
        <f>IF((SurveyData!$A$318)=0,"",SurveyData!$W$318)</f>
        <v/>
      </c>
      <c r="L325" s="196" t="str">
        <f>IF((SurveyData!$A$318)=0,"",SurveyData!$X$318)</f>
        <v/>
      </c>
    </row>
    <row r="326" spans="2:12">
      <c r="B326" s="197" t="str">
        <f>IF((SurveyData!$A$319)=0,"",SurveyData!$A$319)</f>
        <v/>
      </c>
      <c r="C326" s="187" t="str">
        <f>IF((SurveyData!$A$319)=0,"",SurveyData!$N$319)</f>
        <v/>
      </c>
      <c r="D326" s="187" t="str">
        <f>IF((SurveyData!$A$319)=0,"",SurveyData!$O$319)</f>
        <v/>
      </c>
      <c r="E326" s="187" t="str">
        <f>IF((SurveyData!$A$319)=0,"",SurveyData!$P$319)</f>
        <v/>
      </c>
      <c r="F326" s="187" t="str">
        <f>IF((SurveyData!$A$319)=0,"",SurveyData!$Q$319)</f>
        <v/>
      </c>
      <c r="G326" s="187" t="str">
        <f>IF((SurveyData!$A$319)=0,"",SurveyData!$S$319)</f>
        <v/>
      </c>
      <c r="H326" s="187" t="str">
        <f>IF((SurveyData!$A$319)=0,"",SurveyData!$T$319)</f>
        <v/>
      </c>
      <c r="I326" s="187" t="str">
        <f>IF((SurveyData!$A$319)=0,"",SurveyData!$U$319)</f>
        <v/>
      </c>
      <c r="J326" s="187" t="str">
        <f>IF((SurveyData!$A$319)=0,"",SurveyData!$V$319)</f>
        <v/>
      </c>
      <c r="K326" s="187" t="str">
        <f>IF((SurveyData!$A$319)=0,"",SurveyData!$W$319)</f>
        <v/>
      </c>
      <c r="L326" s="196" t="str">
        <f>IF((SurveyData!$A$319)=0,"",SurveyData!$X$319)</f>
        <v/>
      </c>
    </row>
    <row r="327" spans="2:12">
      <c r="B327" s="197" t="str">
        <f>IF((SurveyData!$A$320)=0,"",SurveyData!$A$320)</f>
        <v/>
      </c>
      <c r="C327" s="187" t="str">
        <f>IF((SurveyData!$A$320)=0,"",SurveyData!$N$320)</f>
        <v/>
      </c>
      <c r="D327" s="187" t="str">
        <f>IF((SurveyData!$A$320)=0,"",SurveyData!$O$320)</f>
        <v/>
      </c>
      <c r="E327" s="187" t="str">
        <f>IF((SurveyData!$A$320)=0,"",SurveyData!$P$320)</f>
        <v/>
      </c>
      <c r="F327" s="187" t="str">
        <f>IF((SurveyData!$A$320)=0,"",SurveyData!$Q$320)</f>
        <v/>
      </c>
      <c r="G327" s="187" t="str">
        <f>IF((SurveyData!$A$320)=0,"",SurveyData!$S$320)</f>
        <v/>
      </c>
      <c r="H327" s="187" t="str">
        <f>IF((SurveyData!$A$320)=0,"",SurveyData!$T$320)</f>
        <v/>
      </c>
      <c r="I327" s="187" t="str">
        <f>IF((SurveyData!$A$320)=0,"",SurveyData!$U$320)</f>
        <v/>
      </c>
      <c r="J327" s="187" t="str">
        <f>IF((SurveyData!$A$320)=0,"",SurveyData!$V$320)</f>
        <v/>
      </c>
      <c r="K327" s="187" t="str">
        <f>IF((SurveyData!$A$320)=0,"",SurveyData!$W$320)</f>
        <v/>
      </c>
      <c r="L327" s="196" t="str">
        <f>IF((SurveyData!$A$320)=0,"",SurveyData!$X$320)</f>
        <v/>
      </c>
    </row>
    <row r="328" spans="2:12">
      <c r="B328" s="197" t="str">
        <f>IF((SurveyData!$A$321)=0,"",SurveyData!$A$321)</f>
        <v/>
      </c>
      <c r="C328" s="187" t="str">
        <f>IF((SurveyData!$A$321)=0,"",SurveyData!$N$321)</f>
        <v/>
      </c>
      <c r="D328" s="187" t="str">
        <f>IF((SurveyData!$A$321)=0,"",SurveyData!$O$321)</f>
        <v/>
      </c>
      <c r="E328" s="187" t="str">
        <f>IF((SurveyData!$A$321)=0,"",SurveyData!$P$321)</f>
        <v/>
      </c>
      <c r="F328" s="187" t="str">
        <f>IF((SurveyData!$A$321)=0,"",SurveyData!$Q$321)</f>
        <v/>
      </c>
      <c r="G328" s="187" t="str">
        <f>IF((SurveyData!$A$321)=0,"",SurveyData!$S$321)</f>
        <v/>
      </c>
      <c r="H328" s="187" t="str">
        <f>IF((SurveyData!$A$321)=0,"",SurveyData!$T$321)</f>
        <v/>
      </c>
      <c r="I328" s="187" t="str">
        <f>IF((SurveyData!$A$321)=0,"",SurveyData!$U$321)</f>
        <v/>
      </c>
      <c r="J328" s="187" t="str">
        <f>IF((SurveyData!$A$321)=0,"",SurveyData!$V$321)</f>
        <v/>
      </c>
      <c r="K328" s="187" t="str">
        <f>IF((SurveyData!$A$321)=0,"",SurveyData!$W$321)</f>
        <v/>
      </c>
      <c r="L328" s="196" t="str">
        <f>IF((SurveyData!$A$321)=0,"",SurveyData!$X$321)</f>
        <v/>
      </c>
    </row>
    <row r="329" spans="2:12">
      <c r="B329" s="197" t="str">
        <f>IF((SurveyData!$A$322)=0,"",SurveyData!$A$322)</f>
        <v/>
      </c>
      <c r="C329" s="187" t="str">
        <f>IF((SurveyData!$A$322)=0,"",SurveyData!$N$322)</f>
        <v/>
      </c>
      <c r="D329" s="187" t="str">
        <f>IF((SurveyData!$A$322)=0,"",SurveyData!$O$322)</f>
        <v/>
      </c>
      <c r="E329" s="187" t="str">
        <f>IF((SurveyData!$A$322)=0,"",SurveyData!$P$322)</f>
        <v/>
      </c>
      <c r="F329" s="187" t="str">
        <f>IF((SurveyData!$A$322)=0,"",SurveyData!$Q$322)</f>
        <v/>
      </c>
      <c r="G329" s="187" t="str">
        <f>IF((SurveyData!$A$322)=0,"",SurveyData!$S$322)</f>
        <v/>
      </c>
      <c r="H329" s="187" t="str">
        <f>IF((SurveyData!$A$322)=0,"",SurveyData!$T$322)</f>
        <v/>
      </c>
      <c r="I329" s="187" t="str">
        <f>IF((SurveyData!$A$322)=0,"",SurveyData!$U$322)</f>
        <v/>
      </c>
      <c r="J329" s="187" t="str">
        <f>IF((SurveyData!$A$322)=0,"",SurveyData!$V$322)</f>
        <v/>
      </c>
      <c r="K329" s="187" t="str">
        <f>IF((SurveyData!$A$322)=0,"",SurveyData!$W$322)</f>
        <v/>
      </c>
      <c r="L329" s="196" t="str">
        <f>IF((SurveyData!$A$322)=0,"",SurveyData!$X$322)</f>
        <v/>
      </c>
    </row>
    <row r="330" spans="2:12">
      <c r="B330" s="197" t="str">
        <f>IF((SurveyData!$A$323)=0,"",SurveyData!$A$323)</f>
        <v/>
      </c>
      <c r="C330" s="187" t="str">
        <f>IF((SurveyData!$A$323)=0,"",SurveyData!$N$323)</f>
        <v/>
      </c>
      <c r="D330" s="187" t="str">
        <f>IF((SurveyData!$A$323)=0,"",SurveyData!$O$323)</f>
        <v/>
      </c>
      <c r="E330" s="187" t="str">
        <f>IF((SurveyData!$A$323)=0,"",SurveyData!$P$323)</f>
        <v/>
      </c>
      <c r="F330" s="187" t="str">
        <f>IF((SurveyData!$A$323)=0,"",SurveyData!$Q$323)</f>
        <v/>
      </c>
      <c r="G330" s="187" t="str">
        <f>IF((SurveyData!$A$323)=0,"",SurveyData!$S$323)</f>
        <v/>
      </c>
      <c r="H330" s="187" t="str">
        <f>IF((SurveyData!$A$323)=0,"",SurveyData!$T$323)</f>
        <v/>
      </c>
      <c r="I330" s="187" t="str">
        <f>IF((SurveyData!$A$323)=0,"",SurveyData!$U$323)</f>
        <v/>
      </c>
      <c r="J330" s="187" t="str">
        <f>IF((SurveyData!$A$323)=0,"",SurveyData!$V$323)</f>
        <v/>
      </c>
      <c r="K330" s="187" t="str">
        <f>IF((SurveyData!$A$323)=0,"",SurveyData!$W$323)</f>
        <v/>
      </c>
      <c r="L330" s="196" t="str">
        <f>IF((SurveyData!$A$323)=0,"",SurveyData!$X$323)</f>
        <v/>
      </c>
    </row>
    <row r="331" spans="2:12">
      <c r="B331" s="197" t="str">
        <f>IF((SurveyData!$A$324)=0,"",SurveyData!$A$324)</f>
        <v/>
      </c>
      <c r="C331" s="187" t="str">
        <f>IF((SurveyData!$A$324)=0,"",SurveyData!$N$324)</f>
        <v/>
      </c>
      <c r="D331" s="187" t="str">
        <f>IF((SurveyData!$A$324)=0,"",SurveyData!$O$324)</f>
        <v/>
      </c>
      <c r="E331" s="187" t="str">
        <f>IF((SurveyData!$A$324)=0,"",SurveyData!$P$324)</f>
        <v/>
      </c>
      <c r="F331" s="187" t="str">
        <f>IF((SurveyData!$A$324)=0,"",SurveyData!$Q$324)</f>
        <v/>
      </c>
      <c r="G331" s="187" t="str">
        <f>IF((SurveyData!$A$324)=0,"",SurveyData!$S$324)</f>
        <v/>
      </c>
      <c r="H331" s="187" t="str">
        <f>IF((SurveyData!$A$324)=0,"",SurveyData!$T$324)</f>
        <v/>
      </c>
      <c r="I331" s="187" t="str">
        <f>IF((SurveyData!$A$324)=0,"",SurveyData!$U$324)</f>
        <v/>
      </c>
      <c r="J331" s="187" t="str">
        <f>IF((SurveyData!$A$324)=0,"",SurveyData!$V$324)</f>
        <v/>
      </c>
      <c r="K331" s="187" t="str">
        <f>IF((SurveyData!$A$324)=0,"",SurveyData!$W$324)</f>
        <v/>
      </c>
      <c r="L331" s="196" t="str">
        <f>IF((SurveyData!$A$324)=0,"",SurveyData!$X$324)</f>
        <v/>
      </c>
    </row>
    <row r="332" spans="2:12">
      <c r="B332" s="197" t="str">
        <f>IF((SurveyData!$A$325)=0,"",SurveyData!$A$325)</f>
        <v/>
      </c>
      <c r="C332" s="187" t="str">
        <f>IF((SurveyData!$A$325)=0,"",SurveyData!$N$325)</f>
        <v/>
      </c>
      <c r="D332" s="187" t="str">
        <f>IF((SurveyData!$A$325)=0,"",SurveyData!$O$325)</f>
        <v/>
      </c>
      <c r="E332" s="187" t="str">
        <f>IF((SurveyData!$A$325)=0,"",SurveyData!$P$325)</f>
        <v/>
      </c>
      <c r="F332" s="187" t="str">
        <f>IF((SurveyData!$A$325)=0,"",SurveyData!$Q$325)</f>
        <v/>
      </c>
      <c r="G332" s="187" t="str">
        <f>IF((SurveyData!$A$325)=0,"",SurveyData!$S$325)</f>
        <v/>
      </c>
      <c r="H332" s="187" t="str">
        <f>IF((SurveyData!$A$325)=0,"",SurveyData!$T$325)</f>
        <v/>
      </c>
      <c r="I332" s="187" t="str">
        <f>IF((SurveyData!$A$325)=0,"",SurveyData!$U$325)</f>
        <v/>
      </c>
      <c r="J332" s="187" t="str">
        <f>IF((SurveyData!$A$325)=0,"",SurveyData!$V$325)</f>
        <v/>
      </c>
      <c r="K332" s="187" t="str">
        <f>IF((SurveyData!$A$325)=0,"",SurveyData!$W$325)</f>
        <v/>
      </c>
      <c r="L332" s="196" t="str">
        <f>IF((SurveyData!$A$325)=0,"",SurveyData!$X$325)</f>
        <v/>
      </c>
    </row>
    <row r="333" spans="2:12">
      <c r="B333" s="197" t="str">
        <f>IF((SurveyData!$A$326)=0,"",SurveyData!$A$326)</f>
        <v/>
      </c>
      <c r="C333" s="187" t="str">
        <f>IF((SurveyData!$A$326)=0,"",SurveyData!$N$326)</f>
        <v/>
      </c>
      <c r="D333" s="187" t="str">
        <f>IF((SurveyData!$A$326)=0,"",SurveyData!$O$326)</f>
        <v/>
      </c>
      <c r="E333" s="187" t="str">
        <f>IF((SurveyData!$A$326)=0,"",SurveyData!$P$326)</f>
        <v/>
      </c>
      <c r="F333" s="187" t="str">
        <f>IF((SurveyData!$A$326)=0,"",SurveyData!$Q$326)</f>
        <v/>
      </c>
      <c r="G333" s="187" t="str">
        <f>IF((SurveyData!$A$326)=0,"",SurveyData!$S$326)</f>
        <v/>
      </c>
      <c r="H333" s="187" t="str">
        <f>IF((SurveyData!$A$326)=0,"",SurveyData!$T$326)</f>
        <v/>
      </c>
      <c r="I333" s="187" t="str">
        <f>IF((SurveyData!$A$326)=0,"",SurveyData!$U$326)</f>
        <v/>
      </c>
      <c r="J333" s="187" t="str">
        <f>IF((SurveyData!$A$326)=0,"",SurveyData!$V$326)</f>
        <v/>
      </c>
      <c r="K333" s="187" t="str">
        <f>IF((SurveyData!$A$326)=0,"",SurveyData!$W$326)</f>
        <v/>
      </c>
      <c r="L333" s="196" t="str">
        <f>IF((SurveyData!$A$326)=0,"",SurveyData!$X$326)</f>
        <v/>
      </c>
    </row>
    <row r="334" spans="2:12">
      <c r="B334" s="197" t="str">
        <f>IF((SurveyData!$A$327)=0,"",SurveyData!$A$327)</f>
        <v/>
      </c>
      <c r="C334" s="187" t="str">
        <f>IF((SurveyData!$A$327)=0,"",SurveyData!$N$327)</f>
        <v/>
      </c>
      <c r="D334" s="187" t="str">
        <f>IF((SurveyData!$A$327)=0,"",SurveyData!$O$327)</f>
        <v/>
      </c>
      <c r="E334" s="187" t="str">
        <f>IF((SurveyData!$A$327)=0,"",SurveyData!$P$327)</f>
        <v/>
      </c>
      <c r="F334" s="187" t="str">
        <f>IF((SurveyData!$A$327)=0,"",SurveyData!$Q$327)</f>
        <v/>
      </c>
      <c r="G334" s="187" t="str">
        <f>IF((SurveyData!$A$327)=0,"",SurveyData!$S$327)</f>
        <v/>
      </c>
      <c r="H334" s="187" t="str">
        <f>IF((SurveyData!$A$327)=0,"",SurveyData!$T$327)</f>
        <v/>
      </c>
      <c r="I334" s="187" t="str">
        <f>IF((SurveyData!$A$327)=0,"",SurveyData!$U$327)</f>
        <v/>
      </c>
      <c r="J334" s="187" t="str">
        <f>IF((SurveyData!$A$327)=0,"",SurveyData!$V$327)</f>
        <v/>
      </c>
      <c r="K334" s="187" t="str">
        <f>IF((SurveyData!$A$327)=0,"",SurveyData!$W$327)</f>
        <v/>
      </c>
      <c r="L334" s="196" t="str">
        <f>IF((SurveyData!$A$327)=0,"",SurveyData!$X$327)</f>
        <v/>
      </c>
    </row>
    <row r="335" spans="2:12">
      <c r="B335" s="197" t="str">
        <f>IF((SurveyData!$A$328)=0,"",SurveyData!$A$328)</f>
        <v/>
      </c>
      <c r="C335" s="187" t="str">
        <f>IF((SurveyData!$A$328)=0,"",SurveyData!$N$328)</f>
        <v/>
      </c>
      <c r="D335" s="187" t="str">
        <f>IF((SurveyData!$A$328)=0,"",SurveyData!$O$328)</f>
        <v/>
      </c>
      <c r="E335" s="187" t="str">
        <f>IF((SurveyData!$A$328)=0,"",SurveyData!$P$328)</f>
        <v/>
      </c>
      <c r="F335" s="187" t="str">
        <f>IF((SurveyData!$A$328)=0,"",SurveyData!$Q$328)</f>
        <v/>
      </c>
      <c r="G335" s="187" t="str">
        <f>IF((SurveyData!$A$328)=0,"",SurveyData!$S$328)</f>
        <v/>
      </c>
      <c r="H335" s="187" t="str">
        <f>IF((SurveyData!$A$328)=0,"",SurveyData!$T$328)</f>
        <v/>
      </c>
      <c r="I335" s="187" t="str">
        <f>IF((SurveyData!$A$328)=0,"",SurveyData!$U$328)</f>
        <v/>
      </c>
      <c r="J335" s="187" t="str">
        <f>IF((SurveyData!$A$328)=0,"",SurveyData!$V$328)</f>
        <v/>
      </c>
      <c r="K335" s="187" t="str">
        <f>IF((SurveyData!$A$328)=0,"",SurveyData!$W$328)</f>
        <v/>
      </c>
      <c r="L335" s="196" t="str">
        <f>IF((SurveyData!$A$328)=0,"",SurveyData!$X$328)</f>
        <v/>
      </c>
    </row>
    <row r="336" spans="2:12">
      <c r="B336" s="197" t="str">
        <f>IF((SurveyData!$A$329)=0,"",SurveyData!$A$329)</f>
        <v/>
      </c>
      <c r="C336" s="187" t="str">
        <f>IF((SurveyData!$A$329)=0,"",SurveyData!$N$329)</f>
        <v/>
      </c>
      <c r="D336" s="187" t="str">
        <f>IF((SurveyData!$A$329)=0,"",SurveyData!$O$329)</f>
        <v/>
      </c>
      <c r="E336" s="187" t="str">
        <f>IF((SurveyData!$A$329)=0,"",SurveyData!$P$329)</f>
        <v/>
      </c>
      <c r="F336" s="187" t="str">
        <f>IF((SurveyData!$A$329)=0,"",SurveyData!$Q$329)</f>
        <v/>
      </c>
      <c r="G336" s="187" t="str">
        <f>IF((SurveyData!$A$329)=0,"",SurveyData!$S$329)</f>
        <v/>
      </c>
      <c r="H336" s="187" t="str">
        <f>IF((SurveyData!$A$329)=0,"",SurveyData!$T$329)</f>
        <v/>
      </c>
      <c r="I336" s="187" t="str">
        <f>IF((SurveyData!$A$329)=0,"",SurveyData!$U$329)</f>
        <v/>
      </c>
      <c r="J336" s="187" t="str">
        <f>IF((SurveyData!$A$329)=0,"",SurveyData!$V$329)</f>
        <v/>
      </c>
      <c r="K336" s="187" t="str">
        <f>IF((SurveyData!$A$329)=0,"",SurveyData!$W$329)</f>
        <v/>
      </c>
      <c r="L336" s="196" t="str">
        <f>IF((SurveyData!$A$329)=0,"",SurveyData!$X$329)</f>
        <v/>
      </c>
    </row>
    <row r="337" spans="2:12">
      <c r="B337" s="197" t="str">
        <f>IF((SurveyData!$A$330)=0,"",SurveyData!$A$330)</f>
        <v/>
      </c>
      <c r="C337" s="187" t="str">
        <f>IF((SurveyData!$A$330)=0,"",SurveyData!$N$330)</f>
        <v/>
      </c>
      <c r="D337" s="187" t="str">
        <f>IF((SurveyData!$A$330)=0,"",SurveyData!$O$330)</f>
        <v/>
      </c>
      <c r="E337" s="187" t="str">
        <f>IF((SurveyData!$A$330)=0,"",SurveyData!$P$330)</f>
        <v/>
      </c>
      <c r="F337" s="187" t="str">
        <f>IF((SurveyData!$A$330)=0,"",SurveyData!$Q$330)</f>
        <v/>
      </c>
      <c r="G337" s="187" t="str">
        <f>IF((SurveyData!$A$330)=0,"",SurveyData!$S$330)</f>
        <v/>
      </c>
      <c r="H337" s="187" t="str">
        <f>IF((SurveyData!$A$330)=0,"",SurveyData!$T$330)</f>
        <v/>
      </c>
      <c r="I337" s="187" t="str">
        <f>IF((SurveyData!$A$330)=0,"",SurveyData!$U$330)</f>
        <v/>
      </c>
      <c r="J337" s="187" t="str">
        <f>IF((SurveyData!$A$330)=0,"",SurveyData!$V$330)</f>
        <v/>
      </c>
      <c r="K337" s="187" t="str">
        <f>IF((SurveyData!$A$330)=0,"",SurveyData!$W$330)</f>
        <v/>
      </c>
      <c r="L337" s="196" t="str">
        <f>IF((SurveyData!$A$330)=0,"",SurveyData!$X$330)</f>
        <v/>
      </c>
    </row>
    <row r="338" spans="2:12">
      <c r="B338" s="197" t="str">
        <f>IF((SurveyData!$A$331)=0,"",SurveyData!$A$331)</f>
        <v/>
      </c>
      <c r="C338" s="187" t="str">
        <f>IF((SurveyData!$A$331)=0,"",SurveyData!$N$331)</f>
        <v/>
      </c>
      <c r="D338" s="187" t="str">
        <f>IF((SurveyData!$A$331)=0,"",SurveyData!$O$331)</f>
        <v/>
      </c>
      <c r="E338" s="187" t="str">
        <f>IF((SurveyData!$A$331)=0,"",SurveyData!$P$331)</f>
        <v/>
      </c>
      <c r="F338" s="187" t="str">
        <f>IF((SurveyData!$A$331)=0,"",SurveyData!$Q$331)</f>
        <v/>
      </c>
      <c r="G338" s="187" t="str">
        <f>IF((SurveyData!$A$331)=0,"",SurveyData!$S$331)</f>
        <v/>
      </c>
      <c r="H338" s="187" t="str">
        <f>IF((SurveyData!$A$331)=0,"",SurveyData!$T$331)</f>
        <v/>
      </c>
      <c r="I338" s="187" t="str">
        <f>IF((SurveyData!$A$331)=0,"",SurveyData!$U$331)</f>
        <v/>
      </c>
      <c r="J338" s="187" t="str">
        <f>IF((SurveyData!$A$331)=0,"",SurveyData!$V$331)</f>
        <v/>
      </c>
      <c r="K338" s="187" t="str">
        <f>IF((SurveyData!$A$331)=0,"",SurveyData!$W$331)</f>
        <v/>
      </c>
      <c r="L338" s="196" t="str">
        <f>IF((SurveyData!$A$331)=0,"",SurveyData!$X$331)</f>
        <v/>
      </c>
    </row>
    <row r="339" spans="2:12">
      <c r="B339" s="197" t="str">
        <f>IF((SurveyData!$A$332)=0,"",SurveyData!$A$332)</f>
        <v/>
      </c>
      <c r="C339" s="187" t="str">
        <f>IF((SurveyData!$A$332)=0,"",SurveyData!$N$332)</f>
        <v/>
      </c>
      <c r="D339" s="187" t="str">
        <f>IF((SurveyData!$A$332)=0,"",SurveyData!$O$332)</f>
        <v/>
      </c>
      <c r="E339" s="187" t="str">
        <f>IF((SurveyData!$A$332)=0,"",SurveyData!$P$332)</f>
        <v/>
      </c>
      <c r="F339" s="187" t="str">
        <f>IF((SurveyData!$A$332)=0,"",SurveyData!$Q$332)</f>
        <v/>
      </c>
      <c r="G339" s="187" t="str">
        <f>IF((SurveyData!$A$332)=0,"",SurveyData!$S$332)</f>
        <v/>
      </c>
      <c r="H339" s="187" t="str">
        <f>IF((SurveyData!$A$332)=0,"",SurveyData!$T$332)</f>
        <v/>
      </c>
      <c r="I339" s="187" t="str">
        <f>IF((SurveyData!$A$332)=0,"",SurveyData!$U$332)</f>
        <v/>
      </c>
      <c r="J339" s="187" t="str">
        <f>IF((SurveyData!$A$332)=0,"",SurveyData!$V$332)</f>
        <v/>
      </c>
      <c r="K339" s="187" t="str">
        <f>IF((SurveyData!$A$332)=0,"",SurveyData!$W$332)</f>
        <v/>
      </c>
      <c r="L339" s="196" t="str">
        <f>IF((SurveyData!$A$332)=0,"",SurveyData!$X$332)</f>
        <v/>
      </c>
    </row>
    <row r="340" spans="2:12">
      <c r="B340" s="197" t="str">
        <f>IF((SurveyData!$A$333)=0,"",SurveyData!$A$333)</f>
        <v/>
      </c>
      <c r="C340" s="187" t="str">
        <f>IF((SurveyData!$A$333)=0,"",SurveyData!$N$333)</f>
        <v/>
      </c>
      <c r="D340" s="187" t="str">
        <f>IF((SurveyData!$A$333)=0,"",SurveyData!$O$333)</f>
        <v/>
      </c>
      <c r="E340" s="187" t="str">
        <f>IF((SurveyData!$A$333)=0,"",SurveyData!$P$333)</f>
        <v/>
      </c>
      <c r="F340" s="187" t="str">
        <f>IF((SurveyData!$A$333)=0,"",SurveyData!$Q$333)</f>
        <v/>
      </c>
      <c r="G340" s="187" t="str">
        <f>IF((SurveyData!$A$333)=0,"",SurveyData!$S$333)</f>
        <v/>
      </c>
      <c r="H340" s="187" t="str">
        <f>IF((SurveyData!$A$333)=0,"",SurveyData!$T$333)</f>
        <v/>
      </c>
      <c r="I340" s="187" t="str">
        <f>IF((SurveyData!$A$333)=0,"",SurveyData!$U$333)</f>
        <v/>
      </c>
      <c r="J340" s="187" t="str">
        <f>IF((SurveyData!$A$333)=0,"",SurveyData!$V$333)</f>
        <v/>
      </c>
      <c r="K340" s="187" t="str">
        <f>IF((SurveyData!$A$333)=0,"",SurveyData!$W$333)</f>
        <v/>
      </c>
      <c r="L340" s="196" t="str">
        <f>IF((SurveyData!$A$333)=0,"",SurveyData!$X$333)</f>
        <v/>
      </c>
    </row>
    <row r="341" spans="2:12">
      <c r="B341" s="197" t="str">
        <f>IF((SurveyData!$A$334)=0,"",SurveyData!$A$334)</f>
        <v/>
      </c>
      <c r="C341" s="187" t="str">
        <f>IF((SurveyData!$A$334)=0,"",SurveyData!$N$334)</f>
        <v/>
      </c>
      <c r="D341" s="187" t="str">
        <f>IF((SurveyData!$A$334)=0,"",SurveyData!$O$334)</f>
        <v/>
      </c>
      <c r="E341" s="187" t="str">
        <f>IF((SurveyData!$A$334)=0,"",SurveyData!$P$334)</f>
        <v/>
      </c>
      <c r="F341" s="187" t="str">
        <f>IF((SurveyData!$A$334)=0,"",SurveyData!$Q$334)</f>
        <v/>
      </c>
      <c r="G341" s="187" t="str">
        <f>IF((SurveyData!$A$334)=0,"",SurveyData!$S$334)</f>
        <v/>
      </c>
      <c r="H341" s="187" t="str">
        <f>IF((SurveyData!$A$334)=0,"",SurveyData!$T$334)</f>
        <v/>
      </c>
      <c r="I341" s="187" t="str">
        <f>IF((SurveyData!$A$334)=0,"",SurveyData!$U$334)</f>
        <v/>
      </c>
      <c r="J341" s="187" t="str">
        <f>IF((SurveyData!$A$334)=0,"",SurveyData!$V$334)</f>
        <v/>
      </c>
      <c r="K341" s="187" t="str">
        <f>IF((SurveyData!$A$334)=0,"",SurveyData!$W$334)</f>
        <v/>
      </c>
      <c r="L341" s="196" t="str">
        <f>IF((SurveyData!$A$334)=0,"",SurveyData!$X$334)</f>
        <v/>
      </c>
    </row>
    <row r="342" spans="2:12">
      <c r="B342" s="197" t="str">
        <f>IF((SurveyData!$A$335)=0,"",SurveyData!$A$335)</f>
        <v/>
      </c>
      <c r="C342" s="187" t="str">
        <f>IF((SurveyData!$A$335)=0,"",SurveyData!$N$335)</f>
        <v/>
      </c>
      <c r="D342" s="187" t="str">
        <f>IF((SurveyData!$A$335)=0,"",SurveyData!$O$335)</f>
        <v/>
      </c>
      <c r="E342" s="187" t="str">
        <f>IF((SurveyData!$A$335)=0,"",SurveyData!$P$335)</f>
        <v/>
      </c>
      <c r="F342" s="187" t="str">
        <f>IF((SurveyData!$A$335)=0,"",SurveyData!$Q$335)</f>
        <v/>
      </c>
      <c r="G342" s="187" t="str">
        <f>IF((SurveyData!$A$335)=0,"",SurveyData!$S$335)</f>
        <v/>
      </c>
      <c r="H342" s="187" t="str">
        <f>IF((SurveyData!$A$335)=0,"",SurveyData!$T$335)</f>
        <v/>
      </c>
      <c r="I342" s="187" t="str">
        <f>IF((SurveyData!$A$335)=0,"",SurveyData!$U$335)</f>
        <v/>
      </c>
      <c r="J342" s="187" t="str">
        <f>IF((SurveyData!$A$335)=0,"",SurveyData!$V$335)</f>
        <v/>
      </c>
      <c r="K342" s="187" t="str">
        <f>IF((SurveyData!$A$335)=0,"",SurveyData!$W$335)</f>
        <v/>
      </c>
      <c r="L342" s="196" t="str">
        <f>IF((SurveyData!$A$335)=0,"",SurveyData!$X$335)</f>
        <v/>
      </c>
    </row>
    <row r="343" spans="2:12">
      <c r="B343" s="197" t="str">
        <f>IF((SurveyData!$A$336)=0,"",SurveyData!$A$336)</f>
        <v/>
      </c>
      <c r="C343" s="187" t="str">
        <f>IF((SurveyData!$A$336)=0,"",SurveyData!$N$336)</f>
        <v/>
      </c>
      <c r="D343" s="187" t="str">
        <f>IF((SurveyData!$A$336)=0,"",SurveyData!$O$336)</f>
        <v/>
      </c>
      <c r="E343" s="187" t="str">
        <f>IF((SurveyData!$A$336)=0,"",SurveyData!$P$336)</f>
        <v/>
      </c>
      <c r="F343" s="187" t="str">
        <f>IF((SurveyData!$A$336)=0,"",SurveyData!$Q$336)</f>
        <v/>
      </c>
      <c r="G343" s="187" t="str">
        <f>IF((SurveyData!$A$336)=0,"",SurveyData!$S$336)</f>
        <v/>
      </c>
      <c r="H343" s="187" t="str">
        <f>IF((SurveyData!$A$336)=0,"",SurveyData!$T$336)</f>
        <v/>
      </c>
      <c r="I343" s="187" t="str">
        <f>IF((SurveyData!$A$336)=0,"",SurveyData!$U$336)</f>
        <v/>
      </c>
      <c r="J343" s="187" t="str">
        <f>IF((SurveyData!$A$336)=0,"",SurveyData!$V$336)</f>
        <v/>
      </c>
      <c r="K343" s="187" t="str">
        <f>IF((SurveyData!$A$336)=0,"",SurveyData!$W$336)</f>
        <v/>
      </c>
      <c r="L343" s="196" t="str">
        <f>IF((SurveyData!$A$336)=0,"",SurveyData!$X$336)</f>
        <v/>
      </c>
    </row>
    <row r="344" spans="2:12">
      <c r="B344" s="197" t="str">
        <f>IF((SurveyData!$A$337)=0,"",SurveyData!$A$337)</f>
        <v/>
      </c>
      <c r="C344" s="187" t="str">
        <f>IF((SurveyData!$A$337)=0,"",SurveyData!$N$337)</f>
        <v/>
      </c>
      <c r="D344" s="187" t="str">
        <f>IF((SurveyData!$A$337)=0,"",SurveyData!$O$337)</f>
        <v/>
      </c>
      <c r="E344" s="187" t="str">
        <f>IF((SurveyData!$A$337)=0,"",SurveyData!$P$337)</f>
        <v/>
      </c>
      <c r="F344" s="187" t="str">
        <f>IF((SurveyData!$A$337)=0,"",SurveyData!$Q$337)</f>
        <v/>
      </c>
      <c r="G344" s="187" t="str">
        <f>IF((SurveyData!$A$337)=0,"",SurveyData!$S$337)</f>
        <v/>
      </c>
      <c r="H344" s="187" t="str">
        <f>IF((SurveyData!$A$337)=0,"",SurveyData!$T$337)</f>
        <v/>
      </c>
      <c r="I344" s="187" t="str">
        <f>IF((SurveyData!$A$337)=0,"",SurveyData!$U$337)</f>
        <v/>
      </c>
      <c r="J344" s="187" t="str">
        <f>IF((SurveyData!$A$337)=0,"",SurveyData!$V$337)</f>
        <v/>
      </c>
      <c r="K344" s="187" t="str">
        <f>IF((SurveyData!$A$337)=0,"",SurveyData!$W$337)</f>
        <v/>
      </c>
      <c r="L344" s="196" t="str">
        <f>IF((SurveyData!$A$337)=0,"",SurveyData!$X$337)</f>
        <v/>
      </c>
    </row>
    <row r="345" spans="2:12">
      <c r="B345" s="197" t="str">
        <f>IF((SurveyData!$A$338)=0,"",SurveyData!$A$338)</f>
        <v/>
      </c>
      <c r="C345" s="187" t="str">
        <f>IF((SurveyData!$A$338)=0,"",SurveyData!$N$338)</f>
        <v/>
      </c>
      <c r="D345" s="187" t="str">
        <f>IF((SurveyData!$A$338)=0,"",SurveyData!$O$338)</f>
        <v/>
      </c>
      <c r="E345" s="187" t="str">
        <f>IF((SurveyData!$A$338)=0,"",SurveyData!$P$338)</f>
        <v/>
      </c>
      <c r="F345" s="187" t="str">
        <f>IF((SurveyData!$A$338)=0,"",SurveyData!$Q$338)</f>
        <v/>
      </c>
      <c r="G345" s="187" t="str">
        <f>IF((SurveyData!$A$338)=0,"",SurveyData!$S$338)</f>
        <v/>
      </c>
      <c r="H345" s="187" t="str">
        <f>IF((SurveyData!$A$338)=0,"",SurveyData!$T$338)</f>
        <v/>
      </c>
      <c r="I345" s="187" t="str">
        <f>IF((SurveyData!$A$338)=0,"",SurveyData!$U$338)</f>
        <v/>
      </c>
      <c r="J345" s="187" t="str">
        <f>IF((SurveyData!$A$338)=0,"",SurveyData!$V$338)</f>
        <v/>
      </c>
      <c r="K345" s="187" t="str">
        <f>IF((SurveyData!$A$338)=0,"",SurveyData!$W$338)</f>
        <v/>
      </c>
      <c r="L345" s="196" t="str">
        <f>IF((SurveyData!$A$338)=0,"",SurveyData!$X$338)</f>
        <v/>
      </c>
    </row>
    <row r="346" spans="2:12">
      <c r="B346" s="197" t="str">
        <f>IF((SurveyData!$A$339)=0,"",SurveyData!$A$339)</f>
        <v/>
      </c>
      <c r="C346" s="187" t="str">
        <f>IF((SurveyData!$A$339)=0,"",SurveyData!$N$339)</f>
        <v/>
      </c>
      <c r="D346" s="187" t="str">
        <f>IF((SurveyData!$A$339)=0,"",SurveyData!$O$339)</f>
        <v/>
      </c>
      <c r="E346" s="187" t="str">
        <f>IF((SurveyData!$A$339)=0,"",SurveyData!$P$339)</f>
        <v/>
      </c>
      <c r="F346" s="187" t="str">
        <f>IF((SurveyData!$A$339)=0,"",SurveyData!$Q$339)</f>
        <v/>
      </c>
      <c r="G346" s="187" t="str">
        <f>IF((SurveyData!$A$339)=0,"",SurveyData!$S$339)</f>
        <v/>
      </c>
      <c r="H346" s="187" t="str">
        <f>IF((SurveyData!$A$339)=0,"",SurveyData!$T$339)</f>
        <v/>
      </c>
      <c r="I346" s="187" t="str">
        <f>IF((SurveyData!$A$339)=0,"",SurveyData!$U$339)</f>
        <v/>
      </c>
      <c r="J346" s="187" t="str">
        <f>IF((SurveyData!$A$339)=0,"",SurveyData!$V$339)</f>
        <v/>
      </c>
      <c r="K346" s="187" t="str">
        <f>IF((SurveyData!$A$339)=0,"",SurveyData!$W$339)</f>
        <v/>
      </c>
      <c r="L346" s="196" t="str">
        <f>IF((SurveyData!$A$339)=0,"",SurveyData!$X$339)</f>
        <v/>
      </c>
    </row>
    <row r="347" spans="2:12">
      <c r="B347" s="197" t="str">
        <f>IF((SurveyData!$A$340)=0,"",SurveyData!$A$340)</f>
        <v/>
      </c>
      <c r="C347" s="187" t="str">
        <f>IF((SurveyData!$A$340)=0,"",SurveyData!$N$340)</f>
        <v/>
      </c>
      <c r="D347" s="187" t="str">
        <f>IF((SurveyData!$A$340)=0,"",SurveyData!$O$340)</f>
        <v/>
      </c>
      <c r="E347" s="187" t="str">
        <f>IF((SurveyData!$A$340)=0,"",SurveyData!$P$340)</f>
        <v/>
      </c>
      <c r="F347" s="187" t="str">
        <f>IF((SurveyData!$A$340)=0,"",SurveyData!$Q$340)</f>
        <v/>
      </c>
      <c r="G347" s="187" t="str">
        <f>IF((SurveyData!$A$340)=0,"",SurveyData!$S$340)</f>
        <v/>
      </c>
      <c r="H347" s="187" t="str">
        <f>IF((SurveyData!$A$340)=0,"",SurveyData!$T$340)</f>
        <v/>
      </c>
      <c r="I347" s="187" t="str">
        <f>IF((SurveyData!$A$340)=0,"",SurveyData!$U$340)</f>
        <v/>
      </c>
      <c r="J347" s="187" t="str">
        <f>IF((SurveyData!$A$340)=0,"",SurveyData!$V$340)</f>
        <v/>
      </c>
      <c r="K347" s="187" t="str">
        <f>IF((SurveyData!$A$340)=0,"",SurveyData!$W$340)</f>
        <v/>
      </c>
      <c r="L347" s="196" t="str">
        <f>IF((SurveyData!$A$340)=0,"",SurveyData!$X$340)</f>
        <v/>
      </c>
    </row>
    <row r="348" spans="2:12">
      <c r="B348" s="197" t="str">
        <f>IF((SurveyData!$A$341)=0,"",SurveyData!$A$341)</f>
        <v/>
      </c>
      <c r="C348" s="187" t="str">
        <f>IF((SurveyData!$A$341)=0,"",SurveyData!$N$341)</f>
        <v/>
      </c>
      <c r="D348" s="187" t="str">
        <f>IF((SurveyData!$A$341)=0,"",SurveyData!$O$341)</f>
        <v/>
      </c>
      <c r="E348" s="187" t="str">
        <f>IF((SurveyData!$A$341)=0,"",SurveyData!$P$341)</f>
        <v/>
      </c>
      <c r="F348" s="187" t="str">
        <f>IF((SurveyData!$A$341)=0,"",SurveyData!$Q$341)</f>
        <v/>
      </c>
      <c r="G348" s="187" t="str">
        <f>IF((SurveyData!$A$341)=0,"",SurveyData!$S$341)</f>
        <v/>
      </c>
      <c r="H348" s="187" t="str">
        <f>IF((SurveyData!$A$341)=0,"",SurveyData!$T$341)</f>
        <v/>
      </c>
      <c r="I348" s="187" t="str">
        <f>IF((SurveyData!$A$341)=0,"",SurveyData!$U$341)</f>
        <v/>
      </c>
      <c r="J348" s="187" t="str">
        <f>IF((SurveyData!$A$341)=0,"",SurveyData!$V$341)</f>
        <v/>
      </c>
      <c r="K348" s="187" t="str">
        <f>IF((SurveyData!$A$341)=0,"",SurveyData!$W$341)</f>
        <v/>
      </c>
      <c r="L348" s="196" t="str">
        <f>IF((SurveyData!$A$341)=0,"",SurveyData!$X$341)</f>
        <v/>
      </c>
    </row>
    <row r="349" spans="2:12">
      <c r="B349" s="197" t="str">
        <f>IF((SurveyData!$A$342)=0,"",SurveyData!$A$342)</f>
        <v/>
      </c>
      <c r="C349" s="187" t="str">
        <f>IF((SurveyData!$A$342)=0,"",SurveyData!$N$342)</f>
        <v/>
      </c>
      <c r="D349" s="187" t="str">
        <f>IF((SurveyData!$A$342)=0,"",SurveyData!$O$342)</f>
        <v/>
      </c>
      <c r="E349" s="187" t="str">
        <f>IF((SurveyData!$A$342)=0,"",SurveyData!$P$342)</f>
        <v/>
      </c>
      <c r="F349" s="187" t="str">
        <f>IF((SurveyData!$A$342)=0,"",SurveyData!$Q$342)</f>
        <v/>
      </c>
      <c r="G349" s="187" t="str">
        <f>IF((SurveyData!$A$342)=0,"",SurveyData!$S$342)</f>
        <v/>
      </c>
      <c r="H349" s="187" t="str">
        <f>IF((SurveyData!$A$342)=0,"",SurveyData!$T$342)</f>
        <v/>
      </c>
      <c r="I349" s="187" t="str">
        <f>IF((SurveyData!$A$342)=0,"",SurveyData!$U$342)</f>
        <v/>
      </c>
      <c r="J349" s="187" t="str">
        <f>IF((SurveyData!$A$342)=0,"",SurveyData!$V$342)</f>
        <v/>
      </c>
      <c r="K349" s="187" t="str">
        <f>IF((SurveyData!$A$342)=0,"",SurveyData!$W$342)</f>
        <v/>
      </c>
      <c r="L349" s="196" t="str">
        <f>IF((SurveyData!$A$342)=0,"",SurveyData!$X$342)</f>
        <v/>
      </c>
    </row>
    <row r="350" spans="2:12">
      <c r="B350" s="197" t="str">
        <f>IF((SurveyData!$A$343)=0,"",SurveyData!$A$343)</f>
        <v/>
      </c>
      <c r="C350" s="187" t="str">
        <f>IF((SurveyData!$A$343)=0,"",SurveyData!$N$343)</f>
        <v/>
      </c>
      <c r="D350" s="187" t="str">
        <f>IF((SurveyData!$A$343)=0,"",SurveyData!$O$343)</f>
        <v/>
      </c>
      <c r="E350" s="187" t="str">
        <f>IF((SurveyData!$A$343)=0,"",SurveyData!$P$343)</f>
        <v/>
      </c>
      <c r="F350" s="187" t="str">
        <f>IF((SurveyData!$A$343)=0,"",SurveyData!$Q$343)</f>
        <v/>
      </c>
      <c r="G350" s="187" t="str">
        <f>IF((SurveyData!$A$343)=0,"",SurveyData!$S$343)</f>
        <v/>
      </c>
      <c r="H350" s="187" t="str">
        <f>IF((SurveyData!$A$343)=0,"",SurveyData!$T$343)</f>
        <v/>
      </c>
      <c r="I350" s="187" t="str">
        <f>IF((SurveyData!$A$343)=0,"",SurveyData!$U$343)</f>
        <v/>
      </c>
      <c r="J350" s="187" t="str">
        <f>IF((SurveyData!$A$343)=0,"",SurveyData!$V$343)</f>
        <v/>
      </c>
      <c r="K350" s="187" t="str">
        <f>IF((SurveyData!$A$343)=0,"",SurveyData!$W$343)</f>
        <v/>
      </c>
      <c r="L350" s="196" t="str">
        <f>IF((SurveyData!$A$343)=0,"",SurveyData!$X$343)</f>
        <v/>
      </c>
    </row>
    <row r="351" spans="2:12">
      <c r="B351" s="197" t="str">
        <f>IF((SurveyData!$A$344)=0,"",SurveyData!$A$344)</f>
        <v/>
      </c>
      <c r="C351" s="187" t="str">
        <f>IF((SurveyData!$A$344)=0,"",SurveyData!$N$344)</f>
        <v/>
      </c>
      <c r="D351" s="187" t="str">
        <f>IF((SurveyData!$A$344)=0,"",SurveyData!$O$344)</f>
        <v/>
      </c>
      <c r="E351" s="187" t="str">
        <f>IF((SurveyData!$A$344)=0,"",SurveyData!$P$344)</f>
        <v/>
      </c>
      <c r="F351" s="187" t="str">
        <f>IF((SurveyData!$A$344)=0,"",SurveyData!$Q$344)</f>
        <v/>
      </c>
      <c r="G351" s="187" t="str">
        <f>IF((SurveyData!$A$344)=0,"",SurveyData!$S$344)</f>
        <v/>
      </c>
      <c r="H351" s="187" t="str">
        <f>IF((SurveyData!$A$344)=0,"",SurveyData!$T$344)</f>
        <v/>
      </c>
      <c r="I351" s="187" t="str">
        <f>IF((SurveyData!$A$344)=0,"",SurveyData!$U$344)</f>
        <v/>
      </c>
      <c r="J351" s="187" t="str">
        <f>IF((SurveyData!$A$344)=0,"",SurveyData!$V$344)</f>
        <v/>
      </c>
      <c r="K351" s="187" t="str">
        <f>IF((SurveyData!$A$344)=0,"",SurveyData!$W$344)</f>
        <v/>
      </c>
      <c r="L351" s="196" t="str">
        <f>IF((SurveyData!$A$344)=0,"",SurveyData!$X$344)</f>
        <v/>
      </c>
    </row>
    <row r="352" spans="2:12">
      <c r="B352" s="197" t="str">
        <f>IF((SurveyData!$A$345)=0,"",SurveyData!$A$345)</f>
        <v/>
      </c>
      <c r="C352" s="187" t="str">
        <f>IF((SurveyData!$A$345)=0,"",SurveyData!$N$345)</f>
        <v/>
      </c>
      <c r="D352" s="187" t="str">
        <f>IF((SurveyData!$A$345)=0,"",SurveyData!$O$345)</f>
        <v/>
      </c>
      <c r="E352" s="187" t="str">
        <f>IF((SurveyData!$A$345)=0,"",SurveyData!$P$345)</f>
        <v/>
      </c>
      <c r="F352" s="187" t="str">
        <f>IF((SurveyData!$A$345)=0,"",SurveyData!$Q$345)</f>
        <v/>
      </c>
      <c r="G352" s="187" t="str">
        <f>IF((SurveyData!$A$345)=0,"",SurveyData!$S$345)</f>
        <v/>
      </c>
      <c r="H352" s="187" t="str">
        <f>IF((SurveyData!$A$345)=0,"",SurveyData!$T$345)</f>
        <v/>
      </c>
      <c r="I352" s="187" t="str">
        <f>IF((SurveyData!$A$345)=0,"",SurveyData!$U$345)</f>
        <v/>
      </c>
      <c r="J352" s="187" t="str">
        <f>IF((SurveyData!$A$345)=0,"",SurveyData!$V$345)</f>
        <v/>
      </c>
      <c r="K352" s="187" t="str">
        <f>IF((SurveyData!$A$345)=0,"",SurveyData!$W$345)</f>
        <v/>
      </c>
      <c r="L352" s="196" t="str">
        <f>IF((SurveyData!$A$345)=0,"",SurveyData!$X$345)</f>
        <v/>
      </c>
    </row>
    <row r="353" spans="2:12">
      <c r="B353" s="197" t="str">
        <f>IF((SurveyData!$A$346)=0,"",SurveyData!$A$346)</f>
        <v/>
      </c>
      <c r="C353" s="187" t="str">
        <f>IF((SurveyData!$A$346)=0,"",SurveyData!$N$346)</f>
        <v/>
      </c>
      <c r="D353" s="187" t="str">
        <f>IF((SurveyData!$A$346)=0,"",SurveyData!$O$346)</f>
        <v/>
      </c>
      <c r="E353" s="187" t="str">
        <f>IF((SurveyData!$A$346)=0,"",SurveyData!$P$346)</f>
        <v/>
      </c>
      <c r="F353" s="187" t="str">
        <f>IF((SurveyData!$A$346)=0,"",SurveyData!$Q$346)</f>
        <v/>
      </c>
      <c r="G353" s="187" t="str">
        <f>IF((SurveyData!$A$346)=0,"",SurveyData!$S$346)</f>
        <v/>
      </c>
      <c r="H353" s="187" t="str">
        <f>IF((SurveyData!$A$346)=0,"",SurveyData!$T$346)</f>
        <v/>
      </c>
      <c r="I353" s="187" t="str">
        <f>IF((SurveyData!$A$346)=0,"",SurveyData!$U$346)</f>
        <v/>
      </c>
      <c r="J353" s="187" t="str">
        <f>IF((SurveyData!$A$346)=0,"",SurveyData!$V$346)</f>
        <v/>
      </c>
      <c r="K353" s="187" t="str">
        <f>IF((SurveyData!$A$346)=0,"",SurveyData!$W$346)</f>
        <v/>
      </c>
      <c r="L353" s="196" t="str">
        <f>IF((SurveyData!$A$346)=0,"",SurveyData!$X$346)</f>
        <v/>
      </c>
    </row>
    <row r="354" spans="2:12">
      <c r="B354" s="197" t="str">
        <f>IF((SurveyData!$A$347)=0,"",SurveyData!$A$347)</f>
        <v/>
      </c>
      <c r="C354" s="187" t="str">
        <f>IF((SurveyData!$A$347)=0,"",SurveyData!$N$347)</f>
        <v/>
      </c>
      <c r="D354" s="187" t="str">
        <f>IF((SurveyData!$A$347)=0,"",SurveyData!$O$347)</f>
        <v/>
      </c>
      <c r="E354" s="187" t="str">
        <f>IF((SurveyData!$A$347)=0,"",SurveyData!$P$347)</f>
        <v/>
      </c>
      <c r="F354" s="187" t="str">
        <f>IF((SurveyData!$A$347)=0,"",SurveyData!$Q$347)</f>
        <v/>
      </c>
      <c r="G354" s="187" t="str">
        <f>IF((SurveyData!$A$347)=0,"",SurveyData!$S$347)</f>
        <v/>
      </c>
      <c r="H354" s="187" t="str">
        <f>IF((SurveyData!$A$347)=0,"",SurveyData!$T$347)</f>
        <v/>
      </c>
      <c r="I354" s="187" t="str">
        <f>IF((SurveyData!$A$347)=0,"",SurveyData!$U$347)</f>
        <v/>
      </c>
      <c r="J354" s="187" t="str">
        <f>IF((SurveyData!$A$347)=0,"",SurveyData!$V$347)</f>
        <v/>
      </c>
      <c r="K354" s="187" t="str">
        <f>IF((SurveyData!$A$347)=0,"",SurveyData!$W$347)</f>
        <v/>
      </c>
      <c r="L354" s="196" t="str">
        <f>IF((SurveyData!$A$347)=0,"",SurveyData!$X$347)</f>
        <v/>
      </c>
    </row>
    <row r="355" spans="2:12">
      <c r="B355" s="197" t="str">
        <f>IF((SurveyData!$A$348)=0,"",SurveyData!$A$348)</f>
        <v/>
      </c>
      <c r="C355" s="187" t="str">
        <f>IF((SurveyData!$A$348)=0,"",SurveyData!$N$348)</f>
        <v/>
      </c>
      <c r="D355" s="187" t="str">
        <f>IF((SurveyData!$A$348)=0,"",SurveyData!$O$348)</f>
        <v/>
      </c>
      <c r="E355" s="187" t="str">
        <f>IF((SurveyData!$A$348)=0,"",SurveyData!$P$348)</f>
        <v/>
      </c>
      <c r="F355" s="187" t="str">
        <f>IF((SurveyData!$A$348)=0,"",SurveyData!$Q$348)</f>
        <v/>
      </c>
      <c r="G355" s="187" t="str">
        <f>IF((SurveyData!$A$348)=0,"",SurveyData!$S$348)</f>
        <v/>
      </c>
      <c r="H355" s="187" t="str">
        <f>IF((SurveyData!$A$348)=0,"",SurveyData!$T$348)</f>
        <v/>
      </c>
      <c r="I355" s="187" t="str">
        <f>IF((SurveyData!$A$348)=0,"",SurveyData!$U$348)</f>
        <v/>
      </c>
      <c r="J355" s="187" t="str">
        <f>IF((SurveyData!$A$348)=0,"",SurveyData!$V$348)</f>
        <v/>
      </c>
      <c r="K355" s="187" t="str">
        <f>IF((SurveyData!$A$348)=0,"",SurveyData!$W$348)</f>
        <v/>
      </c>
      <c r="L355" s="196" t="str">
        <f>IF((SurveyData!$A$348)=0,"",SurveyData!$X$348)</f>
        <v/>
      </c>
    </row>
    <row r="356" spans="2:12">
      <c r="B356" s="197" t="str">
        <f>IF((SurveyData!$A$349)=0,"",SurveyData!$A$349)</f>
        <v/>
      </c>
      <c r="C356" s="187" t="str">
        <f>IF((SurveyData!$A$349)=0,"",SurveyData!$N$349)</f>
        <v/>
      </c>
      <c r="D356" s="187" t="str">
        <f>IF((SurveyData!$A$349)=0,"",SurveyData!$O$349)</f>
        <v/>
      </c>
      <c r="E356" s="187" t="str">
        <f>IF((SurveyData!$A$349)=0,"",SurveyData!$P$349)</f>
        <v/>
      </c>
      <c r="F356" s="187" t="str">
        <f>IF((SurveyData!$A$349)=0,"",SurveyData!$Q$349)</f>
        <v/>
      </c>
      <c r="G356" s="187" t="str">
        <f>IF((SurveyData!$A$349)=0,"",SurveyData!$S$349)</f>
        <v/>
      </c>
      <c r="H356" s="187" t="str">
        <f>IF((SurveyData!$A$349)=0,"",SurveyData!$T$349)</f>
        <v/>
      </c>
      <c r="I356" s="187" t="str">
        <f>IF((SurveyData!$A$349)=0,"",SurveyData!$U$349)</f>
        <v/>
      </c>
      <c r="J356" s="187" t="str">
        <f>IF((SurveyData!$A$349)=0,"",SurveyData!$V$349)</f>
        <v/>
      </c>
      <c r="K356" s="187" t="str">
        <f>IF((SurveyData!$A$349)=0,"",SurveyData!$W$349)</f>
        <v/>
      </c>
      <c r="L356" s="196" t="str">
        <f>IF((SurveyData!$A$349)=0,"",SurveyData!$X$349)</f>
        <v/>
      </c>
    </row>
    <row r="357" spans="2:12">
      <c r="B357" s="197" t="str">
        <f>IF((SurveyData!$A$350)=0,"",SurveyData!$A$350)</f>
        <v/>
      </c>
      <c r="C357" s="187" t="str">
        <f>IF((SurveyData!$A$350)=0,"",SurveyData!$N$350)</f>
        <v/>
      </c>
      <c r="D357" s="187" t="str">
        <f>IF((SurveyData!$A$350)=0,"",SurveyData!$O$350)</f>
        <v/>
      </c>
      <c r="E357" s="187" t="str">
        <f>IF((SurveyData!$A$350)=0,"",SurveyData!$P$350)</f>
        <v/>
      </c>
      <c r="F357" s="187" t="str">
        <f>IF((SurveyData!$A$350)=0,"",SurveyData!$Q$350)</f>
        <v/>
      </c>
      <c r="G357" s="187" t="str">
        <f>IF((SurveyData!$A$350)=0,"",SurveyData!$S$350)</f>
        <v/>
      </c>
      <c r="H357" s="187" t="str">
        <f>IF((SurveyData!$A$350)=0,"",SurveyData!$T$350)</f>
        <v/>
      </c>
      <c r="I357" s="187" t="str">
        <f>IF((SurveyData!$A$350)=0,"",SurveyData!$U$350)</f>
        <v/>
      </c>
      <c r="J357" s="187" t="str">
        <f>IF((SurveyData!$A$350)=0,"",SurveyData!$V$350)</f>
        <v/>
      </c>
      <c r="K357" s="187" t="str">
        <f>IF((SurveyData!$A$350)=0,"",SurveyData!$W$350)</f>
        <v/>
      </c>
      <c r="L357" s="196" t="str">
        <f>IF((SurveyData!$A$350)=0,"",SurveyData!$X$350)</f>
        <v/>
      </c>
    </row>
    <row r="358" spans="2:12">
      <c r="B358" s="197" t="str">
        <f>IF((SurveyData!$A$351)=0,"",SurveyData!$A$351)</f>
        <v/>
      </c>
      <c r="C358" s="187" t="str">
        <f>IF((SurveyData!$A$351)=0,"",SurveyData!$N$351)</f>
        <v/>
      </c>
      <c r="D358" s="187" t="str">
        <f>IF((SurveyData!$A$351)=0,"",SurveyData!$O$351)</f>
        <v/>
      </c>
      <c r="E358" s="187" t="str">
        <f>IF((SurveyData!$A$351)=0,"",SurveyData!$P$351)</f>
        <v/>
      </c>
      <c r="F358" s="187" t="str">
        <f>IF((SurveyData!$A$351)=0,"",SurveyData!$Q$351)</f>
        <v/>
      </c>
      <c r="G358" s="187" t="str">
        <f>IF((SurveyData!$A$351)=0,"",SurveyData!$S$351)</f>
        <v/>
      </c>
      <c r="H358" s="187" t="str">
        <f>IF((SurveyData!$A$351)=0,"",SurveyData!$T$351)</f>
        <v/>
      </c>
      <c r="I358" s="187" t="str">
        <f>IF((SurveyData!$A$351)=0,"",SurveyData!$U$351)</f>
        <v/>
      </c>
      <c r="J358" s="187" t="str">
        <f>IF((SurveyData!$A$351)=0,"",SurveyData!$V$351)</f>
        <v/>
      </c>
      <c r="K358" s="187" t="str">
        <f>IF((SurveyData!$A$351)=0,"",SurveyData!$W$351)</f>
        <v/>
      </c>
      <c r="L358" s="196" t="str">
        <f>IF((SurveyData!$A$351)=0,"",SurveyData!$X$351)</f>
        <v/>
      </c>
    </row>
    <row r="359" spans="2:12">
      <c r="B359" s="197" t="str">
        <f>IF((SurveyData!$A$352)=0,"",SurveyData!$A$352)</f>
        <v/>
      </c>
      <c r="C359" s="187" t="str">
        <f>IF((SurveyData!$A$352)=0,"",SurveyData!$N$352)</f>
        <v/>
      </c>
      <c r="D359" s="187" t="str">
        <f>IF((SurveyData!$A$352)=0,"",SurveyData!$O$352)</f>
        <v/>
      </c>
      <c r="E359" s="187" t="str">
        <f>IF((SurveyData!$A$352)=0,"",SurveyData!$P$352)</f>
        <v/>
      </c>
      <c r="F359" s="187" t="str">
        <f>IF((SurveyData!$A$352)=0,"",SurveyData!$Q$352)</f>
        <v/>
      </c>
      <c r="G359" s="187" t="str">
        <f>IF((SurveyData!$A$352)=0,"",SurveyData!$S$352)</f>
        <v/>
      </c>
      <c r="H359" s="187" t="str">
        <f>IF((SurveyData!$A$352)=0,"",SurveyData!$T$352)</f>
        <v/>
      </c>
      <c r="I359" s="187" t="str">
        <f>IF((SurveyData!$A$352)=0,"",SurveyData!$U$352)</f>
        <v/>
      </c>
      <c r="J359" s="187" t="str">
        <f>IF((SurveyData!$A$352)=0,"",SurveyData!$V$352)</f>
        <v/>
      </c>
      <c r="K359" s="187" t="str">
        <f>IF((SurveyData!$A$352)=0,"",SurveyData!$W$352)</f>
        <v/>
      </c>
      <c r="L359" s="196" t="str">
        <f>IF((SurveyData!$A$352)=0,"",SurveyData!$X$352)</f>
        <v/>
      </c>
    </row>
    <row r="360" spans="2:12">
      <c r="B360" s="197" t="str">
        <f>IF((SurveyData!$A$353)=0,"",SurveyData!$A$353)</f>
        <v/>
      </c>
      <c r="C360" s="187" t="str">
        <f>IF((SurveyData!$A$353)=0,"",SurveyData!$N$353)</f>
        <v/>
      </c>
      <c r="D360" s="187" t="str">
        <f>IF((SurveyData!$A$353)=0,"",SurveyData!$O$353)</f>
        <v/>
      </c>
      <c r="E360" s="187" t="str">
        <f>IF((SurveyData!$A$353)=0,"",SurveyData!$P$353)</f>
        <v/>
      </c>
      <c r="F360" s="187" t="str">
        <f>IF((SurveyData!$A$353)=0,"",SurveyData!$Q$353)</f>
        <v/>
      </c>
      <c r="G360" s="187" t="str">
        <f>IF((SurveyData!$A$353)=0,"",SurveyData!$S$353)</f>
        <v/>
      </c>
      <c r="H360" s="187" t="str">
        <f>IF((SurveyData!$A$353)=0,"",SurveyData!$T$353)</f>
        <v/>
      </c>
      <c r="I360" s="187" t="str">
        <f>IF((SurveyData!$A$353)=0,"",SurveyData!$U$353)</f>
        <v/>
      </c>
      <c r="J360" s="187" t="str">
        <f>IF((SurveyData!$A$353)=0,"",SurveyData!$V$353)</f>
        <v/>
      </c>
      <c r="K360" s="187" t="str">
        <f>IF((SurveyData!$A$353)=0,"",SurveyData!$W$353)</f>
        <v/>
      </c>
      <c r="L360" s="196" t="str">
        <f>IF((SurveyData!$A$353)=0,"",SurveyData!$X$353)</f>
        <v/>
      </c>
    </row>
    <row r="361" spans="2:12">
      <c r="B361" s="197" t="str">
        <f>IF((SurveyData!$A$354)=0,"",SurveyData!$A$354)</f>
        <v/>
      </c>
      <c r="C361" s="187" t="str">
        <f>IF((SurveyData!$A$354)=0,"",SurveyData!$N$354)</f>
        <v/>
      </c>
      <c r="D361" s="187" t="str">
        <f>IF((SurveyData!$A$354)=0,"",SurveyData!$O$354)</f>
        <v/>
      </c>
      <c r="E361" s="187" t="str">
        <f>IF((SurveyData!$A$354)=0,"",SurveyData!$P$354)</f>
        <v/>
      </c>
      <c r="F361" s="187" t="str">
        <f>IF((SurveyData!$A$354)=0,"",SurveyData!$Q$354)</f>
        <v/>
      </c>
      <c r="G361" s="187" t="str">
        <f>IF((SurveyData!$A$354)=0,"",SurveyData!$S$354)</f>
        <v/>
      </c>
      <c r="H361" s="187" t="str">
        <f>IF((SurveyData!$A$354)=0,"",SurveyData!$T$354)</f>
        <v/>
      </c>
      <c r="I361" s="187" t="str">
        <f>IF((SurveyData!$A$354)=0,"",SurveyData!$U$354)</f>
        <v/>
      </c>
      <c r="J361" s="187" t="str">
        <f>IF((SurveyData!$A$354)=0,"",SurveyData!$V$354)</f>
        <v/>
      </c>
      <c r="K361" s="187" t="str">
        <f>IF((SurveyData!$A$354)=0,"",SurveyData!$W$354)</f>
        <v/>
      </c>
      <c r="L361" s="196" t="str">
        <f>IF((SurveyData!$A$354)=0,"",SurveyData!$X$354)</f>
        <v/>
      </c>
    </row>
    <row r="362" spans="2:12">
      <c r="B362" s="197" t="str">
        <f>IF((SurveyData!$A$355)=0,"",SurveyData!$A$355)</f>
        <v/>
      </c>
      <c r="C362" s="187" t="str">
        <f>IF((SurveyData!$A$355)=0,"",SurveyData!$N$355)</f>
        <v/>
      </c>
      <c r="D362" s="187" t="str">
        <f>IF((SurveyData!$A$355)=0,"",SurveyData!$O$355)</f>
        <v/>
      </c>
      <c r="E362" s="187" t="str">
        <f>IF((SurveyData!$A$355)=0,"",SurveyData!$P$355)</f>
        <v/>
      </c>
      <c r="F362" s="187" t="str">
        <f>IF((SurveyData!$A$355)=0,"",SurveyData!$Q$355)</f>
        <v/>
      </c>
      <c r="G362" s="187" t="str">
        <f>IF((SurveyData!$A$355)=0,"",SurveyData!$S$355)</f>
        <v/>
      </c>
      <c r="H362" s="187" t="str">
        <f>IF((SurveyData!$A$355)=0,"",SurveyData!$T$355)</f>
        <v/>
      </c>
      <c r="I362" s="187" t="str">
        <f>IF((SurveyData!$A$355)=0,"",SurveyData!$U$355)</f>
        <v/>
      </c>
      <c r="J362" s="187" t="str">
        <f>IF((SurveyData!$A$355)=0,"",SurveyData!$V$355)</f>
        <v/>
      </c>
      <c r="K362" s="187" t="str">
        <f>IF((SurveyData!$A$355)=0,"",SurveyData!$W$355)</f>
        <v/>
      </c>
      <c r="L362" s="196" t="str">
        <f>IF((SurveyData!$A$355)=0,"",SurveyData!$X$355)</f>
        <v/>
      </c>
    </row>
    <row r="363" spans="2:12">
      <c r="B363" s="197" t="str">
        <f>IF((SurveyData!$A$356)=0,"",SurveyData!$A$356)</f>
        <v/>
      </c>
      <c r="C363" s="187" t="str">
        <f>IF((SurveyData!$A$356)=0,"",SurveyData!$N$356)</f>
        <v/>
      </c>
      <c r="D363" s="187" t="str">
        <f>IF((SurveyData!$A$356)=0,"",SurveyData!$O$356)</f>
        <v/>
      </c>
      <c r="E363" s="187" t="str">
        <f>IF((SurveyData!$A$356)=0,"",SurveyData!$P$356)</f>
        <v/>
      </c>
      <c r="F363" s="187" t="str">
        <f>IF((SurveyData!$A$356)=0,"",SurveyData!$Q$356)</f>
        <v/>
      </c>
      <c r="G363" s="187" t="str">
        <f>IF((SurveyData!$A$356)=0,"",SurveyData!$S$356)</f>
        <v/>
      </c>
      <c r="H363" s="187" t="str">
        <f>IF((SurveyData!$A$356)=0,"",SurveyData!$T$356)</f>
        <v/>
      </c>
      <c r="I363" s="187" t="str">
        <f>IF((SurveyData!$A$356)=0,"",SurveyData!$U$356)</f>
        <v/>
      </c>
      <c r="J363" s="187" t="str">
        <f>IF((SurveyData!$A$356)=0,"",SurveyData!$V$356)</f>
        <v/>
      </c>
      <c r="K363" s="187" t="str">
        <f>IF((SurveyData!$A$356)=0,"",SurveyData!$W$356)</f>
        <v/>
      </c>
      <c r="L363" s="196" t="str">
        <f>IF((SurveyData!$A$356)=0,"",SurveyData!$X$356)</f>
        <v/>
      </c>
    </row>
    <row r="364" spans="2:12">
      <c r="B364" s="197" t="str">
        <f>IF((SurveyData!$A$357)=0,"",SurveyData!$A$357)</f>
        <v/>
      </c>
      <c r="C364" s="187" t="str">
        <f>IF((SurveyData!$A$357)=0,"",SurveyData!$N$357)</f>
        <v/>
      </c>
      <c r="D364" s="187" t="str">
        <f>IF((SurveyData!$A$357)=0,"",SurveyData!$O$357)</f>
        <v/>
      </c>
      <c r="E364" s="187" t="str">
        <f>IF((SurveyData!$A$357)=0,"",SurveyData!$P$357)</f>
        <v/>
      </c>
      <c r="F364" s="187" t="str">
        <f>IF((SurveyData!$A$357)=0,"",SurveyData!$Q$357)</f>
        <v/>
      </c>
      <c r="G364" s="187" t="str">
        <f>IF((SurveyData!$A$357)=0,"",SurveyData!$S$357)</f>
        <v/>
      </c>
      <c r="H364" s="187" t="str">
        <f>IF((SurveyData!$A$357)=0,"",SurveyData!$T$357)</f>
        <v/>
      </c>
      <c r="I364" s="187" t="str">
        <f>IF((SurveyData!$A$357)=0,"",SurveyData!$U$357)</f>
        <v/>
      </c>
      <c r="J364" s="187" t="str">
        <f>IF((SurveyData!$A$357)=0,"",SurveyData!$V$357)</f>
        <v/>
      </c>
      <c r="K364" s="187" t="str">
        <f>IF((SurveyData!$A$357)=0,"",SurveyData!$W$357)</f>
        <v/>
      </c>
      <c r="L364" s="196" t="str">
        <f>IF((SurveyData!$A$357)=0,"",SurveyData!$X$357)</f>
        <v/>
      </c>
    </row>
    <row r="365" spans="2:12">
      <c r="B365" s="197" t="str">
        <f>IF((SurveyData!$A$358)=0,"",SurveyData!$A$358)</f>
        <v/>
      </c>
      <c r="C365" s="187" t="str">
        <f>IF((SurveyData!$A$358)=0,"",SurveyData!$N$358)</f>
        <v/>
      </c>
      <c r="D365" s="187" t="str">
        <f>IF((SurveyData!$A$358)=0,"",SurveyData!$O$358)</f>
        <v/>
      </c>
      <c r="E365" s="187" t="str">
        <f>IF((SurveyData!$A$358)=0,"",SurveyData!$P$358)</f>
        <v/>
      </c>
      <c r="F365" s="187" t="str">
        <f>IF((SurveyData!$A$358)=0,"",SurveyData!$Q$358)</f>
        <v/>
      </c>
      <c r="G365" s="187" t="str">
        <f>IF((SurveyData!$A$358)=0,"",SurveyData!$S$358)</f>
        <v/>
      </c>
      <c r="H365" s="187" t="str">
        <f>IF((SurveyData!$A$358)=0,"",SurveyData!$T$358)</f>
        <v/>
      </c>
      <c r="I365" s="187" t="str">
        <f>IF((SurveyData!$A$358)=0,"",SurveyData!$U$358)</f>
        <v/>
      </c>
      <c r="J365" s="187" t="str">
        <f>IF((SurveyData!$A$358)=0,"",SurveyData!$V$358)</f>
        <v/>
      </c>
      <c r="K365" s="187" t="str">
        <f>IF((SurveyData!$A$358)=0,"",SurveyData!$W$358)</f>
        <v/>
      </c>
      <c r="L365" s="196" t="str">
        <f>IF((SurveyData!$A$358)=0,"",SurveyData!$X$358)</f>
        <v/>
      </c>
    </row>
    <row r="366" spans="2:12">
      <c r="B366" s="197" t="str">
        <f>IF((SurveyData!$A$359)=0,"",SurveyData!$A$359)</f>
        <v/>
      </c>
      <c r="C366" s="187" t="str">
        <f>IF((SurveyData!$A$359)=0,"",SurveyData!$N$359)</f>
        <v/>
      </c>
      <c r="D366" s="187" t="str">
        <f>IF((SurveyData!$A$359)=0,"",SurveyData!$O$359)</f>
        <v/>
      </c>
      <c r="E366" s="187" t="str">
        <f>IF((SurveyData!$A$359)=0,"",SurveyData!$P$359)</f>
        <v/>
      </c>
      <c r="F366" s="187" t="str">
        <f>IF((SurveyData!$A$359)=0,"",SurveyData!$Q$359)</f>
        <v/>
      </c>
      <c r="G366" s="187" t="str">
        <f>IF((SurveyData!$A$359)=0,"",SurveyData!$S$359)</f>
        <v/>
      </c>
      <c r="H366" s="187" t="str">
        <f>IF((SurveyData!$A$359)=0,"",SurveyData!$T$359)</f>
        <v/>
      </c>
      <c r="I366" s="187" t="str">
        <f>IF((SurveyData!$A$359)=0,"",SurveyData!$U$359)</f>
        <v/>
      </c>
      <c r="J366" s="187" t="str">
        <f>IF((SurveyData!$A$359)=0,"",SurveyData!$V$359)</f>
        <v/>
      </c>
      <c r="K366" s="187" t="str">
        <f>IF((SurveyData!$A$359)=0,"",SurveyData!$W$359)</f>
        <v/>
      </c>
      <c r="L366" s="196" t="str">
        <f>IF((SurveyData!$A$359)=0,"",SurveyData!$X$359)</f>
        <v/>
      </c>
    </row>
    <row r="367" spans="2:12">
      <c r="B367" s="197" t="str">
        <f>IF((SurveyData!$A$360)=0,"",SurveyData!$A$360)</f>
        <v/>
      </c>
      <c r="C367" s="187" t="str">
        <f>IF((SurveyData!$A$360)=0,"",SurveyData!$N$360)</f>
        <v/>
      </c>
      <c r="D367" s="187" t="str">
        <f>IF((SurveyData!$A$360)=0,"",SurveyData!$O$360)</f>
        <v/>
      </c>
      <c r="E367" s="187" t="str">
        <f>IF((SurveyData!$A$360)=0,"",SurveyData!$P$360)</f>
        <v/>
      </c>
      <c r="F367" s="187" t="str">
        <f>IF((SurveyData!$A$360)=0,"",SurveyData!$Q$360)</f>
        <v/>
      </c>
      <c r="G367" s="187" t="str">
        <f>IF((SurveyData!$A$360)=0,"",SurveyData!$S$360)</f>
        <v/>
      </c>
      <c r="H367" s="187" t="str">
        <f>IF((SurveyData!$A$360)=0,"",SurveyData!$T$360)</f>
        <v/>
      </c>
      <c r="I367" s="187" t="str">
        <f>IF((SurveyData!$A$360)=0,"",SurveyData!$U$360)</f>
        <v/>
      </c>
      <c r="J367" s="187" t="str">
        <f>IF((SurveyData!$A$360)=0,"",SurveyData!$V$360)</f>
        <v/>
      </c>
      <c r="K367" s="187" t="str">
        <f>IF((SurveyData!$A$360)=0,"",SurveyData!$W$360)</f>
        <v/>
      </c>
      <c r="L367" s="196" t="str">
        <f>IF((SurveyData!$A$360)=0,"",SurveyData!$X$360)</f>
        <v/>
      </c>
    </row>
    <row r="368" spans="2:12">
      <c r="B368" s="197" t="str">
        <f>IF((SurveyData!$A$361)=0,"",SurveyData!$A$361)</f>
        <v/>
      </c>
      <c r="C368" s="187" t="str">
        <f>IF((SurveyData!$A$361)=0,"",SurveyData!$N$361)</f>
        <v/>
      </c>
      <c r="D368" s="187" t="str">
        <f>IF((SurveyData!$A$361)=0,"",SurveyData!$O$361)</f>
        <v/>
      </c>
      <c r="E368" s="187" t="str">
        <f>IF((SurveyData!$A$361)=0,"",SurveyData!$P$361)</f>
        <v/>
      </c>
      <c r="F368" s="187" t="str">
        <f>IF((SurveyData!$A$361)=0,"",SurveyData!$Q$361)</f>
        <v/>
      </c>
      <c r="G368" s="187" t="str">
        <f>IF((SurveyData!$A$361)=0,"",SurveyData!$S$361)</f>
        <v/>
      </c>
      <c r="H368" s="187" t="str">
        <f>IF((SurveyData!$A$361)=0,"",SurveyData!$T$361)</f>
        <v/>
      </c>
      <c r="I368" s="187" t="str">
        <f>IF((SurveyData!$A$361)=0,"",SurveyData!$U$361)</f>
        <v/>
      </c>
      <c r="J368" s="187" t="str">
        <f>IF((SurveyData!$A$361)=0,"",SurveyData!$V$361)</f>
        <v/>
      </c>
      <c r="K368" s="187" t="str">
        <f>IF((SurveyData!$A$361)=0,"",SurveyData!$W$361)</f>
        <v/>
      </c>
      <c r="L368" s="196" t="str">
        <f>IF((SurveyData!$A$361)=0,"",SurveyData!$X$361)</f>
        <v/>
      </c>
    </row>
    <row r="369" spans="2:12">
      <c r="B369" s="197" t="str">
        <f>IF((SurveyData!$A$362)=0,"",SurveyData!$A$362)</f>
        <v/>
      </c>
      <c r="C369" s="187" t="str">
        <f>IF((SurveyData!$A$362)=0,"",SurveyData!$N$362)</f>
        <v/>
      </c>
      <c r="D369" s="187" t="str">
        <f>IF((SurveyData!$A$362)=0,"",SurveyData!$O$362)</f>
        <v/>
      </c>
      <c r="E369" s="187" t="str">
        <f>IF((SurveyData!$A$362)=0,"",SurveyData!$P$362)</f>
        <v/>
      </c>
      <c r="F369" s="187" t="str">
        <f>IF((SurveyData!$A$362)=0,"",SurveyData!$Q$362)</f>
        <v/>
      </c>
      <c r="G369" s="187" t="str">
        <f>IF((SurveyData!$A$362)=0,"",SurveyData!$S$362)</f>
        <v/>
      </c>
      <c r="H369" s="187" t="str">
        <f>IF((SurveyData!$A$362)=0,"",SurveyData!$T$362)</f>
        <v/>
      </c>
      <c r="I369" s="187" t="str">
        <f>IF((SurveyData!$A$362)=0,"",SurveyData!$U$362)</f>
        <v/>
      </c>
      <c r="J369" s="187" t="str">
        <f>IF((SurveyData!$A$362)=0,"",SurveyData!$V$362)</f>
        <v/>
      </c>
      <c r="K369" s="187" t="str">
        <f>IF((SurveyData!$A$362)=0,"",SurveyData!$W$362)</f>
        <v/>
      </c>
      <c r="L369" s="196" t="str">
        <f>IF((SurveyData!$A$362)=0,"",SurveyData!$X$362)</f>
        <v/>
      </c>
    </row>
    <row r="370" spans="2:12">
      <c r="B370" s="197" t="str">
        <f>IF((SurveyData!$A$363)=0,"",SurveyData!$A$363)</f>
        <v/>
      </c>
      <c r="C370" s="187" t="str">
        <f>IF((SurveyData!$A$363)=0,"",SurveyData!$N$363)</f>
        <v/>
      </c>
      <c r="D370" s="187" t="str">
        <f>IF((SurveyData!$A$363)=0,"",SurveyData!$O$363)</f>
        <v/>
      </c>
      <c r="E370" s="187" t="str">
        <f>IF((SurveyData!$A$363)=0,"",SurveyData!$P$363)</f>
        <v/>
      </c>
      <c r="F370" s="187" t="str">
        <f>IF((SurveyData!$A$363)=0,"",SurveyData!$Q$363)</f>
        <v/>
      </c>
      <c r="G370" s="187" t="str">
        <f>IF((SurveyData!$A$363)=0,"",SurveyData!$S$363)</f>
        <v/>
      </c>
      <c r="H370" s="187" t="str">
        <f>IF((SurveyData!$A$363)=0,"",SurveyData!$T$363)</f>
        <v/>
      </c>
      <c r="I370" s="187" t="str">
        <f>IF((SurveyData!$A$363)=0,"",SurveyData!$U$363)</f>
        <v/>
      </c>
      <c r="J370" s="187" t="str">
        <f>IF((SurveyData!$A$363)=0,"",SurveyData!$V$363)</f>
        <v/>
      </c>
      <c r="K370" s="187" t="str">
        <f>IF((SurveyData!$A$363)=0,"",SurveyData!$W$363)</f>
        <v/>
      </c>
      <c r="L370" s="196" t="str">
        <f>IF((SurveyData!$A$363)=0,"",SurveyData!$X$363)</f>
        <v/>
      </c>
    </row>
    <row r="371" spans="2:12">
      <c r="B371" s="197" t="str">
        <f>IF((SurveyData!$A$364)=0,"",SurveyData!$A$364)</f>
        <v/>
      </c>
      <c r="C371" s="187" t="str">
        <f>IF((SurveyData!$A$364)=0,"",SurveyData!$N$364)</f>
        <v/>
      </c>
      <c r="D371" s="187" t="str">
        <f>IF((SurveyData!$A$364)=0,"",SurveyData!$O$364)</f>
        <v/>
      </c>
      <c r="E371" s="187" t="str">
        <f>IF((SurveyData!$A$364)=0,"",SurveyData!$P$364)</f>
        <v/>
      </c>
      <c r="F371" s="187" t="str">
        <f>IF((SurveyData!$A$364)=0,"",SurveyData!$Q$364)</f>
        <v/>
      </c>
      <c r="G371" s="187" t="str">
        <f>IF((SurveyData!$A$364)=0,"",SurveyData!$S$364)</f>
        <v/>
      </c>
      <c r="H371" s="187" t="str">
        <f>IF((SurveyData!$A$364)=0,"",SurveyData!$T$364)</f>
        <v/>
      </c>
      <c r="I371" s="187" t="str">
        <f>IF((SurveyData!$A$364)=0,"",SurveyData!$U$364)</f>
        <v/>
      </c>
      <c r="J371" s="187" t="str">
        <f>IF((SurveyData!$A$364)=0,"",SurveyData!$V$364)</f>
        <v/>
      </c>
      <c r="K371" s="187" t="str">
        <f>IF((SurveyData!$A$364)=0,"",SurveyData!$W$364)</f>
        <v/>
      </c>
      <c r="L371" s="196" t="str">
        <f>IF((SurveyData!$A$364)=0,"",SurveyData!$X$364)</f>
        <v/>
      </c>
    </row>
    <row r="372" spans="2:12">
      <c r="B372" s="197" t="str">
        <f>IF((SurveyData!$A$365)=0,"",SurveyData!$A$365)</f>
        <v/>
      </c>
      <c r="C372" s="187" t="str">
        <f>IF((SurveyData!$A$365)=0,"",SurveyData!$N$365)</f>
        <v/>
      </c>
      <c r="D372" s="187" t="str">
        <f>IF((SurveyData!$A$365)=0,"",SurveyData!$O$365)</f>
        <v/>
      </c>
      <c r="E372" s="187" t="str">
        <f>IF((SurveyData!$A$365)=0,"",SurveyData!$P$365)</f>
        <v/>
      </c>
      <c r="F372" s="187" t="str">
        <f>IF((SurveyData!$A$365)=0,"",SurveyData!$Q$365)</f>
        <v/>
      </c>
      <c r="G372" s="187" t="str">
        <f>IF((SurveyData!$A$365)=0,"",SurveyData!$S$365)</f>
        <v/>
      </c>
      <c r="H372" s="187" t="str">
        <f>IF((SurveyData!$A$365)=0,"",SurveyData!$T$365)</f>
        <v/>
      </c>
      <c r="I372" s="187" t="str">
        <f>IF((SurveyData!$A$365)=0,"",SurveyData!$U$365)</f>
        <v/>
      </c>
      <c r="J372" s="187" t="str">
        <f>IF((SurveyData!$A$365)=0,"",SurveyData!$V$365)</f>
        <v/>
      </c>
      <c r="K372" s="187" t="str">
        <f>IF((SurveyData!$A$365)=0,"",SurveyData!$W$365)</f>
        <v/>
      </c>
      <c r="L372" s="196" t="str">
        <f>IF((SurveyData!$A$365)=0,"",SurveyData!$X$365)</f>
        <v/>
      </c>
    </row>
    <row r="373" spans="2:12">
      <c r="B373" s="197" t="str">
        <f>IF((SurveyData!$A$366)=0,"",SurveyData!$A$366)</f>
        <v/>
      </c>
      <c r="C373" s="187" t="str">
        <f>IF((SurveyData!$A$366)=0,"",SurveyData!$N$366)</f>
        <v/>
      </c>
      <c r="D373" s="187" t="str">
        <f>IF((SurveyData!$A$366)=0,"",SurveyData!$O$366)</f>
        <v/>
      </c>
      <c r="E373" s="187" t="str">
        <f>IF((SurveyData!$A$366)=0,"",SurveyData!$P$366)</f>
        <v/>
      </c>
      <c r="F373" s="187" t="str">
        <f>IF((SurveyData!$A$366)=0,"",SurveyData!$Q$366)</f>
        <v/>
      </c>
      <c r="G373" s="187" t="str">
        <f>IF((SurveyData!$A$366)=0,"",SurveyData!$S$366)</f>
        <v/>
      </c>
      <c r="H373" s="187" t="str">
        <f>IF((SurveyData!$A$366)=0,"",SurveyData!$T$366)</f>
        <v/>
      </c>
      <c r="I373" s="187" t="str">
        <f>IF((SurveyData!$A$366)=0,"",SurveyData!$U$366)</f>
        <v/>
      </c>
      <c r="J373" s="187" t="str">
        <f>IF((SurveyData!$A$366)=0,"",SurveyData!$V$366)</f>
        <v/>
      </c>
      <c r="K373" s="187" t="str">
        <f>IF((SurveyData!$A$366)=0,"",SurveyData!$W$366)</f>
        <v/>
      </c>
      <c r="L373" s="196" t="str">
        <f>IF((SurveyData!$A$366)=0,"",SurveyData!$X$366)</f>
        <v/>
      </c>
    </row>
    <row r="374" spans="2:12">
      <c r="B374" s="197" t="str">
        <f>IF((SurveyData!$A$367)=0,"",SurveyData!$A$367)</f>
        <v/>
      </c>
      <c r="C374" s="187" t="str">
        <f>IF((SurveyData!$A$367)=0,"",SurveyData!$N$367)</f>
        <v/>
      </c>
      <c r="D374" s="187" t="str">
        <f>IF((SurveyData!$A$367)=0,"",SurveyData!$O$367)</f>
        <v/>
      </c>
      <c r="E374" s="187" t="str">
        <f>IF((SurveyData!$A$367)=0,"",SurveyData!$P$367)</f>
        <v/>
      </c>
      <c r="F374" s="187" t="str">
        <f>IF((SurveyData!$A$367)=0,"",SurveyData!$Q$367)</f>
        <v/>
      </c>
      <c r="G374" s="187" t="str">
        <f>IF((SurveyData!$A$367)=0,"",SurveyData!$S$367)</f>
        <v/>
      </c>
      <c r="H374" s="187" t="str">
        <f>IF((SurveyData!$A$367)=0,"",SurveyData!$T$367)</f>
        <v/>
      </c>
      <c r="I374" s="187" t="str">
        <f>IF((SurveyData!$A$367)=0,"",SurveyData!$U$367)</f>
        <v/>
      </c>
      <c r="J374" s="187" t="str">
        <f>IF((SurveyData!$A$367)=0,"",SurveyData!$V$367)</f>
        <v/>
      </c>
      <c r="K374" s="187" t="str">
        <f>IF((SurveyData!$A$367)=0,"",SurveyData!$W$367)</f>
        <v/>
      </c>
      <c r="L374" s="196" t="str">
        <f>IF((SurveyData!$A$367)=0,"",SurveyData!$X$367)</f>
        <v/>
      </c>
    </row>
    <row r="375" spans="2:12">
      <c r="B375" s="197" t="str">
        <f>IF((SurveyData!$A$368)=0,"",SurveyData!$A$368)</f>
        <v/>
      </c>
      <c r="C375" s="187" t="str">
        <f>IF((SurveyData!$A$368)=0,"",SurveyData!$N$368)</f>
        <v/>
      </c>
      <c r="D375" s="187" t="str">
        <f>IF((SurveyData!$A$368)=0,"",SurveyData!$O$368)</f>
        <v/>
      </c>
      <c r="E375" s="187" t="str">
        <f>IF((SurveyData!$A$368)=0,"",SurveyData!$P$368)</f>
        <v/>
      </c>
      <c r="F375" s="187" t="str">
        <f>IF((SurveyData!$A$368)=0,"",SurveyData!$Q$368)</f>
        <v/>
      </c>
      <c r="G375" s="187" t="str">
        <f>IF((SurveyData!$A$368)=0,"",SurveyData!$S$368)</f>
        <v/>
      </c>
      <c r="H375" s="187" t="str">
        <f>IF((SurveyData!$A$368)=0,"",SurveyData!$T$368)</f>
        <v/>
      </c>
      <c r="I375" s="187" t="str">
        <f>IF((SurveyData!$A$368)=0,"",SurveyData!$U$368)</f>
        <v/>
      </c>
      <c r="J375" s="187" t="str">
        <f>IF((SurveyData!$A$368)=0,"",SurveyData!$V$368)</f>
        <v/>
      </c>
      <c r="K375" s="187" t="str">
        <f>IF((SurveyData!$A$368)=0,"",SurveyData!$W$368)</f>
        <v/>
      </c>
      <c r="L375" s="196" t="str">
        <f>IF((SurveyData!$A$368)=0,"",SurveyData!$X$368)</f>
        <v/>
      </c>
    </row>
    <row r="376" spans="2:12">
      <c r="B376" s="197" t="str">
        <f>IF((SurveyData!$A$369)=0,"",SurveyData!$A$369)</f>
        <v/>
      </c>
      <c r="C376" s="187" t="str">
        <f>IF((SurveyData!$A$369)=0,"",SurveyData!$N$369)</f>
        <v/>
      </c>
      <c r="D376" s="187" t="str">
        <f>IF((SurveyData!$A$369)=0,"",SurveyData!$O$369)</f>
        <v/>
      </c>
      <c r="E376" s="187" t="str">
        <f>IF((SurveyData!$A$369)=0,"",SurveyData!$P$369)</f>
        <v/>
      </c>
      <c r="F376" s="187" t="str">
        <f>IF((SurveyData!$A$369)=0,"",SurveyData!$Q$369)</f>
        <v/>
      </c>
      <c r="G376" s="187" t="str">
        <f>IF((SurveyData!$A$369)=0,"",SurveyData!$S$369)</f>
        <v/>
      </c>
      <c r="H376" s="187" t="str">
        <f>IF((SurveyData!$A$369)=0,"",SurveyData!$T$369)</f>
        <v/>
      </c>
      <c r="I376" s="187" t="str">
        <f>IF((SurveyData!$A$369)=0,"",SurveyData!$U$369)</f>
        <v/>
      </c>
      <c r="J376" s="187" t="str">
        <f>IF((SurveyData!$A$369)=0,"",SurveyData!$V$369)</f>
        <v/>
      </c>
      <c r="K376" s="187" t="str">
        <f>IF((SurveyData!$A$369)=0,"",SurveyData!$W$369)</f>
        <v/>
      </c>
      <c r="L376" s="196" t="str">
        <f>IF((SurveyData!$A$369)=0,"",SurveyData!$X$369)</f>
        <v/>
      </c>
    </row>
    <row r="377" spans="2:12">
      <c r="B377" s="197" t="str">
        <f>IF((SurveyData!$A$370)=0,"",SurveyData!$A$370)</f>
        <v/>
      </c>
      <c r="C377" s="187" t="str">
        <f>IF((SurveyData!$A$370)=0,"",SurveyData!$N$370)</f>
        <v/>
      </c>
      <c r="D377" s="187" t="str">
        <f>IF((SurveyData!$A$370)=0,"",SurveyData!$O$370)</f>
        <v/>
      </c>
      <c r="E377" s="187" t="str">
        <f>IF((SurveyData!$A$370)=0,"",SurveyData!$P$370)</f>
        <v/>
      </c>
      <c r="F377" s="187" t="str">
        <f>IF((SurveyData!$A$370)=0,"",SurveyData!$Q$370)</f>
        <v/>
      </c>
      <c r="G377" s="187" t="str">
        <f>IF((SurveyData!$A$370)=0,"",SurveyData!$S$370)</f>
        <v/>
      </c>
      <c r="H377" s="187" t="str">
        <f>IF((SurveyData!$A$370)=0,"",SurveyData!$T$370)</f>
        <v/>
      </c>
      <c r="I377" s="187" t="str">
        <f>IF((SurveyData!$A$370)=0,"",SurveyData!$U$370)</f>
        <v/>
      </c>
      <c r="J377" s="187" t="str">
        <f>IF((SurveyData!$A$370)=0,"",SurveyData!$V$370)</f>
        <v/>
      </c>
      <c r="K377" s="187" t="str">
        <f>IF((SurveyData!$A$370)=0,"",SurveyData!$W$370)</f>
        <v/>
      </c>
      <c r="L377" s="196" t="str">
        <f>IF((SurveyData!$A$370)=0,"",SurveyData!$X$370)</f>
        <v/>
      </c>
    </row>
    <row r="378" spans="2:12">
      <c r="B378" s="197" t="str">
        <f>IF((SurveyData!$A$371)=0,"",SurveyData!$A$371)</f>
        <v/>
      </c>
      <c r="C378" s="187" t="str">
        <f>IF((SurveyData!$A$371)=0,"",SurveyData!$N$371)</f>
        <v/>
      </c>
      <c r="D378" s="187" t="str">
        <f>IF((SurveyData!$A$371)=0,"",SurveyData!$O$371)</f>
        <v/>
      </c>
      <c r="E378" s="187" t="str">
        <f>IF((SurveyData!$A$371)=0,"",SurveyData!$P$371)</f>
        <v/>
      </c>
      <c r="F378" s="187" t="str">
        <f>IF((SurveyData!$A$371)=0,"",SurveyData!$Q$371)</f>
        <v/>
      </c>
      <c r="G378" s="187" t="str">
        <f>IF((SurveyData!$A$371)=0,"",SurveyData!$S$371)</f>
        <v/>
      </c>
      <c r="H378" s="187" t="str">
        <f>IF((SurveyData!$A$371)=0,"",SurveyData!$T$371)</f>
        <v/>
      </c>
      <c r="I378" s="187" t="str">
        <f>IF((SurveyData!$A$371)=0,"",SurveyData!$U$371)</f>
        <v/>
      </c>
      <c r="J378" s="187" t="str">
        <f>IF((SurveyData!$A$371)=0,"",SurveyData!$V$371)</f>
        <v/>
      </c>
      <c r="K378" s="187" t="str">
        <f>IF((SurveyData!$A$371)=0,"",SurveyData!$W$371)</f>
        <v/>
      </c>
      <c r="L378" s="196" t="str">
        <f>IF((SurveyData!$A$371)=0,"",SurveyData!$X$371)</f>
        <v/>
      </c>
    </row>
    <row r="379" spans="2:12">
      <c r="B379" s="197" t="str">
        <f>IF((SurveyData!$A$372)=0,"",SurveyData!$A$372)</f>
        <v/>
      </c>
      <c r="C379" s="187" t="str">
        <f>IF((SurveyData!$A$372)=0,"",SurveyData!$N$372)</f>
        <v/>
      </c>
      <c r="D379" s="187" t="str">
        <f>IF((SurveyData!$A$372)=0,"",SurveyData!$O$372)</f>
        <v/>
      </c>
      <c r="E379" s="187" t="str">
        <f>IF((SurveyData!$A$372)=0,"",SurveyData!$P$372)</f>
        <v/>
      </c>
      <c r="F379" s="187" t="str">
        <f>IF((SurveyData!$A$372)=0,"",SurveyData!$Q$372)</f>
        <v/>
      </c>
      <c r="G379" s="187" t="str">
        <f>IF((SurveyData!$A$372)=0,"",SurveyData!$S$372)</f>
        <v/>
      </c>
      <c r="H379" s="187" t="str">
        <f>IF((SurveyData!$A$372)=0,"",SurveyData!$T$372)</f>
        <v/>
      </c>
      <c r="I379" s="187" t="str">
        <f>IF((SurveyData!$A$372)=0,"",SurveyData!$U$372)</f>
        <v/>
      </c>
      <c r="J379" s="187" t="str">
        <f>IF((SurveyData!$A$372)=0,"",SurveyData!$V$372)</f>
        <v/>
      </c>
      <c r="K379" s="187" t="str">
        <f>IF((SurveyData!$A$372)=0,"",SurveyData!$W$372)</f>
        <v/>
      </c>
      <c r="L379" s="196" t="str">
        <f>IF((SurveyData!$A$372)=0,"",SurveyData!$X$372)</f>
        <v/>
      </c>
    </row>
    <row r="380" spans="2:12">
      <c r="B380" s="197" t="str">
        <f>IF((SurveyData!$A$373)=0,"",SurveyData!$A$373)</f>
        <v/>
      </c>
      <c r="C380" s="187" t="str">
        <f>IF((SurveyData!$A$373)=0,"",SurveyData!$N$373)</f>
        <v/>
      </c>
      <c r="D380" s="187" t="str">
        <f>IF((SurveyData!$A$373)=0,"",SurveyData!$O$373)</f>
        <v/>
      </c>
      <c r="E380" s="187" t="str">
        <f>IF((SurveyData!$A$373)=0,"",SurveyData!$P$373)</f>
        <v/>
      </c>
      <c r="F380" s="187" t="str">
        <f>IF((SurveyData!$A$373)=0,"",SurveyData!$Q$373)</f>
        <v/>
      </c>
      <c r="G380" s="187" t="str">
        <f>IF((SurveyData!$A$373)=0,"",SurveyData!$S$373)</f>
        <v/>
      </c>
      <c r="H380" s="187" t="str">
        <f>IF((SurveyData!$A$373)=0,"",SurveyData!$T$373)</f>
        <v/>
      </c>
      <c r="I380" s="187" t="str">
        <f>IF((SurveyData!$A$373)=0,"",SurveyData!$U$373)</f>
        <v/>
      </c>
      <c r="J380" s="187" t="str">
        <f>IF((SurveyData!$A$373)=0,"",SurveyData!$V$373)</f>
        <v/>
      </c>
      <c r="K380" s="187" t="str">
        <f>IF((SurveyData!$A$373)=0,"",SurveyData!$W$373)</f>
        <v/>
      </c>
      <c r="L380" s="196" t="str">
        <f>IF((SurveyData!$A$373)=0,"",SurveyData!$X$373)</f>
        <v/>
      </c>
    </row>
    <row r="381" spans="2:12">
      <c r="B381" s="197" t="str">
        <f>IF((SurveyData!$A$374)=0,"",SurveyData!$A$374)</f>
        <v/>
      </c>
      <c r="C381" s="187" t="str">
        <f>IF((SurveyData!$A$374)=0,"",SurveyData!$N$374)</f>
        <v/>
      </c>
      <c r="D381" s="187" t="str">
        <f>IF((SurveyData!$A$374)=0,"",SurveyData!$O$374)</f>
        <v/>
      </c>
      <c r="E381" s="187" t="str">
        <f>IF((SurveyData!$A$374)=0,"",SurveyData!$P$374)</f>
        <v/>
      </c>
      <c r="F381" s="187" t="str">
        <f>IF((SurveyData!$A$374)=0,"",SurveyData!$Q$374)</f>
        <v/>
      </c>
      <c r="G381" s="187" t="str">
        <f>IF((SurveyData!$A$374)=0,"",SurveyData!$S$374)</f>
        <v/>
      </c>
      <c r="H381" s="187" t="str">
        <f>IF((SurveyData!$A$374)=0,"",SurveyData!$T$374)</f>
        <v/>
      </c>
      <c r="I381" s="187" t="str">
        <f>IF((SurveyData!$A$374)=0,"",SurveyData!$U$374)</f>
        <v/>
      </c>
      <c r="J381" s="187" t="str">
        <f>IF((SurveyData!$A$374)=0,"",SurveyData!$V$374)</f>
        <v/>
      </c>
      <c r="K381" s="187" t="str">
        <f>IF((SurveyData!$A$374)=0,"",SurveyData!$W$374)</f>
        <v/>
      </c>
      <c r="L381" s="196" t="str">
        <f>IF((SurveyData!$A$374)=0,"",SurveyData!$X$374)</f>
        <v/>
      </c>
    </row>
    <row r="382" spans="2:12">
      <c r="B382" s="197" t="str">
        <f>IF((SurveyData!$A$375)=0,"",SurveyData!$A$375)</f>
        <v/>
      </c>
      <c r="C382" s="187" t="str">
        <f>IF((SurveyData!$A$375)=0,"",SurveyData!$N$375)</f>
        <v/>
      </c>
      <c r="D382" s="187" t="str">
        <f>IF((SurveyData!$A$375)=0,"",SurveyData!$O$375)</f>
        <v/>
      </c>
      <c r="E382" s="187" t="str">
        <f>IF((SurveyData!$A$375)=0,"",SurveyData!$P$375)</f>
        <v/>
      </c>
      <c r="F382" s="187" t="str">
        <f>IF((SurveyData!$A$375)=0,"",SurveyData!$Q$375)</f>
        <v/>
      </c>
      <c r="G382" s="187" t="str">
        <f>IF((SurveyData!$A$375)=0,"",SurveyData!$S$375)</f>
        <v/>
      </c>
      <c r="H382" s="187" t="str">
        <f>IF((SurveyData!$A$375)=0,"",SurveyData!$T$375)</f>
        <v/>
      </c>
      <c r="I382" s="187" t="str">
        <f>IF((SurveyData!$A$375)=0,"",SurveyData!$U$375)</f>
        <v/>
      </c>
      <c r="J382" s="187" t="str">
        <f>IF((SurveyData!$A$375)=0,"",SurveyData!$V$375)</f>
        <v/>
      </c>
      <c r="K382" s="187" t="str">
        <f>IF((SurveyData!$A$375)=0,"",SurveyData!$W$375)</f>
        <v/>
      </c>
      <c r="L382" s="196" t="str">
        <f>IF((SurveyData!$A$375)=0,"",SurveyData!$X$375)</f>
        <v/>
      </c>
    </row>
    <row r="383" spans="2:12">
      <c r="B383" s="197" t="str">
        <f>IF((SurveyData!$A$376)=0,"",SurveyData!$A$376)</f>
        <v/>
      </c>
      <c r="C383" s="187" t="str">
        <f>IF((SurveyData!$A$376)=0,"",SurveyData!$N$376)</f>
        <v/>
      </c>
      <c r="D383" s="187" t="str">
        <f>IF((SurveyData!$A$376)=0,"",SurveyData!$O$376)</f>
        <v/>
      </c>
      <c r="E383" s="187" t="str">
        <f>IF((SurveyData!$A$376)=0,"",SurveyData!$P$376)</f>
        <v/>
      </c>
      <c r="F383" s="187" t="str">
        <f>IF((SurveyData!$A$376)=0,"",SurveyData!$Q$376)</f>
        <v/>
      </c>
      <c r="G383" s="187" t="str">
        <f>IF((SurveyData!$A$376)=0,"",SurveyData!$S$376)</f>
        <v/>
      </c>
      <c r="H383" s="187" t="str">
        <f>IF((SurveyData!$A$376)=0,"",SurveyData!$T$376)</f>
        <v/>
      </c>
      <c r="I383" s="187" t="str">
        <f>IF((SurveyData!$A$376)=0,"",SurveyData!$U$376)</f>
        <v/>
      </c>
      <c r="J383" s="187" t="str">
        <f>IF((SurveyData!$A$376)=0,"",SurveyData!$V$376)</f>
        <v/>
      </c>
      <c r="K383" s="187" t="str">
        <f>IF((SurveyData!$A$376)=0,"",SurveyData!$W$376)</f>
        <v/>
      </c>
      <c r="L383" s="196" t="str">
        <f>IF((SurveyData!$A$376)=0,"",SurveyData!$X$376)</f>
        <v/>
      </c>
    </row>
    <row r="384" spans="2:12">
      <c r="B384" s="197" t="str">
        <f>IF((SurveyData!$A$377)=0,"",SurveyData!$A$377)</f>
        <v/>
      </c>
      <c r="C384" s="187" t="str">
        <f>IF((SurveyData!$A$377)=0,"",SurveyData!$N$377)</f>
        <v/>
      </c>
      <c r="D384" s="187" t="str">
        <f>IF((SurveyData!$A$377)=0,"",SurveyData!$O$377)</f>
        <v/>
      </c>
      <c r="E384" s="187" t="str">
        <f>IF((SurveyData!$A$377)=0,"",SurveyData!$P$377)</f>
        <v/>
      </c>
      <c r="F384" s="187" t="str">
        <f>IF((SurveyData!$A$377)=0,"",SurveyData!$Q$377)</f>
        <v/>
      </c>
      <c r="G384" s="187" t="str">
        <f>IF((SurveyData!$A$377)=0,"",SurveyData!$S$377)</f>
        <v/>
      </c>
      <c r="H384" s="187" t="str">
        <f>IF((SurveyData!$A$377)=0,"",SurveyData!$T$377)</f>
        <v/>
      </c>
      <c r="I384" s="187" t="str">
        <f>IF((SurveyData!$A$377)=0,"",SurveyData!$U$377)</f>
        <v/>
      </c>
      <c r="J384" s="187" t="str">
        <f>IF((SurveyData!$A$377)=0,"",SurveyData!$V$377)</f>
        <v/>
      </c>
      <c r="K384" s="187" t="str">
        <f>IF((SurveyData!$A$377)=0,"",SurveyData!$W$377)</f>
        <v/>
      </c>
      <c r="L384" s="196" t="str">
        <f>IF((SurveyData!$A$377)=0,"",SurveyData!$X$377)</f>
        <v/>
      </c>
    </row>
    <row r="385" spans="2:12">
      <c r="B385" s="197" t="str">
        <f>IF((SurveyData!$A$378)=0,"",SurveyData!$A$378)</f>
        <v/>
      </c>
      <c r="C385" s="187" t="str">
        <f>IF((SurveyData!$A$378)=0,"",SurveyData!$N$378)</f>
        <v/>
      </c>
      <c r="D385" s="187" t="str">
        <f>IF((SurveyData!$A$378)=0,"",SurveyData!$O$378)</f>
        <v/>
      </c>
      <c r="E385" s="187" t="str">
        <f>IF((SurveyData!$A$378)=0,"",SurveyData!$P$378)</f>
        <v/>
      </c>
      <c r="F385" s="187" t="str">
        <f>IF((SurveyData!$A$378)=0,"",SurveyData!$Q$378)</f>
        <v/>
      </c>
      <c r="G385" s="187" t="str">
        <f>IF((SurveyData!$A$378)=0,"",SurveyData!$S$378)</f>
        <v/>
      </c>
      <c r="H385" s="187" t="str">
        <f>IF((SurveyData!$A$378)=0,"",SurveyData!$T$378)</f>
        <v/>
      </c>
      <c r="I385" s="187" t="str">
        <f>IF((SurveyData!$A$378)=0,"",SurveyData!$U$378)</f>
        <v/>
      </c>
      <c r="J385" s="187" t="str">
        <f>IF((SurveyData!$A$378)=0,"",SurveyData!$V$378)</f>
        <v/>
      </c>
      <c r="K385" s="187" t="str">
        <f>IF((SurveyData!$A$378)=0,"",SurveyData!$W$378)</f>
        <v/>
      </c>
      <c r="L385" s="196" t="str">
        <f>IF((SurveyData!$A$378)=0,"",SurveyData!$X$378)</f>
        <v/>
      </c>
    </row>
    <row r="386" spans="2:12">
      <c r="B386" s="197" t="str">
        <f>IF((SurveyData!$A$379)=0,"",SurveyData!$A$379)</f>
        <v/>
      </c>
      <c r="C386" s="187" t="str">
        <f>IF((SurveyData!$A$379)=0,"",SurveyData!$N$379)</f>
        <v/>
      </c>
      <c r="D386" s="187" t="str">
        <f>IF((SurveyData!$A$379)=0,"",SurveyData!$O$379)</f>
        <v/>
      </c>
      <c r="E386" s="187" t="str">
        <f>IF((SurveyData!$A$379)=0,"",SurveyData!$P$379)</f>
        <v/>
      </c>
      <c r="F386" s="187" t="str">
        <f>IF((SurveyData!$A$379)=0,"",SurveyData!$Q$379)</f>
        <v/>
      </c>
      <c r="G386" s="187" t="str">
        <f>IF((SurveyData!$A$379)=0,"",SurveyData!$S$379)</f>
        <v/>
      </c>
      <c r="H386" s="187" t="str">
        <f>IF((SurveyData!$A$379)=0,"",SurveyData!$T$379)</f>
        <v/>
      </c>
      <c r="I386" s="187" t="str">
        <f>IF((SurveyData!$A$379)=0,"",SurveyData!$U$379)</f>
        <v/>
      </c>
      <c r="J386" s="187" t="str">
        <f>IF((SurveyData!$A$379)=0,"",SurveyData!$V$379)</f>
        <v/>
      </c>
      <c r="K386" s="187" t="str">
        <f>IF((SurveyData!$A$379)=0,"",SurveyData!$W$379)</f>
        <v/>
      </c>
      <c r="L386" s="196" t="str">
        <f>IF((SurveyData!$A$379)=0,"",SurveyData!$X$379)</f>
        <v/>
      </c>
    </row>
    <row r="387" spans="2:12">
      <c r="B387" s="197" t="str">
        <f>IF((SurveyData!$A$380)=0,"",SurveyData!$A$380)</f>
        <v/>
      </c>
      <c r="C387" s="187" t="str">
        <f>IF((SurveyData!$A$380)=0,"",SurveyData!$N$380)</f>
        <v/>
      </c>
      <c r="D387" s="187" t="str">
        <f>IF((SurveyData!$A$380)=0,"",SurveyData!$O$380)</f>
        <v/>
      </c>
      <c r="E387" s="187" t="str">
        <f>IF((SurveyData!$A$380)=0,"",SurveyData!$P$380)</f>
        <v/>
      </c>
      <c r="F387" s="187" t="str">
        <f>IF((SurveyData!$A$380)=0,"",SurveyData!$Q$380)</f>
        <v/>
      </c>
      <c r="G387" s="187" t="str">
        <f>IF((SurveyData!$A$380)=0,"",SurveyData!$S$380)</f>
        <v/>
      </c>
      <c r="H387" s="187" t="str">
        <f>IF((SurveyData!$A$380)=0,"",SurveyData!$T$380)</f>
        <v/>
      </c>
      <c r="I387" s="187" t="str">
        <f>IF((SurveyData!$A$380)=0,"",SurveyData!$U$380)</f>
        <v/>
      </c>
      <c r="J387" s="187" t="str">
        <f>IF((SurveyData!$A$380)=0,"",SurveyData!$V$380)</f>
        <v/>
      </c>
      <c r="K387" s="187" t="str">
        <f>IF((SurveyData!$A$380)=0,"",SurveyData!$W$380)</f>
        <v/>
      </c>
      <c r="L387" s="196" t="str">
        <f>IF((SurveyData!$A$380)=0,"",SurveyData!$X$380)</f>
        <v/>
      </c>
    </row>
    <row r="388" spans="2:12">
      <c r="B388" s="197" t="str">
        <f>IF((SurveyData!$A$381)=0,"",SurveyData!$A$381)</f>
        <v/>
      </c>
      <c r="C388" s="187" t="str">
        <f>IF((SurveyData!$A$381)=0,"",SurveyData!$N$381)</f>
        <v/>
      </c>
      <c r="D388" s="187" t="str">
        <f>IF((SurveyData!$A$381)=0,"",SurveyData!$O$381)</f>
        <v/>
      </c>
      <c r="E388" s="187" t="str">
        <f>IF((SurveyData!$A$381)=0,"",SurveyData!$P$381)</f>
        <v/>
      </c>
      <c r="F388" s="187" t="str">
        <f>IF((SurveyData!$A$381)=0,"",SurveyData!$Q$381)</f>
        <v/>
      </c>
      <c r="G388" s="187" t="str">
        <f>IF((SurveyData!$A$381)=0,"",SurveyData!$S$381)</f>
        <v/>
      </c>
      <c r="H388" s="187" t="str">
        <f>IF((SurveyData!$A$381)=0,"",SurveyData!$T$381)</f>
        <v/>
      </c>
      <c r="I388" s="187" t="str">
        <f>IF((SurveyData!$A$381)=0,"",SurveyData!$U$381)</f>
        <v/>
      </c>
      <c r="J388" s="187" t="str">
        <f>IF((SurveyData!$A$381)=0,"",SurveyData!$V$381)</f>
        <v/>
      </c>
      <c r="K388" s="187" t="str">
        <f>IF((SurveyData!$A$381)=0,"",SurveyData!$W$381)</f>
        <v/>
      </c>
      <c r="L388" s="196" t="str">
        <f>IF((SurveyData!$A$381)=0,"",SurveyData!$X$381)</f>
        <v/>
      </c>
    </row>
    <row r="389" spans="2:12">
      <c r="B389" s="197" t="str">
        <f>IF((SurveyData!$A$382)=0,"",SurveyData!$A$382)</f>
        <v/>
      </c>
      <c r="C389" s="187" t="str">
        <f>IF((SurveyData!$A$382)=0,"",SurveyData!$N$382)</f>
        <v/>
      </c>
      <c r="D389" s="187" t="str">
        <f>IF((SurveyData!$A$382)=0,"",SurveyData!$O$382)</f>
        <v/>
      </c>
      <c r="E389" s="187" t="str">
        <f>IF((SurveyData!$A$382)=0,"",SurveyData!$P$382)</f>
        <v/>
      </c>
      <c r="F389" s="187" t="str">
        <f>IF((SurveyData!$A$382)=0,"",SurveyData!$Q$382)</f>
        <v/>
      </c>
      <c r="G389" s="187" t="str">
        <f>IF((SurveyData!$A$382)=0,"",SurveyData!$S$382)</f>
        <v/>
      </c>
      <c r="H389" s="187" t="str">
        <f>IF((SurveyData!$A$382)=0,"",SurveyData!$T$382)</f>
        <v/>
      </c>
      <c r="I389" s="187" t="str">
        <f>IF((SurveyData!$A$382)=0,"",SurveyData!$U$382)</f>
        <v/>
      </c>
      <c r="J389" s="187" t="str">
        <f>IF((SurveyData!$A$382)=0,"",SurveyData!$V$382)</f>
        <v/>
      </c>
      <c r="K389" s="187" t="str">
        <f>IF((SurveyData!$A$382)=0,"",SurveyData!$W$382)</f>
        <v/>
      </c>
      <c r="L389" s="196" t="str">
        <f>IF((SurveyData!$A$382)=0,"",SurveyData!$X$382)</f>
        <v/>
      </c>
    </row>
    <row r="390" spans="2:12">
      <c r="B390" s="197" t="str">
        <f>IF((SurveyData!$A$383)=0,"",SurveyData!$A$383)</f>
        <v/>
      </c>
      <c r="C390" s="187" t="str">
        <f>IF((SurveyData!$A$383)=0,"",SurveyData!$N$383)</f>
        <v/>
      </c>
      <c r="D390" s="187" t="str">
        <f>IF((SurveyData!$A$383)=0,"",SurveyData!$O$383)</f>
        <v/>
      </c>
      <c r="E390" s="187" t="str">
        <f>IF((SurveyData!$A$383)=0,"",SurveyData!$P$383)</f>
        <v/>
      </c>
      <c r="F390" s="187" t="str">
        <f>IF((SurveyData!$A$383)=0,"",SurveyData!$Q$383)</f>
        <v/>
      </c>
      <c r="G390" s="187" t="str">
        <f>IF((SurveyData!$A$383)=0,"",SurveyData!$S$383)</f>
        <v/>
      </c>
      <c r="H390" s="187" t="str">
        <f>IF((SurveyData!$A$383)=0,"",SurveyData!$T$383)</f>
        <v/>
      </c>
      <c r="I390" s="187" t="str">
        <f>IF((SurveyData!$A$383)=0,"",SurveyData!$U$383)</f>
        <v/>
      </c>
      <c r="J390" s="187" t="str">
        <f>IF((SurveyData!$A$383)=0,"",SurveyData!$V$383)</f>
        <v/>
      </c>
      <c r="K390" s="187" t="str">
        <f>IF((SurveyData!$A$383)=0,"",SurveyData!$W$383)</f>
        <v/>
      </c>
      <c r="L390" s="196" t="str">
        <f>IF((SurveyData!$A$383)=0,"",SurveyData!$X$383)</f>
        <v/>
      </c>
    </row>
    <row r="391" spans="2:12">
      <c r="B391" s="197" t="str">
        <f>IF((SurveyData!$A$384)=0,"",SurveyData!$A$384)</f>
        <v/>
      </c>
      <c r="C391" s="187" t="str">
        <f>IF((SurveyData!$A$384)=0,"",SurveyData!$N$384)</f>
        <v/>
      </c>
      <c r="D391" s="187" t="str">
        <f>IF((SurveyData!$A$384)=0,"",SurveyData!$O$384)</f>
        <v/>
      </c>
      <c r="E391" s="187" t="str">
        <f>IF((SurveyData!$A$384)=0,"",SurveyData!$P$384)</f>
        <v/>
      </c>
      <c r="F391" s="187" t="str">
        <f>IF((SurveyData!$A$384)=0,"",SurveyData!$Q$384)</f>
        <v/>
      </c>
      <c r="G391" s="187" t="str">
        <f>IF((SurveyData!$A$384)=0,"",SurveyData!$S$384)</f>
        <v/>
      </c>
      <c r="H391" s="187" t="str">
        <f>IF((SurveyData!$A$384)=0,"",SurveyData!$T$384)</f>
        <v/>
      </c>
      <c r="I391" s="187" t="str">
        <f>IF((SurveyData!$A$384)=0,"",SurveyData!$U$384)</f>
        <v/>
      </c>
      <c r="J391" s="187" t="str">
        <f>IF((SurveyData!$A$384)=0,"",SurveyData!$V$384)</f>
        <v/>
      </c>
      <c r="K391" s="187" t="str">
        <f>IF((SurveyData!$A$384)=0,"",SurveyData!$W$384)</f>
        <v/>
      </c>
      <c r="L391" s="196" t="str">
        <f>IF((SurveyData!$A$384)=0,"",SurveyData!$X$384)</f>
        <v/>
      </c>
    </row>
    <row r="392" spans="2:12">
      <c r="B392" s="197" t="str">
        <f>IF((SurveyData!$A$385)=0,"",SurveyData!$A$385)</f>
        <v/>
      </c>
      <c r="C392" s="187" t="str">
        <f>IF((SurveyData!$A$385)=0,"",SurveyData!$N$385)</f>
        <v/>
      </c>
      <c r="D392" s="187" t="str">
        <f>IF((SurveyData!$A$385)=0,"",SurveyData!$O$385)</f>
        <v/>
      </c>
      <c r="E392" s="187" t="str">
        <f>IF((SurveyData!$A$385)=0,"",SurveyData!$P$385)</f>
        <v/>
      </c>
      <c r="F392" s="187" t="str">
        <f>IF((SurveyData!$A$385)=0,"",SurveyData!$Q$385)</f>
        <v/>
      </c>
      <c r="G392" s="187" t="str">
        <f>IF((SurveyData!$A$385)=0,"",SurveyData!$S$385)</f>
        <v/>
      </c>
      <c r="H392" s="187" t="str">
        <f>IF((SurveyData!$A$385)=0,"",SurveyData!$T$385)</f>
        <v/>
      </c>
      <c r="I392" s="187" t="str">
        <f>IF((SurveyData!$A$385)=0,"",SurveyData!$U$385)</f>
        <v/>
      </c>
      <c r="J392" s="187" t="str">
        <f>IF((SurveyData!$A$385)=0,"",SurveyData!$V$385)</f>
        <v/>
      </c>
      <c r="K392" s="187" t="str">
        <f>IF((SurveyData!$A$385)=0,"",SurveyData!$W$385)</f>
        <v/>
      </c>
      <c r="L392" s="196" t="str">
        <f>IF((SurveyData!$A$385)=0,"",SurveyData!$X$385)</f>
        <v/>
      </c>
    </row>
    <row r="393" spans="2:12">
      <c r="B393" s="197" t="str">
        <f>IF((SurveyData!$A$386)=0,"",SurveyData!$A$386)</f>
        <v/>
      </c>
      <c r="C393" s="187" t="str">
        <f>IF((SurveyData!$A$386)=0,"",SurveyData!$N$386)</f>
        <v/>
      </c>
      <c r="D393" s="187" t="str">
        <f>IF((SurveyData!$A$386)=0,"",SurveyData!$O$386)</f>
        <v/>
      </c>
      <c r="E393" s="187" t="str">
        <f>IF((SurveyData!$A$386)=0,"",SurveyData!$P$386)</f>
        <v/>
      </c>
      <c r="F393" s="187" t="str">
        <f>IF((SurveyData!$A$386)=0,"",SurveyData!$Q$386)</f>
        <v/>
      </c>
      <c r="G393" s="187" t="str">
        <f>IF((SurveyData!$A$386)=0,"",SurveyData!$S$386)</f>
        <v/>
      </c>
      <c r="H393" s="187" t="str">
        <f>IF((SurveyData!$A$386)=0,"",SurveyData!$T$386)</f>
        <v/>
      </c>
      <c r="I393" s="187" t="str">
        <f>IF((SurveyData!$A$386)=0,"",SurveyData!$U$386)</f>
        <v/>
      </c>
      <c r="J393" s="187" t="str">
        <f>IF((SurveyData!$A$386)=0,"",SurveyData!$V$386)</f>
        <v/>
      </c>
      <c r="K393" s="187" t="str">
        <f>IF((SurveyData!$A$386)=0,"",SurveyData!$W$386)</f>
        <v/>
      </c>
      <c r="L393" s="196" t="str">
        <f>IF((SurveyData!$A$386)=0,"",SurveyData!$X$386)</f>
        <v/>
      </c>
    </row>
    <row r="394" spans="2:12">
      <c r="B394" s="197" t="str">
        <f>IF((SurveyData!$A$387)=0,"",SurveyData!$A$387)</f>
        <v/>
      </c>
      <c r="C394" s="187" t="str">
        <f>IF((SurveyData!$A$387)=0,"",SurveyData!$N$387)</f>
        <v/>
      </c>
      <c r="D394" s="187" t="str">
        <f>IF((SurveyData!$A$387)=0,"",SurveyData!$O$387)</f>
        <v/>
      </c>
      <c r="E394" s="187" t="str">
        <f>IF((SurveyData!$A$387)=0,"",SurveyData!$P$387)</f>
        <v/>
      </c>
      <c r="F394" s="187" t="str">
        <f>IF((SurveyData!$A$387)=0,"",SurveyData!$Q$387)</f>
        <v/>
      </c>
      <c r="G394" s="187" t="str">
        <f>IF((SurveyData!$A$387)=0,"",SurveyData!$S$387)</f>
        <v/>
      </c>
      <c r="H394" s="187" t="str">
        <f>IF((SurveyData!$A$387)=0,"",SurveyData!$T$387)</f>
        <v/>
      </c>
      <c r="I394" s="187" t="str">
        <f>IF((SurveyData!$A$387)=0,"",SurveyData!$U$387)</f>
        <v/>
      </c>
      <c r="J394" s="187" t="str">
        <f>IF((SurveyData!$A$387)=0,"",SurveyData!$V$387)</f>
        <v/>
      </c>
      <c r="K394" s="187" t="str">
        <f>IF((SurveyData!$A$387)=0,"",SurveyData!$W$387)</f>
        <v/>
      </c>
      <c r="L394" s="196" t="str">
        <f>IF((SurveyData!$A$387)=0,"",SurveyData!$X$387)</f>
        <v/>
      </c>
    </row>
    <row r="395" spans="2:12">
      <c r="B395" s="197" t="str">
        <f>IF((SurveyData!$A$388)=0,"",SurveyData!$A$388)</f>
        <v/>
      </c>
      <c r="C395" s="187" t="str">
        <f>IF((SurveyData!$A$388)=0,"",SurveyData!$N$388)</f>
        <v/>
      </c>
      <c r="D395" s="187" t="str">
        <f>IF((SurveyData!$A$388)=0,"",SurveyData!$O$388)</f>
        <v/>
      </c>
      <c r="E395" s="187" t="str">
        <f>IF((SurveyData!$A$388)=0,"",SurveyData!$P$388)</f>
        <v/>
      </c>
      <c r="F395" s="187" t="str">
        <f>IF((SurveyData!$A$388)=0,"",SurveyData!$Q$388)</f>
        <v/>
      </c>
      <c r="G395" s="187" t="str">
        <f>IF((SurveyData!$A$388)=0,"",SurveyData!$S$388)</f>
        <v/>
      </c>
      <c r="H395" s="187" t="str">
        <f>IF((SurveyData!$A$388)=0,"",SurveyData!$T$388)</f>
        <v/>
      </c>
      <c r="I395" s="187" t="str">
        <f>IF((SurveyData!$A$388)=0,"",SurveyData!$U$388)</f>
        <v/>
      </c>
      <c r="J395" s="187" t="str">
        <f>IF((SurveyData!$A$388)=0,"",SurveyData!$V$388)</f>
        <v/>
      </c>
      <c r="K395" s="187" t="str">
        <f>IF((SurveyData!$A$388)=0,"",SurveyData!$W$388)</f>
        <v/>
      </c>
      <c r="L395" s="196" t="str">
        <f>IF((SurveyData!$A$388)=0,"",SurveyData!$X$388)</f>
        <v/>
      </c>
    </row>
    <row r="396" spans="2:12">
      <c r="B396" s="197" t="str">
        <f>IF((SurveyData!$A$389)=0,"",SurveyData!$A$389)</f>
        <v/>
      </c>
      <c r="C396" s="187" t="str">
        <f>IF((SurveyData!$A$389)=0,"",SurveyData!$N$389)</f>
        <v/>
      </c>
      <c r="D396" s="187" t="str">
        <f>IF((SurveyData!$A$389)=0,"",SurveyData!$O$389)</f>
        <v/>
      </c>
      <c r="E396" s="187" t="str">
        <f>IF((SurveyData!$A$389)=0,"",SurveyData!$P$389)</f>
        <v/>
      </c>
      <c r="F396" s="187" t="str">
        <f>IF((SurveyData!$A$389)=0,"",SurveyData!$Q$389)</f>
        <v/>
      </c>
      <c r="G396" s="187" t="str">
        <f>IF((SurveyData!$A$389)=0,"",SurveyData!$S$389)</f>
        <v/>
      </c>
      <c r="H396" s="187" t="str">
        <f>IF((SurveyData!$A$389)=0,"",SurveyData!$T$389)</f>
        <v/>
      </c>
      <c r="I396" s="187" t="str">
        <f>IF((SurveyData!$A$389)=0,"",SurveyData!$U$389)</f>
        <v/>
      </c>
      <c r="J396" s="187" t="str">
        <f>IF((SurveyData!$A$389)=0,"",SurveyData!$V$389)</f>
        <v/>
      </c>
      <c r="K396" s="187" t="str">
        <f>IF((SurveyData!$A$389)=0,"",SurveyData!$W$389)</f>
        <v/>
      </c>
      <c r="L396" s="196" t="str">
        <f>IF((SurveyData!$A$389)=0,"",SurveyData!$X$389)</f>
        <v/>
      </c>
    </row>
    <row r="397" spans="2:12">
      <c r="B397" s="197" t="str">
        <f>IF((SurveyData!$A$390)=0,"",SurveyData!$A$390)</f>
        <v/>
      </c>
      <c r="C397" s="187" t="str">
        <f>IF((SurveyData!$A$390)=0,"",SurveyData!$N$390)</f>
        <v/>
      </c>
      <c r="D397" s="187" t="str">
        <f>IF((SurveyData!$A$390)=0,"",SurveyData!$O$390)</f>
        <v/>
      </c>
      <c r="E397" s="187" t="str">
        <f>IF((SurveyData!$A$390)=0,"",SurveyData!$P$390)</f>
        <v/>
      </c>
      <c r="F397" s="187" t="str">
        <f>IF((SurveyData!$A$390)=0,"",SurveyData!$Q$390)</f>
        <v/>
      </c>
      <c r="G397" s="187" t="str">
        <f>IF((SurveyData!$A$390)=0,"",SurveyData!$S$390)</f>
        <v/>
      </c>
      <c r="H397" s="187" t="str">
        <f>IF((SurveyData!$A$390)=0,"",SurveyData!$T$390)</f>
        <v/>
      </c>
      <c r="I397" s="187" t="str">
        <f>IF((SurveyData!$A$390)=0,"",SurveyData!$U$390)</f>
        <v/>
      </c>
      <c r="J397" s="187" t="str">
        <f>IF((SurveyData!$A$390)=0,"",SurveyData!$V$390)</f>
        <v/>
      </c>
      <c r="K397" s="187" t="str">
        <f>IF((SurveyData!$A$390)=0,"",SurveyData!$W$390)</f>
        <v/>
      </c>
      <c r="L397" s="196" t="str">
        <f>IF((SurveyData!$A$390)=0,"",SurveyData!$X$390)</f>
        <v/>
      </c>
    </row>
    <row r="398" spans="2:12">
      <c r="B398" s="197" t="str">
        <f>IF((SurveyData!$A$391)=0,"",SurveyData!$A$391)</f>
        <v/>
      </c>
      <c r="C398" s="187" t="str">
        <f>IF((SurveyData!$A$391)=0,"",SurveyData!$N$391)</f>
        <v/>
      </c>
      <c r="D398" s="187" t="str">
        <f>IF((SurveyData!$A$391)=0,"",SurveyData!$O$391)</f>
        <v/>
      </c>
      <c r="E398" s="187" t="str">
        <f>IF((SurveyData!$A$391)=0,"",SurveyData!$P$391)</f>
        <v/>
      </c>
      <c r="F398" s="187" t="str">
        <f>IF((SurveyData!$A$391)=0,"",SurveyData!$Q$391)</f>
        <v/>
      </c>
      <c r="G398" s="187" t="str">
        <f>IF((SurveyData!$A$391)=0,"",SurveyData!$S$391)</f>
        <v/>
      </c>
      <c r="H398" s="187" t="str">
        <f>IF((SurveyData!$A$391)=0,"",SurveyData!$T$391)</f>
        <v/>
      </c>
      <c r="I398" s="187" t="str">
        <f>IF((SurveyData!$A$391)=0,"",SurveyData!$U$391)</f>
        <v/>
      </c>
      <c r="J398" s="187" t="str">
        <f>IF((SurveyData!$A$391)=0,"",SurveyData!$V$391)</f>
        <v/>
      </c>
      <c r="K398" s="187" t="str">
        <f>IF((SurveyData!$A$391)=0,"",SurveyData!$W$391)</f>
        <v/>
      </c>
      <c r="L398" s="196" t="str">
        <f>IF((SurveyData!$A$391)=0,"",SurveyData!$X$391)</f>
        <v/>
      </c>
    </row>
    <row r="399" spans="2:12">
      <c r="B399" s="197" t="str">
        <f>IF((SurveyData!$A$392)=0,"",SurveyData!$A$392)</f>
        <v/>
      </c>
      <c r="C399" s="187" t="str">
        <f>IF((SurveyData!$A$392)=0,"",SurveyData!$N$392)</f>
        <v/>
      </c>
      <c r="D399" s="187" t="str">
        <f>IF((SurveyData!$A$392)=0,"",SurveyData!$O$392)</f>
        <v/>
      </c>
      <c r="E399" s="187" t="str">
        <f>IF((SurveyData!$A$392)=0,"",SurveyData!$P$392)</f>
        <v/>
      </c>
      <c r="F399" s="187" t="str">
        <f>IF((SurveyData!$A$392)=0,"",SurveyData!$Q$392)</f>
        <v/>
      </c>
      <c r="G399" s="187" t="str">
        <f>IF((SurveyData!$A$392)=0,"",SurveyData!$S$392)</f>
        <v/>
      </c>
      <c r="H399" s="187" t="str">
        <f>IF((SurveyData!$A$392)=0,"",SurveyData!$T$392)</f>
        <v/>
      </c>
      <c r="I399" s="187" t="str">
        <f>IF((SurveyData!$A$392)=0,"",SurveyData!$U$392)</f>
        <v/>
      </c>
      <c r="J399" s="187" t="str">
        <f>IF((SurveyData!$A$392)=0,"",SurveyData!$V$392)</f>
        <v/>
      </c>
      <c r="K399" s="187" t="str">
        <f>IF((SurveyData!$A$392)=0,"",SurveyData!$W$392)</f>
        <v/>
      </c>
      <c r="L399" s="196" t="str">
        <f>IF((SurveyData!$A$392)=0,"",SurveyData!$X$392)</f>
        <v/>
      </c>
    </row>
    <row r="400" spans="2:12">
      <c r="B400" s="197" t="str">
        <f>IF((SurveyData!$A$393)=0,"",SurveyData!$A$393)</f>
        <v/>
      </c>
      <c r="C400" s="187" t="str">
        <f>IF((SurveyData!$A$393)=0,"",SurveyData!$N$393)</f>
        <v/>
      </c>
      <c r="D400" s="187" t="str">
        <f>IF((SurveyData!$A$393)=0,"",SurveyData!$O$393)</f>
        <v/>
      </c>
      <c r="E400" s="187" t="str">
        <f>IF((SurveyData!$A$393)=0,"",SurveyData!$P$393)</f>
        <v/>
      </c>
      <c r="F400" s="187" t="str">
        <f>IF((SurveyData!$A$393)=0,"",SurveyData!$Q$393)</f>
        <v/>
      </c>
      <c r="G400" s="187" t="str">
        <f>IF((SurveyData!$A$393)=0,"",SurveyData!$S$393)</f>
        <v/>
      </c>
      <c r="H400" s="187" t="str">
        <f>IF((SurveyData!$A$393)=0,"",SurveyData!$T$393)</f>
        <v/>
      </c>
      <c r="I400" s="187" t="str">
        <f>IF((SurveyData!$A$393)=0,"",SurveyData!$U$393)</f>
        <v/>
      </c>
      <c r="J400" s="187" t="str">
        <f>IF((SurveyData!$A$393)=0,"",SurveyData!$V$393)</f>
        <v/>
      </c>
      <c r="K400" s="187" t="str">
        <f>IF((SurveyData!$A$393)=0,"",SurveyData!$W$393)</f>
        <v/>
      </c>
      <c r="L400" s="196" t="str">
        <f>IF((SurveyData!$A$393)=0,"",SurveyData!$X$393)</f>
        <v/>
      </c>
    </row>
    <row r="401" spans="2:12">
      <c r="B401" s="197" t="str">
        <f>IF((SurveyData!$A$394)=0,"",SurveyData!$A$394)</f>
        <v/>
      </c>
      <c r="C401" s="187" t="str">
        <f>IF((SurveyData!$A$394)=0,"",SurveyData!$N$394)</f>
        <v/>
      </c>
      <c r="D401" s="187" t="str">
        <f>IF((SurveyData!$A$394)=0,"",SurveyData!$O$394)</f>
        <v/>
      </c>
      <c r="E401" s="187" t="str">
        <f>IF((SurveyData!$A$394)=0,"",SurveyData!$P$394)</f>
        <v/>
      </c>
      <c r="F401" s="187" t="str">
        <f>IF((SurveyData!$A$394)=0,"",SurveyData!$Q$394)</f>
        <v/>
      </c>
      <c r="G401" s="187" t="str">
        <f>IF((SurveyData!$A$394)=0,"",SurveyData!$S$394)</f>
        <v/>
      </c>
      <c r="H401" s="187" t="str">
        <f>IF((SurveyData!$A$394)=0,"",SurveyData!$T$394)</f>
        <v/>
      </c>
      <c r="I401" s="187" t="str">
        <f>IF((SurveyData!$A$394)=0,"",SurveyData!$U$394)</f>
        <v/>
      </c>
      <c r="J401" s="187" t="str">
        <f>IF((SurveyData!$A$394)=0,"",SurveyData!$V$394)</f>
        <v/>
      </c>
      <c r="K401" s="187" t="str">
        <f>IF((SurveyData!$A$394)=0,"",SurveyData!$W$394)</f>
        <v/>
      </c>
      <c r="L401" s="196" t="str">
        <f>IF((SurveyData!$A$394)=0,"",SurveyData!$X$394)</f>
        <v/>
      </c>
    </row>
    <row r="402" spans="2:12">
      <c r="B402" s="197" t="str">
        <f>IF((SurveyData!$A$395)=0,"",SurveyData!$A$395)</f>
        <v/>
      </c>
      <c r="C402" s="187" t="str">
        <f>IF((SurveyData!$A$395)=0,"",SurveyData!$N$395)</f>
        <v/>
      </c>
      <c r="D402" s="187" t="str">
        <f>IF((SurveyData!$A$395)=0,"",SurveyData!$O$395)</f>
        <v/>
      </c>
      <c r="E402" s="187" t="str">
        <f>IF((SurveyData!$A$395)=0,"",SurveyData!$P$395)</f>
        <v/>
      </c>
      <c r="F402" s="187" t="str">
        <f>IF((SurveyData!$A$395)=0,"",SurveyData!$Q$395)</f>
        <v/>
      </c>
      <c r="G402" s="187" t="str">
        <f>IF((SurveyData!$A$395)=0,"",SurveyData!$S$395)</f>
        <v/>
      </c>
      <c r="H402" s="187" t="str">
        <f>IF((SurveyData!$A$395)=0,"",SurveyData!$T$395)</f>
        <v/>
      </c>
      <c r="I402" s="187" t="str">
        <f>IF((SurveyData!$A$395)=0,"",SurveyData!$U$395)</f>
        <v/>
      </c>
      <c r="J402" s="187" t="str">
        <f>IF((SurveyData!$A$395)=0,"",SurveyData!$V$395)</f>
        <v/>
      </c>
      <c r="K402" s="187" t="str">
        <f>IF((SurveyData!$A$395)=0,"",SurveyData!$W$395)</f>
        <v/>
      </c>
      <c r="L402" s="196" t="str">
        <f>IF((SurveyData!$A$395)=0,"",SurveyData!$X$395)</f>
        <v/>
      </c>
    </row>
    <row r="403" spans="2:12">
      <c r="B403" s="197" t="str">
        <f>IF((SurveyData!$A$396)=0,"",SurveyData!$A$396)</f>
        <v/>
      </c>
      <c r="C403" s="187" t="str">
        <f>IF((SurveyData!$A$396)=0,"",SurveyData!$N$396)</f>
        <v/>
      </c>
      <c r="D403" s="187" t="str">
        <f>IF((SurveyData!$A$396)=0,"",SurveyData!$O$396)</f>
        <v/>
      </c>
      <c r="E403" s="187" t="str">
        <f>IF((SurveyData!$A$396)=0,"",SurveyData!$P$396)</f>
        <v/>
      </c>
      <c r="F403" s="187" t="str">
        <f>IF((SurveyData!$A$396)=0,"",SurveyData!$Q$396)</f>
        <v/>
      </c>
      <c r="G403" s="187" t="str">
        <f>IF((SurveyData!$A$396)=0,"",SurveyData!$S$396)</f>
        <v/>
      </c>
      <c r="H403" s="187" t="str">
        <f>IF((SurveyData!$A$396)=0,"",SurveyData!$T$396)</f>
        <v/>
      </c>
      <c r="I403" s="187" t="str">
        <f>IF((SurveyData!$A$396)=0,"",SurveyData!$U$396)</f>
        <v/>
      </c>
      <c r="J403" s="187" t="str">
        <f>IF((SurveyData!$A$396)=0,"",SurveyData!$V$396)</f>
        <v/>
      </c>
      <c r="K403" s="187" t="str">
        <f>IF((SurveyData!$A$396)=0,"",SurveyData!$W$396)</f>
        <v/>
      </c>
      <c r="L403" s="196" t="str">
        <f>IF((SurveyData!$A$396)=0,"",SurveyData!$X$396)</f>
        <v/>
      </c>
    </row>
    <row r="404" spans="2:12">
      <c r="B404" s="197" t="str">
        <f>IF((SurveyData!$A$397)=0,"",SurveyData!$A$397)</f>
        <v/>
      </c>
      <c r="C404" s="187" t="str">
        <f>IF((SurveyData!$A$397)=0,"",SurveyData!$N$397)</f>
        <v/>
      </c>
      <c r="D404" s="187" t="str">
        <f>IF((SurveyData!$A$397)=0,"",SurveyData!$O$397)</f>
        <v/>
      </c>
      <c r="E404" s="187" t="str">
        <f>IF((SurveyData!$A$397)=0,"",SurveyData!$P$397)</f>
        <v/>
      </c>
      <c r="F404" s="187" t="str">
        <f>IF((SurveyData!$A$397)=0,"",SurveyData!$Q$397)</f>
        <v/>
      </c>
      <c r="G404" s="187" t="str">
        <f>IF((SurveyData!$A$397)=0,"",SurveyData!$S$397)</f>
        <v/>
      </c>
      <c r="H404" s="187" t="str">
        <f>IF((SurveyData!$A$397)=0,"",SurveyData!$T$397)</f>
        <v/>
      </c>
      <c r="I404" s="187" t="str">
        <f>IF((SurveyData!$A$397)=0,"",SurveyData!$U$397)</f>
        <v/>
      </c>
      <c r="J404" s="187" t="str">
        <f>IF((SurveyData!$A$397)=0,"",SurveyData!$V$397)</f>
        <v/>
      </c>
      <c r="K404" s="187" t="str">
        <f>IF((SurveyData!$A$397)=0,"",SurveyData!$W$397)</f>
        <v/>
      </c>
      <c r="L404" s="196" t="str">
        <f>IF((SurveyData!$A$397)=0,"",SurveyData!$X$397)</f>
        <v/>
      </c>
    </row>
    <row r="405" spans="2:12">
      <c r="B405" s="197" t="str">
        <f>IF((SurveyData!$A$398)=0,"",SurveyData!$A$398)</f>
        <v/>
      </c>
      <c r="C405" s="187" t="str">
        <f>IF((SurveyData!$A$398)=0,"",SurveyData!$N$398)</f>
        <v/>
      </c>
      <c r="D405" s="187" t="str">
        <f>IF((SurveyData!$A$398)=0,"",SurveyData!$O$398)</f>
        <v/>
      </c>
      <c r="E405" s="187" t="str">
        <f>IF((SurveyData!$A$398)=0,"",SurveyData!$P$398)</f>
        <v/>
      </c>
      <c r="F405" s="187" t="str">
        <f>IF((SurveyData!$A$398)=0,"",SurveyData!$Q$398)</f>
        <v/>
      </c>
      <c r="G405" s="187" t="str">
        <f>IF((SurveyData!$A$398)=0,"",SurveyData!$S$398)</f>
        <v/>
      </c>
      <c r="H405" s="187" t="str">
        <f>IF((SurveyData!$A$398)=0,"",SurveyData!$T$398)</f>
        <v/>
      </c>
      <c r="I405" s="187" t="str">
        <f>IF((SurveyData!$A$398)=0,"",SurveyData!$U$398)</f>
        <v/>
      </c>
      <c r="J405" s="187" t="str">
        <f>IF((SurveyData!$A$398)=0,"",SurveyData!$V$398)</f>
        <v/>
      </c>
      <c r="K405" s="187" t="str">
        <f>IF((SurveyData!$A$398)=0,"",SurveyData!$W$398)</f>
        <v/>
      </c>
      <c r="L405" s="196" t="str">
        <f>IF((SurveyData!$A$398)=0,"",SurveyData!$X$398)</f>
        <v/>
      </c>
    </row>
    <row r="406" spans="2:12">
      <c r="B406" s="197" t="str">
        <f>IF((SurveyData!$A$399)=0,"",SurveyData!$A$399)</f>
        <v/>
      </c>
      <c r="C406" s="187" t="str">
        <f>IF((SurveyData!$A$399)=0,"",SurveyData!$N$399)</f>
        <v/>
      </c>
      <c r="D406" s="187" t="str">
        <f>IF((SurveyData!$A$399)=0,"",SurveyData!$O$399)</f>
        <v/>
      </c>
      <c r="E406" s="187" t="str">
        <f>IF((SurveyData!$A$399)=0,"",SurveyData!$P$399)</f>
        <v/>
      </c>
      <c r="F406" s="187" t="str">
        <f>IF((SurveyData!$A$399)=0,"",SurveyData!$Q$399)</f>
        <v/>
      </c>
      <c r="G406" s="187" t="str">
        <f>IF((SurveyData!$A$399)=0,"",SurveyData!$S$399)</f>
        <v/>
      </c>
      <c r="H406" s="187" t="str">
        <f>IF((SurveyData!$A$399)=0,"",SurveyData!$T$399)</f>
        <v/>
      </c>
      <c r="I406" s="187" t="str">
        <f>IF((SurveyData!$A$399)=0,"",SurveyData!$U$399)</f>
        <v/>
      </c>
      <c r="J406" s="187" t="str">
        <f>IF((SurveyData!$A$399)=0,"",SurveyData!$V$399)</f>
        <v/>
      </c>
      <c r="K406" s="187" t="str">
        <f>IF((SurveyData!$A$399)=0,"",SurveyData!$W$399)</f>
        <v/>
      </c>
      <c r="L406" s="196" t="str">
        <f>IF((SurveyData!$A$399)=0,"",SurveyData!$X$399)</f>
        <v/>
      </c>
    </row>
    <row r="407" spans="2:12">
      <c r="B407" s="197" t="str">
        <f>IF((SurveyData!$A$400)=0,"",SurveyData!$A$400)</f>
        <v/>
      </c>
      <c r="C407" s="187" t="str">
        <f>IF((SurveyData!$A$400)=0,"",SurveyData!$N$400)</f>
        <v/>
      </c>
      <c r="D407" s="187" t="str">
        <f>IF((SurveyData!$A$400)=0,"",SurveyData!$O$400)</f>
        <v/>
      </c>
      <c r="E407" s="187" t="str">
        <f>IF((SurveyData!$A$400)=0,"",SurveyData!$P$400)</f>
        <v/>
      </c>
      <c r="F407" s="187" t="str">
        <f>IF((SurveyData!$A$400)=0,"",SurveyData!$Q$400)</f>
        <v/>
      </c>
      <c r="G407" s="187" t="str">
        <f>IF((SurveyData!$A$400)=0,"",SurveyData!$S$400)</f>
        <v/>
      </c>
      <c r="H407" s="187" t="str">
        <f>IF((SurveyData!$A$400)=0,"",SurveyData!$T$400)</f>
        <v/>
      </c>
      <c r="I407" s="187" t="str">
        <f>IF((SurveyData!$A$400)=0,"",SurveyData!$U$400)</f>
        <v/>
      </c>
      <c r="J407" s="187" t="str">
        <f>IF((SurveyData!$A$400)=0,"",SurveyData!$V$400)</f>
        <v/>
      </c>
      <c r="K407" s="187" t="str">
        <f>IF((SurveyData!$A$400)=0,"",SurveyData!$W$400)</f>
        <v/>
      </c>
      <c r="L407" s="196" t="str">
        <f>IF((SurveyData!$A$400)=0,"",SurveyData!$X$400)</f>
        <v/>
      </c>
    </row>
    <row r="408" spans="2:12">
      <c r="B408" s="197" t="str">
        <f>IF((SurveyData!$A$401)=0,"",SurveyData!$A$401)</f>
        <v/>
      </c>
      <c r="C408" s="187" t="str">
        <f>IF((SurveyData!$A$401)=0,"",SurveyData!$N$401)</f>
        <v/>
      </c>
      <c r="D408" s="187" t="str">
        <f>IF((SurveyData!$A$401)=0,"",SurveyData!$O$401)</f>
        <v/>
      </c>
      <c r="E408" s="187" t="str">
        <f>IF((SurveyData!$A$401)=0,"",SurveyData!$P$401)</f>
        <v/>
      </c>
      <c r="F408" s="187" t="str">
        <f>IF((SurveyData!$A$401)=0,"",SurveyData!$Q$401)</f>
        <v/>
      </c>
      <c r="G408" s="187" t="str">
        <f>IF((SurveyData!$A$401)=0,"",SurveyData!$S$401)</f>
        <v/>
      </c>
      <c r="H408" s="187" t="str">
        <f>IF((SurveyData!$A$401)=0,"",SurveyData!$T$401)</f>
        <v/>
      </c>
      <c r="I408" s="187" t="str">
        <f>IF((SurveyData!$A$401)=0,"",SurveyData!$U$401)</f>
        <v/>
      </c>
      <c r="J408" s="187" t="str">
        <f>IF((SurveyData!$A$401)=0,"",SurveyData!$V$401)</f>
        <v/>
      </c>
      <c r="K408" s="187" t="str">
        <f>IF((SurveyData!$A$401)=0,"",SurveyData!$W$401)</f>
        <v/>
      </c>
      <c r="L408" s="196" t="str">
        <f>IF((SurveyData!$A$401)=0,"",SurveyData!$X$401)</f>
        <v/>
      </c>
    </row>
    <row r="409" spans="2:12">
      <c r="B409" s="197" t="str">
        <f>IF((SurveyData!$A$402)=0,"",SurveyData!$A$402)</f>
        <v/>
      </c>
      <c r="C409" s="187" t="str">
        <f>IF((SurveyData!$A$402)=0,"",SurveyData!$N$402)</f>
        <v/>
      </c>
      <c r="D409" s="187" t="str">
        <f>IF((SurveyData!$A$402)=0,"",SurveyData!$O$402)</f>
        <v/>
      </c>
      <c r="E409" s="187" t="str">
        <f>IF((SurveyData!$A$402)=0,"",SurveyData!$P$402)</f>
        <v/>
      </c>
      <c r="F409" s="187" t="str">
        <f>IF((SurveyData!$A$402)=0,"",SurveyData!$Q$402)</f>
        <v/>
      </c>
      <c r="G409" s="187" t="str">
        <f>IF((SurveyData!$A$402)=0,"",SurveyData!$S$402)</f>
        <v/>
      </c>
      <c r="H409" s="187" t="str">
        <f>IF((SurveyData!$A$402)=0,"",SurveyData!$T$402)</f>
        <v/>
      </c>
      <c r="I409" s="187" t="str">
        <f>IF((SurveyData!$A$402)=0,"",SurveyData!$U$402)</f>
        <v/>
      </c>
      <c r="J409" s="187" t="str">
        <f>IF((SurveyData!$A$402)=0,"",SurveyData!$V$402)</f>
        <v/>
      </c>
      <c r="K409" s="187" t="str">
        <f>IF((SurveyData!$A$402)=0,"",SurveyData!$W$402)</f>
        <v/>
      </c>
      <c r="L409" s="196" t="str">
        <f>IF((SurveyData!$A$402)=0,"",SurveyData!$X$402)</f>
        <v/>
      </c>
    </row>
    <row r="410" spans="2:12">
      <c r="B410" s="197" t="str">
        <f>IF((SurveyData!$A$403)=0,"",SurveyData!$A$403)</f>
        <v/>
      </c>
      <c r="C410" s="187" t="str">
        <f>IF((SurveyData!$A$403)=0,"",SurveyData!$N$403)</f>
        <v/>
      </c>
      <c r="D410" s="187" t="str">
        <f>IF((SurveyData!$A$403)=0,"",SurveyData!$O$403)</f>
        <v/>
      </c>
      <c r="E410" s="187" t="str">
        <f>IF((SurveyData!$A$403)=0,"",SurveyData!$P$403)</f>
        <v/>
      </c>
      <c r="F410" s="187" t="str">
        <f>IF((SurveyData!$A$403)=0,"",SurveyData!$Q$403)</f>
        <v/>
      </c>
      <c r="G410" s="187" t="str">
        <f>IF((SurveyData!$A$403)=0,"",SurveyData!$S$403)</f>
        <v/>
      </c>
      <c r="H410" s="187" t="str">
        <f>IF((SurveyData!$A$403)=0,"",SurveyData!$T$403)</f>
        <v/>
      </c>
      <c r="I410" s="187" t="str">
        <f>IF((SurveyData!$A$403)=0,"",SurveyData!$U$403)</f>
        <v/>
      </c>
      <c r="J410" s="187" t="str">
        <f>IF((SurveyData!$A$403)=0,"",SurveyData!$V$403)</f>
        <v/>
      </c>
      <c r="K410" s="187" t="str">
        <f>IF((SurveyData!$A$403)=0,"",SurveyData!$W$403)</f>
        <v/>
      </c>
      <c r="L410" s="196" t="str">
        <f>IF((SurveyData!$A$403)=0,"",SurveyData!$X$403)</f>
        <v/>
      </c>
    </row>
    <row r="411" spans="2:12">
      <c r="B411" s="197" t="str">
        <f>IF((SurveyData!$A$404)=0,"",SurveyData!$A$404)</f>
        <v/>
      </c>
      <c r="C411" s="187" t="str">
        <f>IF((SurveyData!$A$404)=0,"",SurveyData!$N$404)</f>
        <v/>
      </c>
      <c r="D411" s="187" t="str">
        <f>IF((SurveyData!$A$404)=0,"",SurveyData!$O$404)</f>
        <v/>
      </c>
      <c r="E411" s="187" t="str">
        <f>IF((SurveyData!$A$404)=0,"",SurveyData!$P$404)</f>
        <v/>
      </c>
      <c r="F411" s="187" t="str">
        <f>IF((SurveyData!$A$404)=0,"",SurveyData!$Q$404)</f>
        <v/>
      </c>
      <c r="G411" s="187" t="str">
        <f>IF((SurveyData!$A$404)=0,"",SurveyData!$S$404)</f>
        <v/>
      </c>
      <c r="H411" s="187" t="str">
        <f>IF((SurveyData!$A$404)=0,"",SurveyData!$T$404)</f>
        <v/>
      </c>
      <c r="I411" s="187" t="str">
        <f>IF((SurveyData!$A$404)=0,"",SurveyData!$U$404)</f>
        <v/>
      </c>
      <c r="J411" s="187" t="str">
        <f>IF((SurveyData!$A$404)=0,"",SurveyData!$V$404)</f>
        <v/>
      </c>
      <c r="K411" s="187" t="str">
        <f>IF((SurveyData!$A$404)=0,"",SurveyData!$W$404)</f>
        <v/>
      </c>
      <c r="L411" s="196" t="str">
        <f>IF((SurveyData!$A$404)=0,"",SurveyData!$X$404)</f>
        <v/>
      </c>
    </row>
    <row r="412" spans="2:12">
      <c r="B412" s="197" t="str">
        <f>IF((SurveyData!$A$405)=0,"",SurveyData!$A$405)</f>
        <v/>
      </c>
      <c r="C412" s="187" t="str">
        <f>IF((SurveyData!$A$405)=0,"",SurveyData!$N$405)</f>
        <v/>
      </c>
      <c r="D412" s="187" t="str">
        <f>IF((SurveyData!$A$405)=0,"",SurveyData!$O$405)</f>
        <v/>
      </c>
      <c r="E412" s="187" t="str">
        <f>IF((SurveyData!$A$405)=0,"",SurveyData!$P$405)</f>
        <v/>
      </c>
      <c r="F412" s="187" t="str">
        <f>IF((SurveyData!$A$405)=0,"",SurveyData!$Q$405)</f>
        <v/>
      </c>
      <c r="G412" s="187" t="str">
        <f>IF((SurveyData!$A$405)=0,"",SurveyData!$S$405)</f>
        <v/>
      </c>
      <c r="H412" s="187" t="str">
        <f>IF((SurveyData!$A$405)=0,"",SurveyData!$T$405)</f>
        <v/>
      </c>
      <c r="I412" s="187" t="str">
        <f>IF((SurveyData!$A$405)=0,"",SurveyData!$U$405)</f>
        <v/>
      </c>
      <c r="J412" s="187" t="str">
        <f>IF((SurveyData!$A$405)=0,"",SurveyData!$V$405)</f>
        <v/>
      </c>
      <c r="K412" s="187" t="str">
        <f>IF((SurveyData!$A$405)=0,"",SurveyData!$W$405)</f>
        <v/>
      </c>
      <c r="L412" s="196" t="str">
        <f>IF((SurveyData!$A$405)=0,"",SurveyData!$X$405)</f>
        <v/>
      </c>
    </row>
    <row r="413" spans="2:12">
      <c r="B413" s="197" t="str">
        <f>IF((SurveyData!$A$406)=0,"",SurveyData!$A$406)</f>
        <v/>
      </c>
      <c r="C413" s="187" t="str">
        <f>IF((SurveyData!$A$406)=0,"",SurveyData!$N$406)</f>
        <v/>
      </c>
      <c r="D413" s="187" t="str">
        <f>IF((SurveyData!$A$406)=0,"",SurveyData!$O$406)</f>
        <v/>
      </c>
      <c r="E413" s="187" t="str">
        <f>IF((SurveyData!$A$406)=0,"",SurveyData!$P$406)</f>
        <v/>
      </c>
      <c r="F413" s="187" t="str">
        <f>IF((SurveyData!$A$406)=0,"",SurveyData!$Q$406)</f>
        <v/>
      </c>
      <c r="G413" s="187" t="str">
        <f>IF((SurveyData!$A$406)=0,"",SurveyData!$S$406)</f>
        <v/>
      </c>
      <c r="H413" s="187" t="str">
        <f>IF((SurveyData!$A$406)=0,"",SurveyData!$T$406)</f>
        <v/>
      </c>
      <c r="I413" s="187" t="str">
        <f>IF((SurveyData!$A$406)=0,"",SurveyData!$U$406)</f>
        <v/>
      </c>
      <c r="J413" s="187" t="str">
        <f>IF((SurveyData!$A$406)=0,"",SurveyData!$V$406)</f>
        <v/>
      </c>
      <c r="K413" s="187" t="str">
        <f>IF((SurveyData!$A$406)=0,"",SurveyData!$W$406)</f>
        <v/>
      </c>
      <c r="L413" s="196" t="str">
        <f>IF((SurveyData!$A$406)=0,"",SurveyData!$X$406)</f>
        <v/>
      </c>
    </row>
    <row r="414" spans="2:12">
      <c r="B414" s="197" t="str">
        <f>IF((SurveyData!$A$407)=0,"",SurveyData!$A$407)</f>
        <v/>
      </c>
      <c r="C414" s="187" t="str">
        <f>IF((SurveyData!$A$407)=0,"",SurveyData!$N$407)</f>
        <v/>
      </c>
      <c r="D414" s="187" t="str">
        <f>IF((SurveyData!$A$407)=0,"",SurveyData!$O$407)</f>
        <v/>
      </c>
      <c r="E414" s="187" t="str">
        <f>IF((SurveyData!$A$407)=0,"",SurveyData!$P$407)</f>
        <v/>
      </c>
      <c r="F414" s="187" t="str">
        <f>IF((SurveyData!$A$407)=0,"",SurveyData!$Q$407)</f>
        <v/>
      </c>
      <c r="G414" s="187" t="str">
        <f>IF((SurveyData!$A$407)=0,"",SurveyData!$S$407)</f>
        <v/>
      </c>
      <c r="H414" s="187" t="str">
        <f>IF((SurveyData!$A$407)=0,"",SurveyData!$T$407)</f>
        <v/>
      </c>
      <c r="I414" s="187" t="str">
        <f>IF((SurveyData!$A$407)=0,"",SurveyData!$U$407)</f>
        <v/>
      </c>
      <c r="J414" s="187" t="str">
        <f>IF((SurveyData!$A$407)=0,"",SurveyData!$V$407)</f>
        <v/>
      </c>
      <c r="K414" s="187" t="str">
        <f>IF((SurveyData!$A$407)=0,"",SurveyData!$W$407)</f>
        <v/>
      </c>
      <c r="L414" s="196" t="str">
        <f>IF((SurveyData!$A$407)=0,"",SurveyData!$X$407)</f>
        <v/>
      </c>
    </row>
    <row r="415" spans="2:12">
      <c r="B415" s="197" t="str">
        <f>IF((SurveyData!$A$408)=0,"",SurveyData!$A$408)</f>
        <v/>
      </c>
      <c r="C415" s="187" t="str">
        <f>IF((SurveyData!$A$408)=0,"",SurveyData!$N$408)</f>
        <v/>
      </c>
      <c r="D415" s="187" t="str">
        <f>IF((SurveyData!$A$408)=0,"",SurveyData!$O$408)</f>
        <v/>
      </c>
      <c r="E415" s="187" t="str">
        <f>IF((SurveyData!$A$408)=0,"",SurveyData!$P$408)</f>
        <v/>
      </c>
      <c r="F415" s="187" t="str">
        <f>IF((SurveyData!$A$408)=0,"",SurveyData!$Q$408)</f>
        <v/>
      </c>
      <c r="G415" s="187" t="str">
        <f>IF((SurveyData!$A$408)=0,"",SurveyData!$S$408)</f>
        <v/>
      </c>
      <c r="H415" s="187" t="str">
        <f>IF((SurveyData!$A$408)=0,"",SurveyData!$T$408)</f>
        <v/>
      </c>
      <c r="I415" s="187" t="str">
        <f>IF((SurveyData!$A$408)=0,"",SurveyData!$U$408)</f>
        <v/>
      </c>
      <c r="J415" s="187" t="str">
        <f>IF((SurveyData!$A$408)=0,"",SurveyData!$V$408)</f>
        <v/>
      </c>
      <c r="K415" s="187" t="str">
        <f>IF((SurveyData!$A$408)=0,"",SurveyData!$W$408)</f>
        <v/>
      </c>
      <c r="L415" s="196" t="str">
        <f>IF((SurveyData!$A$408)=0,"",SurveyData!$X$408)</f>
        <v/>
      </c>
    </row>
    <row r="416" spans="2:12">
      <c r="B416" s="197" t="str">
        <f>IF((SurveyData!$A$409)=0,"",SurveyData!$A$409)</f>
        <v/>
      </c>
      <c r="C416" s="187" t="str">
        <f>IF((SurveyData!$A$409)=0,"",SurveyData!$N$409)</f>
        <v/>
      </c>
      <c r="D416" s="187" t="str">
        <f>IF((SurveyData!$A$409)=0,"",SurveyData!$O$409)</f>
        <v/>
      </c>
      <c r="E416" s="187" t="str">
        <f>IF((SurveyData!$A$409)=0,"",SurveyData!$P$409)</f>
        <v/>
      </c>
      <c r="F416" s="187" t="str">
        <f>IF((SurveyData!$A$409)=0,"",SurveyData!$Q$409)</f>
        <v/>
      </c>
      <c r="G416" s="187" t="str">
        <f>IF((SurveyData!$A$409)=0,"",SurveyData!$S$409)</f>
        <v/>
      </c>
      <c r="H416" s="187" t="str">
        <f>IF((SurveyData!$A$409)=0,"",SurveyData!$T$409)</f>
        <v/>
      </c>
      <c r="I416" s="187" t="str">
        <f>IF((SurveyData!$A$409)=0,"",SurveyData!$U$409)</f>
        <v/>
      </c>
      <c r="J416" s="187" t="str">
        <f>IF((SurveyData!$A$409)=0,"",SurveyData!$V$409)</f>
        <v/>
      </c>
      <c r="K416" s="187" t="str">
        <f>IF((SurveyData!$A$409)=0,"",SurveyData!$W$409)</f>
        <v/>
      </c>
      <c r="L416" s="196" t="str">
        <f>IF((SurveyData!$A$409)=0,"",SurveyData!$X$409)</f>
        <v/>
      </c>
    </row>
    <row r="417" spans="2:12">
      <c r="B417" s="197" t="str">
        <f>IF((SurveyData!$A$410)=0,"",SurveyData!$A$410)</f>
        <v/>
      </c>
      <c r="C417" s="187" t="str">
        <f>IF((SurveyData!$A$410)=0,"",SurveyData!$N$410)</f>
        <v/>
      </c>
      <c r="D417" s="187" t="str">
        <f>IF((SurveyData!$A$410)=0,"",SurveyData!$O$410)</f>
        <v/>
      </c>
      <c r="E417" s="187" t="str">
        <f>IF((SurveyData!$A$410)=0,"",SurveyData!$P$410)</f>
        <v/>
      </c>
      <c r="F417" s="187" t="str">
        <f>IF((SurveyData!$A$410)=0,"",SurveyData!$Q$410)</f>
        <v/>
      </c>
      <c r="G417" s="187" t="str">
        <f>IF((SurveyData!$A$410)=0,"",SurveyData!$S$410)</f>
        <v/>
      </c>
      <c r="H417" s="187" t="str">
        <f>IF((SurveyData!$A$410)=0,"",SurveyData!$T$410)</f>
        <v/>
      </c>
      <c r="I417" s="187" t="str">
        <f>IF((SurveyData!$A$410)=0,"",SurveyData!$U$410)</f>
        <v/>
      </c>
      <c r="J417" s="187" t="str">
        <f>IF((SurveyData!$A$410)=0,"",SurveyData!$V$410)</f>
        <v/>
      </c>
      <c r="K417" s="187" t="str">
        <f>IF((SurveyData!$A$410)=0,"",SurveyData!$W$410)</f>
        <v/>
      </c>
      <c r="L417" s="196" t="str">
        <f>IF((SurveyData!$A$410)=0,"",SurveyData!$X$410)</f>
        <v/>
      </c>
    </row>
    <row r="418" spans="2:12">
      <c r="B418" s="197" t="str">
        <f>IF((SurveyData!$A$411)=0,"",SurveyData!$A$411)</f>
        <v/>
      </c>
      <c r="C418" s="187" t="str">
        <f>IF((SurveyData!$A$411)=0,"",SurveyData!$N$411)</f>
        <v/>
      </c>
      <c r="D418" s="187" t="str">
        <f>IF((SurveyData!$A$411)=0,"",SurveyData!$O$411)</f>
        <v/>
      </c>
      <c r="E418" s="187" t="str">
        <f>IF((SurveyData!$A$411)=0,"",SurveyData!$P$411)</f>
        <v/>
      </c>
      <c r="F418" s="187" t="str">
        <f>IF((SurveyData!$A$411)=0,"",SurveyData!$Q$411)</f>
        <v/>
      </c>
      <c r="G418" s="187" t="str">
        <f>IF((SurveyData!$A$411)=0,"",SurveyData!$S$411)</f>
        <v/>
      </c>
      <c r="H418" s="187" t="str">
        <f>IF((SurveyData!$A$411)=0,"",SurveyData!$T$411)</f>
        <v/>
      </c>
      <c r="I418" s="187" t="str">
        <f>IF((SurveyData!$A$411)=0,"",SurveyData!$U$411)</f>
        <v/>
      </c>
      <c r="J418" s="187" t="str">
        <f>IF((SurveyData!$A$411)=0,"",SurveyData!$V$411)</f>
        <v/>
      </c>
      <c r="K418" s="187" t="str">
        <f>IF((SurveyData!$A$411)=0,"",SurveyData!$W$411)</f>
        <v/>
      </c>
      <c r="L418" s="196" t="str">
        <f>IF((SurveyData!$A$411)=0,"",SurveyData!$X$411)</f>
        <v/>
      </c>
    </row>
    <row r="419" spans="2:12">
      <c r="B419" s="197" t="str">
        <f>IF((SurveyData!$A$412)=0,"",SurveyData!$A$412)</f>
        <v/>
      </c>
      <c r="C419" s="187" t="str">
        <f>IF((SurveyData!$A$412)=0,"",SurveyData!$N$412)</f>
        <v/>
      </c>
      <c r="D419" s="187" t="str">
        <f>IF((SurveyData!$A$412)=0,"",SurveyData!$O$412)</f>
        <v/>
      </c>
      <c r="E419" s="187" t="str">
        <f>IF((SurveyData!$A$412)=0,"",SurveyData!$P$412)</f>
        <v/>
      </c>
      <c r="F419" s="187" t="str">
        <f>IF((SurveyData!$A$412)=0,"",SurveyData!$Q$412)</f>
        <v/>
      </c>
      <c r="G419" s="187" t="str">
        <f>IF((SurveyData!$A$412)=0,"",SurveyData!$S$412)</f>
        <v/>
      </c>
      <c r="H419" s="187" t="str">
        <f>IF((SurveyData!$A$412)=0,"",SurveyData!$T$412)</f>
        <v/>
      </c>
      <c r="I419" s="187" t="str">
        <f>IF((SurveyData!$A$412)=0,"",SurveyData!$U$412)</f>
        <v/>
      </c>
      <c r="J419" s="187" t="str">
        <f>IF((SurveyData!$A$412)=0,"",SurveyData!$V$412)</f>
        <v/>
      </c>
      <c r="K419" s="187" t="str">
        <f>IF((SurveyData!$A$412)=0,"",SurveyData!$W$412)</f>
        <v/>
      </c>
      <c r="L419" s="196" t="str">
        <f>IF((SurveyData!$A$412)=0,"",SurveyData!$X$412)</f>
        <v/>
      </c>
    </row>
    <row r="420" spans="2:12">
      <c r="B420" s="197" t="str">
        <f>IF((SurveyData!$A$413)=0,"",SurveyData!$A$413)</f>
        <v/>
      </c>
      <c r="C420" s="187" t="str">
        <f>IF((SurveyData!$A$413)=0,"",SurveyData!$N$413)</f>
        <v/>
      </c>
      <c r="D420" s="187" t="str">
        <f>IF((SurveyData!$A$413)=0,"",SurveyData!$O$413)</f>
        <v/>
      </c>
      <c r="E420" s="187" t="str">
        <f>IF((SurveyData!$A$413)=0,"",SurveyData!$P$413)</f>
        <v/>
      </c>
      <c r="F420" s="187" t="str">
        <f>IF((SurveyData!$A$413)=0,"",SurveyData!$Q$413)</f>
        <v/>
      </c>
      <c r="G420" s="187" t="str">
        <f>IF((SurveyData!$A$413)=0,"",SurveyData!$S$413)</f>
        <v/>
      </c>
      <c r="H420" s="187" t="str">
        <f>IF((SurveyData!$A$413)=0,"",SurveyData!$T$413)</f>
        <v/>
      </c>
      <c r="I420" s="187" t="str">
        <f>IF((SurveyData!$A$413)=0,"",SurveyData!$U$413)</f>
        <v/>
      </c>
      <c r="J420" s="187" t="str">
        <f>IF((SurveyData!$A$413)=0,"",SurveyData!$V$413)</f>
        <v/>
      </c>
      <c r="K420" s="187" t="str">
        <f>IF((SurveyData!$A$413)=0,"",SurveyData!$W$413)</f>
        <v/>
      </c>
      <c r="L420" s="196" t="str">
        <f>IF((SurveyData!$A$413)=0,"",SurveyData!$X$413)</f>
        <v/>
      </c>
    </row>
    <row r="421" spans="2:12">
      <c r="B421" s="197" t="str">
        <f>IF((SurveyData!$A$414)=0,"",SurveyData!$A$414)</f>
        <v/>
      </c>
      <c r="C421" s="187" t="str">
        <f>IF((SurveyData!$A$414)=0,"",SurveyData!$N$414)</f>
        <v/>
      </c>
      <c r="D421" s="187" t="str">
        <f>IF((SurveyData!$A$414)=0,"",SurveyData!$O$414)</f>
        <v/>
      </c>
      <c r="E421" s="187" t="str">
        <f>IF((SurveyData!$A$414)=0,"",SurveyData!$P$414)</f>
        <v/>
      </c>
      <c r="F421" s="187" t="str">
        <f>IF((SurveyData!$A$414)=0,"",SurveyData!$Q$414)</f>
        <v/>
      </c>
      <c r="G421" s="187" t="str">
        <f>IF((SurveyData!$A$414)=0,"",SurveyData!$S$414)</f>
        <v/>
      </c>
      <c r="H421" s="187" t="str">
        <f>IF((SurveyData!$A$414)=0,"",SurveyData!$T$414)</f>
        <v/>
      </c>
      <c r="I421" s="187" t="str">
        <f>IF((SurveyData!$A$414)=0,"",SurveyData!$U$414)</f>
        <v/>
      </c>
      <c r="J421" s="187" t="str">
        <f>IF((SurveyData!$A$414)=0,"",SurveyData!$V$414)</f>
        <v/>
      </c>
      <c r="K421" s="187" t="str">
        <f>IF((SurveyData!$A$414)=0,"",SurveyData!$W$414)</f>
        <v/>
      </c>
      <c r="L421" s="196" t="str">
        <f>IF((SurveyData!$A$414)=0,"",SurveyData!$X$414)</f>
        <v/>
      </c>
    </row>
    <row r="422" spans="2:12">
      <c r="B422" s="197" t="str">
        <f>IF((SurveyData!$A$415)=0,"",SurveyData!$A$415)</f>
        <v/>
      </c>
      <c r="C422" s="187" t="str">
        <f>IF((SurveyData!$A$415)=0,"",SurveyData!$N$415)</f>
        <v/>
      </c>
      <c r="D422" s="187" t="str">
        <f>IF((SurveyData!$A$415)=0,"",SurveyData!$O$415)</f>
        <v/>
      </c>
      <c r="E422" s="187" t="str">
        <f>IF((SurveyData!$A$415)=0,"",SurveyData!$P$415)</f>
        <v/>
      </c>
      <c r="F422" s="187" t="str">
        <f>IF((SurveyData!$A$415)=0,"",SurveyData!$Q$415)</f>
        <v/>
      </c>
      <c r="G422" s="187" t="str">
        <f>IF((SurveyData!$A$415)=0,"",SurveyData!$S$415)</f>
        <v/>
      </c>
      <c r="H422" s="187" t="str">
        <f>IF((SurveyData!$A$415)=0,"",SurveyData!$T$415)</f>
        <v/>
      </c>
      <c r="I422" s="187" t="str">
        <f>IF((SurveyData!$A$415)=0,"",SurveyData!$U$415)</f>
        <v/>
      </c>
      <c r="J422" s="187" t="str">
        <f>IF((SurveyData!$A$415)=0,"",SurveyData!$V$415)</f>
        <v/>
      </c>
      <c r="K422" s="187" t="str">
        <f>IF((SurveyData!$A$415)=0,"",SurveyData!$W$415)</f>
        <v/>
      </c>
      <c r="L422" s="196" t="str">
        <f>IF((SurveyData!$A$415)=0,"",SurveyData!$X$415)</f>
        <v/>
      </c>
    </row>
    <row r="423" spans="2:12">
      <c r="B423" s="197" t="str">
        <f>IF((SurveyData!$A$416)=0,"",SurveyData!$A$416)</f>
        <v/>
      </c>
      <c r="C423" s="187" t="str">
        <f>IF((SurveyData!$A$416)=0,"",SurveyData!$N$416)</f>
        <v/>
      </c>
      <c r="D423" s="187" t="str">
        <f>IF((SurveyData!$A$416)=0,"",SurveyData!$O$416)</f>
        <v/>
      </c>
      <c r="E423" s="187" t="str">
        <f>IF((SurveyData!$A$416)=0,"",SurveyData!$P$416)</f>
        <v/>
      </c>
      <c r="F423" s="187" t="str">
        <f>IF((SurveyData!$A$416)=0,"",SurveyData!$Q$416)</f>
        <v/>
      </c>
      <c r="G423" s="187" t="str">
        <f>IF((SurveyData!$A$416)=0,"",SurveyData!$S$416)</f>
        <v/>
      </c>
      <c r="H423" s="187" t="str">
        <f>IF((SurveyData!$A$416)=0,"",SurveyData!$T$416)</f>
        <v/>
      </c>
      <c r="I423" s="187" t="str">
        <f>IF((SurveyData!$A$416)=0,"",SurveyData!$U$416)</f>
        <v/>
      </c>
      <c r="J423" s="187" t="str">
        <f>IF((SurveyData!$A$416)=0,"",SurveyData!$V$416)</f>
        <v/>
      </c>
      <c r="K423" s="187" t="str">
        <f>IF((SurveyData!$A$416)=0,"",SurveyData!$W$416)</f>
        <v/>
      </c>
      <c r="L423" s="196" t="str">
        <f>IF((SurveyData!$A$416)=0,"",SurveyData!$X$416)</f>
        <v/>
      </c>
    </row>
    <row r="424" spans="2:12">
      <c r="B424" s="197" t="str">
        <f>IF((SurveyData!$A$417)=0,"",SurveyData!$A$417)</f>
        <v/>
      </c>
      <c r="C424" s="187" t="str">
        <f>IF((SurveyData!$A$417)=0,"",SurveyData!$N$417)</f>
        <v/>
      </c>
      <c r="D424" s="187" t="str">
        <f>IF((SurveyData!$A$417)=0,"",SurveyData!$O$417)</f>
        <v/>
      </c>
      <c r="E424" s="187" t="str">
        <f>IF((SurveyData!$A$417)=0,"",SurveyData!$P$417)</f>
        <v/>
      </c>
      <c r="F424" s="187" t="str">
        <f>IF((SurveyData!$A$417)=0,"",SurveyData!$Q$417)</f>
        <v/>
      </c>
      <c r="G424" s="187" t="str">
        <f>IF((SurveyData!$A$417)=0,"",SurveyData!$S$417)</f>
        <v/>
      </c>
      <c r="H424" s="187" t="str">
        <f>IF((SurveyData!$A$417)=0,"",SurveyData!$T$417)</f>
        <v/>
      </c>
      <c r="I424" s="187" t="str">
        <f>IF((SurveyData!$A$417)=0,"",SurveyData!$U$417)</f>
        <v/>
      </c>
      <c r="J424" s="187" t="str">
        <f>IF((SurveyData!$A$417)=0,"",SurveyData!$V$417)</f>
        <v/>
      </c>
      <c r="K424" s="187" t="str">
        <f>IF((SurveyData!$A$417)=0,"",SurveyData!$W$417)</f>
        <v/>
      </c>
      <c r="L424" s="196" t="str">
        <f>IF((SurveyData!$A$417)=0,"",SurveyData!$X$417)</f>
        <v/>
      </c>
    </row>
    <row r="425" spans="2:12">
      <c r="B425" s="197" t="str">
        <f>IF((SurveyData!$A$418)=0,"",SurveyData!$A$418)</f>
        <v/>
      </c>
      <c r="C425" s="187" t="str">
        <f>IF((SurveyData!$A$418)=0,"",SurveyData!$N$418)</f>
        <v/>
      </c>
      <c r="D425" s="187" t="str">
        <f>IF((SurveyData!$A$418)=0,"",SurveyData!$O$418)</f>
        <v/>
      </c>
      <c r="E425" s="187" t="str">
        <f>IF((SurveyData!$A$418)=0,"",SurveyData!$P$418)</f>
        <v/>
      </c>
      <c r="F425" s="187" t="str">
        <f>IF((SurveyData!$A$418)=0,"",SurveyData!$Q$418)</f>
        <v/>
      </c>
      <c r="G425" s="187" t="str">
        <f>IF((SurveyData!$A$418)=0,"",SurveyData!$S$418)</f>
        <v/>
      </c>
      <c r="H425" s="187" t="str">
        <f>IF((SurveyData!$A$418)=0,"",SurveyData!$T$418)</f>
        <v/>
      </c>
      <c r="I425" s="187" t="str">
        <f>IF((SurveyData!$A$418)=0,"",SurveyData!$U$418)</f>
        <v/>
      </c>
      <c r="J425" s="187" t="str">
        <f>IF((SurveyData!$A$418)=0,"",SurveyData!$V$418)</f>
        <v/>
      </c>
      <c r="K425" s="187" t="str">
        <f>IF((SurveyData!$A$418)=0,"",SurveyData!$W$418)</f>
        <v/>
      </c>
      <c r="L425" s="196" t="str">
        <f>IF((SurveyData!$A$418)=0,"",SurveyData!$X$418)</f>
        <v/>
      </c>
    </row>
    <row r="426" spans="2:12">
      <c r="B426" s="197" t="str">
        <f>IF((SurveyData!$A$419)=0,"",SurveyData!$A$419)</f>
        <v/>
      </c>
      <c r="C426" s="187" t="str">
        <f>IF((SurveyData!$A$419)=0,"",SurveyData!$N$419)</f>
        <v/>
      </c>
      <c r="D426" s="187" t="str">
        <f>IF((SurveyData!$A$419)=0,"",SurveyData!$O$419)</f>
        <v/>
      </c>
      <c r="E426" s="187" t="str">
        <f>IF((SurveyData!$A$419)=0,"",SurveyData!$P$419)</f>
        <v/>
      </c>
      <c r="F426" s="187" t="str">
        <f>IF((SurveyData!$A$419)=0,"",SurveyData!$Q$419)</f>
        <v/>
      </c>
      <c r="G426" s="187" t="str">
        <f>IF((SurveyData!$A$419)=0,"",SurveyData!$S$419)</f>
        <v/>
      </c>
      <c r="H426" s="187" t="str">
        <f>IF((SurveyData!$A$419)=0,"",SurveyData!$T$419)</f>
        <v/>
      </c>
      <c r="I426" s="187" t="str">
        <f>IF((SurveyData!$A$419)=0,"",SurveyData!$U$419)</f>
        <v/>
      </c>
      <c r="J426" s="187" t="str">
        <f>IF((SurveyData!$A$419)=0,"",SurveyData!$V$419)</f>
        <v/>
      </c>
      <c r="K426" s="187" t="str">
        <f>IF((SurveyData!$A$419)=0,"",SurveyData!$W$419)</f>
        <v/>
      </c>
      <c r="L426" s="196" t="str">
        <f>IF((SurveyData!$A$419)=0,"",SurveyData!$X$419)</f>
        <v/>
      </c>
    </row>
    <row r="427" spans="2:12">
      <c r="B427" s="197" t="str">
        <f>IF((SurveyData!$A$420)=0,"",SurveyData!$A$420)</f>
        <v/>
      </c>
      <c r="C427" s="187" t="str">
        <f>IF((SurveyData!$A$420)=0,"",SurveyData!$N$420)</f>
        <v/>
      </c>
      <c r="D427" s="187" t="str">
        <f>IF((SurveyData!$A$420)=0,"",SurveyData!$O$420)</f>
        <v/>
      </c>
      <c r="E427" s="187" t="str">
        <f>IF((SurveyData!$A$420)=0,"",SurveyData!$P$420)</f>
        <v/>
      </c>
      <c r="F427" s="187" t="str">
        <f>IF((SurveyData!$A$420)=0,"",SurveyData!$Q$420)</f>
        <v/>
      </c>
      <c r="G427" s="187" t="str">
        <f>IF((SurveyData!$A$420)=0,"",SurveyData!$S$420)</f>
        <v/>
      </c>
      <c r="H427" s="187" t="str">
        <f>IF((SurveyData!$A$420)=0,"",SurveyData!$T$420)</f>
        <v/>
      </c>
      <c r="I427" s="187" t="str">
        <f>IF((SurveyData!$A$420)=0,"",SurveyData!$U$420)</f>
        <v/>
      </c>
      <c r="J427" s="187" t="str">
        <f>IF((SurveyData!$A$420)=0,"",SurveyData!$V$420)</f>
        <v/>
      </c>
      <c r="K427" s="187" t="str">
        <f>IF((SurveyData!$A$420)=0,"",SurveyData!$W$420)</f>
        <v/>
      </c>
      <c r="L427" s="196" t="str">
        <f>IF((SurveyData!$A$420)=0,"",SurveyData!$X$420)</f>
        <v/>
      </c>
    </row>
    <row r="428" spans="2:12">
      <c r="B428" s="197" t="str">
        <f>IF((SurveyData!$A$421)=0,"",SurveyData!$A$421)</f>
        <v/>
      </c>
      <c r="C428" s="187" t="str">
        <f>IF((SurveyData!$A$421)=0,"",SurveyData!$N$421)</f>
        <v/>
      </c>
      <c r="D428" s="187" t="str">
        <f>IF((SurveyData!$A$421)=0,"",SurveyData!$O$421)</f>
        <v/>
      </c>
      <c r="E428" s="187" t="str">
        <f>IF((SurveyData!$A$421)=0,"",SurveyData!$P$421)</f>
        <v/>
      </c>
      <c r="F428" s="187" t="str">
        <f>IF((SurveyData!$A$421)=0,"",SurveyData!$Q$421)</f>
        <v/>
      </c>
      <c r="G428" s="187" t="str">
        <f>IF((SurveyData!$A$421)=0,"",SurveyData!$S$421)</f>
        <v/>
      </c>
      <c r="H428" s="187" t="str">
        <f>IF((SurveyData!$A$421)=0,"",SurveyData!$T$421)</f>
        <v/>
      </c>
      <c r="I428" s="187" t="str">
        <f>IF((SurveyData!$A$421)=0,"",SurveyData!$U$421)</f>
        <v/>
      </c>
      <c r="J428" s="187" t="str">
        <f>IF((SurveyData!$A$421)=0,"",SurveyData!$V$421)</f>
        <v/>
      </c>
      <c r="K428" s="187" t="str">
        <f>IF((SurveyData!$A$421)=0,"",SurveyData!$W$421)</f>
        <v/>
      </c>
      <c r="L428" s="196" t="str">
        <f>IF((SurveyData!$A$421)=0,"",SurveyData!$X$421)</f>
        <v/>
      </c>
    </row>
    <row r="429" spans="2:12">
      <c r="B429" s="197" t="str">
        <f>IF((SurveyData!$A$422)=0,"",SurveyData!$A$422)</f>
        <v/>
      </c>
      <c r="C429" s="187" t="str">
        <f>IF((SurveyData!$A$422)=0,"",SurveyData!$N$422)</f>
        <v/>
      </c>
      <c r="D429" s="187" t="str">
        <f>IF((SurveyData!$A$422)=0,"",SurveyData!$O$422)</f>
        <v/>
      </c>
      <c r="E429" s="187" t="str">
        <f>IF((SurveyData!$A$422)=0,"",SurveyData!$P$422)</f>
        <v/>
      </c>
      <c r="F429" s="187" t="str">
        <f>IF((SurveyData!$A$422)=0,"",SurveyData!$Q$422)</f>
        <v/>
      </c>
      <c r="G429" s="187" t="str">
        <f>IF((SurveyData!$A$422)=0,"",SurveyData!$S$422)</f>
        <v/>
      </c>
      <c r="H429" s="187" t="str">
        <f>IF((SurveyData!$A$422)=0,"",SurveyData!$T$422)</f>
        <v/>
      </c>
      <c r="I429" s="187" t="str">
        <f>IF((SurveyData!$A$422)=0,"",SurveyData!$U$422)</f>
        <v/>
      </c>
      <c r="J429" s="187" t="str">
        <f>IF((SurveyData!$A$422)=0,"",SurveyData!$V$422)</f>
        <v/>
      </c>
      <c r="K429" s="187" t="str">
        <f>IF((SurveyData!$A$422)=0,"",SurveyData!$W$422)</f>
        <v/>
      </c>
      <c r="L429" s="196" t="str">
        <f>IF((SurveyData!$A$422)=0,"",SurveyData!$X$422)</f>
        <v/>
      </c>
    </row>
    <row r="430" spans="2:12">
      <c r="B430" s="197" t="str">
        <f>IF((SurveyData!$A$423)=0,"",SurveyData!$A$423)</f>
        <v/>
      </c>
      <c r="C430" s="187" t="str">
        <f>IF((SurveyData!$A$423)=0,"",SurveyData!$N$423)</f>
        <v/>
      </c>
      <c r="D430" s="187" t="str">
        <f>IF((SurveyData!$A$423)=0,"",SurveyData!$O$423)</f>
        <v/>
      </c>
      <c r="E430" s="187" t="str">
        <f>IF((SurveyData!$A$423)=0,"",SurveyData!$P$423)</f>
        <v/>
      </c>
      <c r="F430" s="187" t="str">
        <f>IF((SurveyData!$A$423)=0,"",SurveyData!$Q$423)</f>
        <v/>
      </c>
      <c r="G430" s="187" t="str">
        <f>IF((SurveyData!$A$423)=0,"",SurveyData!$S$423)</f>
        <v/>
      </c>
      <c r="H430" s="187" t="str">
        <f>IF((SurveyData!$A$423)=0,"",SurveyData!$T$423)</f>
        <v/>
      </c>
      <c r="I430" s="187" t="str">
        <f>IF((SurveyData!$A$423)=0,"",SurveyData!$U$423)</f>
        <v/>
      </c>
      <c r="J430" s="187" t="str">
        <f>IF((SurveyData!$A$423)=0,"",SurveyData!$V$423)</f>
        <v/>
      </c>
      <c r="K430" s="187" t="str">
        <f>IF((SurveyData!$A$423)=0,"",SurveyData!$W$423)</f>
        <v/>
      </c>
      <c r="L430" s="196" t="str">
        <f>IF((SurveyData!$A$423)=0,"",SurveyData!$X$423)</f>
        <v/>
      </c>
    </row>
    <row r="431" spans="2:12">
      <c r="B431" s="197" t="str">
        <f>IF((SurveyData!$A$424)=0,"",SurveyData!$A$424)</f>
        <v/>
      </c>
      <c r="C431" s="187" t="str">
        <f>IF((SurveyData!$A$424)=0,"",SurveyData!$N$424)</f>
        <v/>
      </c>
      <c r="D431" s="187" t="str">
        <f>IF((SurveyData!$A$424)=0,"",SurveyData!$O$424)</f>
        <v/>
      </c>
      <c r="E431" s="187" t="str">
        <f>IF((SurveyData!$A$424)=0,"",SurveyData!$P$424)</f>
        <v/>
      </c>
      <c r="F431" s="187" t="str">
        <f>IF((SurveyData!$A$424)=0,"",SurveyData!$Q$424)</f>
        <v/>
      </c>
      <c r="G431" s="187" t="str">
        <f>IF((SurveyData!$A$424)=0,"",SurveyData!$S$424)</f>
        <v/>
      </c>
      <c r="H431" s="187" t="str">
        <f>IF((SurveyData!$A$424)=0,"",SurveyData!$T$424)</f>
        <v/>
      </c>
      <c r="I431" s="187" t="str">
        <f>IF((SurveyData!$A$424)=0,"",SurveyData!$U$424)</f>
        <v/>
      </c>
      <c r="J431" s="187" t="str">
        <f>IF((SurveyData!$A$424)=0,"",SurveyData!$V$424)</f>
        <v/>
      </c>
      <c r="K431" s="187" t="str">
        <f>IF((SurveyData!$A$424)=0,"",SurveyData!$W$424)</f>
        <v/>
      </c>
      <c r="L431" s="196" t="str">
        <f>IF((SurveyData!$A$424)=0,"",SurveyData!$X$424)</f>
        <v/>
      </c>
    </row>
    <row r="432" spans="2:12">
      <c r="B432" s="197" t="str">
        <f>IF((SurveyData!$A$425)=0,"",SurveyData!$A$425)</f>
        <v/>
      </c>
      <c r="C432" s="187" t="str">
        <f>IF((SurveyData!$A$425)=0,"",SurveyData!$N$425)</f>
        <v/>
      </c>
      <c r="D432" s="187" t="str">
        <f>IF((SurveyData!$A$425)=0,"",SurveyData!$O$425)</f>
        <v/>
      </c>
      <c r="E432" s="187" t="str">
        <f>IF((SurveyData!$A$425)=0,"",SurveyData!$P$425)</f>
        <v/>
      </c>
      <c r="F432" s="187" t="str">
        <f>IF((SurveyData!$A$425)=0,"",SurveyData!$Q$425)</f>
        <v/>
      </c>
      <c r="G432" s="187" t="str">
        <f>IF((SurveyData!$A$425)=0,"",SurveyData!$S$425)</f>
        <v/>
      </c>
      <c r="H432" s="187" t="str">
        <f>IF((SurveyData!$A$425)=0,"",SurveyData!$T$425)</f>
        <v/>
      </c>
      <c r="I432" s="187" t="str">
        <f>IF((SurveyData!$A$425)=0,"",SurveyData!$U$425)</f>
        <v/>
      </c>
      <c r="J432" s="187" t="str">
        <f>IF((SurveyData!$A$425)=0,"",SurveyData!$V$425)</f>
        <v/>
      </c>
      <c r="K432" s="187" t="str">
        <f>IF((SurveyData!$A$425)=0,"",SurveyData!$W$425)</f>
        <v/>
      </c>
      <c r="L432" s="196" t="str">
        <f>IF((SurveyData!$A$425)=0,"",SurveyData!$X$425)</f>
        <v/>
      </c>
    </row>
    <row r="433" spans="2:12">
      <c r="B433" s="197" t="str">
        <f>IF((SurveyData!$A$426)=0,"",SurveyData!$A$426)</f>
        <v/>
      </c>
      <c r="C433" s="187" t="str">
        <f>IF((SurveyData!$A$426)=0,"",SurveyData!$N$426)</f>
        <v/>
      </c>
      <c r="D433" s="187" t="str">
        <f>IF((SurveyData!$A$426)=0,"",SurveyData!$O$426)</f>
        <v/>
      </c>
      <c r="E433" s="187" t="str">
        <f>IF((SurveyData!$A$426)=0,"",SurveyData!$P$426)</f>
        <v/>
      </c>
      <c r="F433" s="187" t="str">
        <f>IF((SurveyData!$A$426)=0,"",SurveyData!$Q$426)</f>
        <v/>
      </c>
      <c r="G433" s="187" t="str">
        <f>IF((SurveyData!$A$426)=0,"",SurveyData!$S$426)</f>
        <v/>
      </c>
      <c r="H433" s="187" t="str">
        <f>IF((SurveyData!$A$426)=0,"",SurveyData!$T$426)</f>
        <v/>
      </c>
      <c r="I433" s="187" t="str">
        <f>IF((SurveyData!$A$426)=0,"",SurveyData!$U$426)</f>
        <v/>
      </c>
      <c r="J433" s="187" t="str">
        <f>IF((SurveyData!$A$426)=0,"",SurveyData!$V$426)</f>
        <v/>
      </c>
      <c r="K433" s="187" t="str">
        <f>IF((SurveyData!$A$426)=0,"",SurveyData!$W$426)</f>
        <v/>
      </c>
      <c r="L433" s="196" t="str">
        <f>IF((SurveyData!$A$426)=0,"",SurveyData!$X$426)</f>
        <v/>
      </c>
    </row>
    <row r="434" spans="2:12">
      <c r="B434" s="197" t="str">
        <f>IF((SurveyData!$A$427)=0,"",SurveyData!$A$427)</f>
        <v/>
      </c>
      <c r="C434" s="187" t="str">
        <f>IF((SurveyData!$A$427)=0,"",SurveyData!$N$427)</f>
        <v/>
      </c>
      <c r="D434" s="187" t="str">
        <f>IF((SurveyData!$A$427)=0,"",SurveyData!$O$427)</f>
        <v/>
      </c>
      <c r="E434" s="187" t="str">
        <f>IF((SurveyData!$A$427)=0,"",SurveyData!$P$427)</f>
        <v/>
      </c>
      <c r="F434" s="187" t="str">
        <f>IF((SurveyData!$A$427)=0,"",SurveyData!$Q$427)</f>
        <v/>
      </c>
      <c r="G434" s="187" t="str">
        <f>IF((SurveyData!$A$427)=0,"",SurveyData!$S$427)</f>
        <v/>
      </c>
      <c r="H434" s="187" t="str">
        <f>IF((SurveyData!$A$427)=0,"",SurveyData!$T$427)</f>
        <v/>
      </c>
      <c r="I434" s="187" t="str">
        <f>IF((SurveyData!$A$427)=0,"",SurveyData!$U$427)</f>
        <v/>
      </c>
      <c r="J434" s="187" t="str">
        <f>IF((SurveyData!$A$427)=0,"",SurveyData!$V$427)</f>
        <v/>
      </c>
      <c r="K434" s="187" t="str">
        <f>IF((SurveyData!$A$427)=0,"",SurveyData!$W$427)</f>
        <v/>
      </c>
      <c r="L434" s="196" t="str">
        <f>IF((SurveyData!$A$427)=0,"",SurveyData!$X$427)</f>
        <v/>
      </c>
    </row>
    <row r="435" spans="2:12">
      <c r="B435" s="197" t="str">
        <f>IF((SurveyData!$A$428)=0,"",SurveyData!$A$428)</f>
        <v/>
      </c>
      <c r="C435" s="187" t="str">
        <f>IF((SurveyData!$A$428)=0,"",SurveyData!$N$428)</f>
        <v/>
      </c>
      <c r="D435" s="187" t="str">
        <f>IF((SurveyData!$A$428)=0,"",SurveyData!$O$428)</f>
        <v/>
      </c>
      <c r="E435" s="187" t="str">
        <f>IF((SurveyData!$A$428)=0,"",SurveyData!$P$428)</f>
        <v/>
      </c>
      <c r="F435" s="187" t="str">
        <f>IF((SurveyData!$A$428)=0,"",SurveyData!$Q$428)</f>
        <v/>
      </c>
      <c r="G435" s="187" t="str">
        <f>IF((SurveyData!$A$428)=0,"",SurveyData!$S$428)</f>
        <v/>
      </c>
      <c r="H435" s="187" t="str">
        <f>IF((SurveyData!$A$428)=0,"",SurveyData!$T$428)</f>
        <v/>
      </c>
      <c r="I435" s="187" t="str">
        <f>IF((SurveyData!$A$428)=0,"",SurveyData!$U$428)</f>
        <v/>
      </c>
      <c r="J435" s="187" t="str">
        <f>IF((SurveyData!$A$428)=0,"",SurveyData!$V$428)</f>
        <v/>
      </c>
      <c r="K435" s="187" t="str">
        <f>IF((SurveyData!$A$428)=0,"",SurveyData!$W$428)</f>
        <v/>
      </c>
      <c r="L435" s="196" t="str">
        <f>IF((SurveyData!$A$428)=0,"",SurveyData!$X$428)</f>
        <v/>
      </c>
    </row>
    <row r="436" spans="2:12">
      <c r="B436" s="197" t="str">
        <f>IF((SurveyData!$A$429)=0,"",SurveyData!$A$429)</f>
        <v/>
      </c>
      <c r="C436" s="187" t="str">
        <f>IF((SurveyData!$A$429)=0,"",SurveyData!$N$429)</f>
        <v/>
      </c>
      <c r="D436" s="187" t="str">
        <f>IF((SurveyData!$A$429)=0,"",SurveyData!$O$429)</f>
        <v/>
      </c>
      <c r="E436" s="187" t="str">
        <f>IF((SurveyData!$A$429)=0,"",SurveyData!$P$429)</f>
        <v/>
      </c>
      <c r="F436" s="187" t="str">
        <f>IF((SurveyData!$A$429)=0,"",SurveyData!$Q$429)</f>
        <v/>
      </c>
      <c r="G436" s="187" t="str">
        <f>IF((SurveyData!$A$429)=0,"",SurveyData!$S$429)</f>
        <v/>
      </c>
      <c r="H436" s="187" t="str">
        <f>IF((SurveyData!$A$429)=0,"",SurveyData!$T$429)</f>
        <v/>
      </c>
      <c r="I436" s="187" t="str">
        <f>IF((SurveyData!$A$429)=0,"",SurveyData!$U$429)</f>
        <v/>
      </c>
      <c r="J436" s="187" t="str">
        <f>IF((SurveyData!$A$429)=0,"",SurveyData!$V$429)</f>
        <v/>
      </c>
      <c r="K436" s="187" t="str">
        <f>IF((SurveyData!$A$429)=0,"",SurveyData!$W$429)</f>
        <v/>
      </c>
      <c r="L436" s="196" t="str">
        <f>IF((SurveyData!$A$429)=0,"",SurveyData!$X$429)</f>
        <v/>
      </c>
    </row>
    <row r="437" spans="2:12">
      <c r="B437" s="197" t="str">
        <f>IF((SurveyData!$A$430)=0,"",SurveyData!$A$430)</f>
        <v/>
      </c>
      <c r="C437" s="187" t="str">
        <f>IF((SurveyData!$A$430)=0,"",SurveyData!$N$430)</f>
        <v/>
      </c>
      <c r="D437" s="187" t="str">
        <f>IF((SurveyData!$A$430)=0,"",SurveyData!$O$430)</f>
        <v/>
      </c>
      <c r="E437" s="187" t="str">
        <f>IF((SurveyData!$A$430)=0,"",SurveyData!$P$430)</f>
        <v/>
      </c>
      <c r="F437" s="187" t="str">
        <f>IF((SurveyData!$A$430)=0,"",SurveyData!$Q$430)</f>
        <v/>
      </c>
      <c r="G437" s="187" t="str">
        <f>IF((SurveyData!$A$430)=0,"",SurveyData!$S$430)</f>
        <v/>
      </c>
      <c r="H437" s="187" t="str">
        <f>IF((SurveyData!$A$430)=0,"",SurveyData!$T$430)</f>
        <v/>
      </c>
      <c r="I437" s="187" t="str">
        <f>IF((SurveyData!$A$430)=0,"",SurveyData!$U$430)</f>
        <v/>
      </c>
      <c r="J437" s="187" t="str">
        <f>IF((SurveyData!$A$430)=0,"",SurveyData!$V$430)</f>
        <v/>
      </c>
      <c r="K437" s="187" t="str">
        <f>IF((SurveyData!$A$430)=0,"",SurveyData!$W$430)</f>
        <v/>
      </c>
      <c r="L437" s="196" t="str">
        <f>IF((SurveyData!$A$430)=0,"",SurveyData!$X$430)</f>
        <v/>
      </c>
    </row>
    <row r="438" spans="2:12">
      <c r="B438" s="197" t="str">
        <f>IF((SurveyData!$A$431)=0,"",SurveyData!$A$431)</f>
        <v/>
      </c>
      <c r="C438" s="187" t="str">
        <f>IF((SurveyData!$A$431)=0,"",SurveyData!$N$431)</f>
        <v/>
      </c>
      <c r="D438" s="187" t="str">
        <f>IF((SurveyData!$A$431)=0,"",SurveyData!$O$431)</f>
        <v/>
      </c>
      <c r="E438" s="187" t="str">
        <f>IF((SurveyData!$A$431)=0,"",SurveyData!$P$431)</f>
        <v/>
      </c>
      <c r="F438" s="187" t="str">
        <f>IF((SurveyData!$A$431)=0,"",SurveyData!$Q$431)</f>
        <v/>
      </c>
      <c r="G438" s="187" t="str">
        <f>IF((SurveyData!$A$431)=0,"",SurveyData!$S$431)</f>
        <v/>
      </c>
      <c r="H438" s="187" t="str">
        <f>IF((SurveyData!$A$431)=0,"",SurveyData!$T$431)</f>
        <v/>
      </c>
      <c r="I438" s="187" t="str">
        <f>IF((SurveyData!$A$431)=0,"",SurveyData!$U$431)</f>
        <v/>
      </c>
      <c r="J438" s="187" t="str">
        <f>IF((SurveyData!$A$431)=0,"",SurveyData!$V$431)</f>
        <v/>
      </c>
      <c r="K438" s="187" t="str">
        <f>IF((SurveyData!$A$431)=0,"",SurveyData!$W$431)</f>
        <v/>
      </c>
      <c r="L438" s="196" t="str">
        <f>IF((SurveyData!$A$431)=0,"",SurveyData!$X$431)</f>
        <v/>
      </c>
    </row>
    <row r="439" spans="2:12">
      <c r="B439" s="197" t="str">
        <f>IF((SurveyData!$A$432)=0,"",SurveyData!$A$432)</f>
        <v/>
      </c>
      <c r="C439" s="187" t="str">
        <f>IF((SurveyData!$A$432)=0,"",SurveyData!$N$432)</f>
        <v/>
      </c>
      <c r="D439" s="187" t="str">
        <f>IF((SurveyData!$A$432)=0,"",SurveyData!$O$432)</f>
        <v/>
      </c>
      <c r="E439" s="187" t="str">
        <f>IF((SurveyData!$A$432)=0,"",SurveyData!$P$432)</f>
        <v/>
      </c>
      <c r="F439" s="187" t="str">
        <f>IF((SurveyData!$A$432)=0,"",SurveyData!$Q$432)</f>
        <v/>
      </c>
      <c r="G439" s="187" t="str">
        <f>IF((SurveyData!$A$432)=0,"",SurveyData!$S$432)</f>
        <v/>
      </c>
      <c r="H439" s="187" t="str">
        <f>IF((SurveyData!$A$432)=0,"",SurveyData!$T$432)</f>
        <v/>
      </c>
      <c r="I439" s="187" t="str">
        <f>IF((SurveyData!$A$432)=0,"",SurveyData!$U$432)</f>
        <v/>
      </c>
      <c r="J439" s="187" t="str">
        <f>IF((SurveyData!$A$432)=0,"",SurveyData!$V$432)</f>
        <v/>
      </c>
      <c r="K439" s="187" t="str">
        <f>IF((SurveyData!$A$432)=0,"",SurveyData!$W$432)</f>
        <v/>
      </c>
      <c r="L439" s="196" t="str">
        <f>IF((SurveyData!$A$432)=0,"",SurveyData!$X$432)</f>
        <v/>
      </c>
    </row>
    <row r="440" spans="2:12">
      <c r="B440" s="197" t="str">
        <f>IF((SurveyData!$A$433)=0,"",SurveyData!$A$433)</f>
        <v/>
      </c>
      <c r="C440" s="187" t="str">
        <f>IF((SurveyData!$A$433)=0,"",SurveyData!$N$433)</f>
        <v/>
      </c>
      <c r="D440" s="187" t="str">
        <f>IF((SurveyData!$A$433)=0,"",SurveyData!$O$433)</f>
        <v/>
      </c>
      <c r="E440" s="187" t="str">
        <f>IF((SurveyData!$A$433)=0,"",SurveyData!$P$433)</f>
        <v/>
      </c>
      <c r="F440" s="187" t="str">
        <f>IF((SurveyData!$A$433)=0,"",SurveyData!$Q$433)</f>
        <v/>
      </c>
      <c r="G440" s="187" t="str">
        <f>IF((SurveyData!$A$433)=0,"",SurveyData!$S$433)</f>
        <v/>
      </c>
      <c r="H440" s="187" t="str">
        <f>IF((SurveyData!$A$433)=0,"",SurveyData!$T$433)</f>
        <v/>
      </c>
      <c r="I440" s="187" t="str">
        <f>IF((SurveyData!$A$433)=0,"",SurveyData!$U$433)</f>
        <v/>
      </c>
      <c r="J440" s="187" t="str">
        <f>IF((SurveyData!$A$433)=0,"",SurveyData!$V$433)</f>
        <v/>
      </c>
      <c r="K440" s="187" t="str">
        <f>IF((SurveyData!$A$433)=0,"",SurveyData!$W$433)</f>
        <v/>
      </c>
      <c r="L440" s="196" t="str">
        <f>IF((SurveyData!$A$433)=0,"",SurveyData!$X$433)</f>
        <v/>
      </c>
    </row>
    <row r="441" spans="2:12">
      <c r="B441" s="197" t="str">
        <f>IF((SurveyData!$A$434)=0,"",SurveyData!$A$434)</f>
        <v/>
      </c>
      <c r="C441" s="187" t="str">
        <f>IF((SurveyData!$A$434)=0,"",SurveyData!$N$434)</f>
        <v/>
      </c>
      <c r="D441" s="187" t="str">
        <f>IF((SurveyData!$A$434)=0,"",SurveyData!$O$434)</f>
        <v/>
      </c>
      <c r="E441" s="187" t="str">
        <f>IF((SurveyData!$A$434)=0,"",SurveyData!$P$434)</f>
        <v/>
      </c>
      <c r="F441" s="187" t="str">
        <f>IF((SurveyData!$A$434)=0,"",SurveyData!$Q$434)</f>
        <v/>
      </c>
      <c r="G441" s="187" t="str">
        <f>IF((SurveyData!$A$434)=0,"",SurveyData!$S$434)</f>
        <v/>
      </c>
      <c r="H441" s="187" t="str">
        <f>IF((SurveyData!$A$434)=0,"",SurveyData!$T$434)</f>
        <v/>
      </c>
      <c r="I441" s="187" t="str">
        <f>IF((SurveyData!$A$434)=0,"",SurveyData!$U$434)</f>
        <v/>
      </c>
      <c r="J441" s="187" t="str">
        <f>IF((SurveyData!$A$434)=0,"",SurveyData!$V$434)</f>
        <v/>
      </c>
      <c r="K441" s="187" t="str">
        <f>IF((SurveyData!$A$434)=0,"",SurveyData!$W$434)</f>
        <v/>
      </c>
      <c r="L441" s="196" t="str">
        <f>IF((SurveyData!$A$434)=0,"",SurveyData!$X$434)</f>
        <v/>
      </c>
    </row>
    <row r="442" spans="2:12">
      <c r="B442" s="197" t="str">
        <f>IF((SurveyData!$A$435)=0,"",SurveyData!$A$435)</f>
        <v/>
      </c>
      <c r="C442" s="187" t="str">
        <f>IF((SurveyData!$A$435)=0,"",SurveyData!$N$435)</f>
        <v/>
      </c>
      <c r="D442" s="187" t="str">
        <f>IF((SurveyData!$A$435)=0,"",SurveyData!$O$435)</f>
        <v/>
      </c>
      <c r="E442" s="187" t="str">
        <f>IF((SurveyData!$A$435)=0,"",SurveyData!$P$435)</f>
        <v/>
      </c>
      <c r="F442" s="187" t="str">
        <f>IF((SurveyData!$A$435)=0,"",SurveyData!$Q$435)</f>
        <v/>
      </c>
      <c r="G442" s="187" t="str">
        <f>IF((SurveyData!$A$435)=0,"",SurveyData!$S$435)</f>
        <v/>
      </c>
      <c r="H442" s="187" t="str">
        <f>IF((SurveyData!$A$435)=0,"",SurveyData!$T$435)</f>
        <v/>
      </c>
      <c r="I442" s="187" t="str">
        <f>IF((SurveyData!$A$435)=0,"",SurveyData!$U$435)</f>
        <v/>
      </c>
      <c r="J442" s="187" t="str">
        <f>IF((SurveyData!$A$435)=0,"",SurveyData!$V$435)</f>
        <v/>
      </c>
      <c r="K442" s="187" t="str">
        <f>IF((SurveyData!$A$435)=0,"",SurveyData!$W$435)</f>
        <v/>
      </c>
      <c r="L442" s="196" t="str">
        <f>IF((SurveyData!$A$435)=0,"",SurveyData!$X$435)</f>
        <v/>
      </c>
    </row>
    <row r="443" spans="2:12">
      <c r="B443" s="197" t="str">
        <f>IF((SurveyData!$A$436)=0,"",SurveyData!$A$436)</f>
        <v/>
      </c>
      <c r="C443" s="187" t="str">
        <f>IF((SurveyData!$A$436)=0,"",SurveyData!$N$436)</f>
        <v/>
      </c>
      <c r="D443" s="187" t="str">
        <f>IF((SurveyData!$A$436)=0,"",SurveyData!$O$436)</f>
        <v/>
      </c>
      <c r="E443" s="187" t="str">
        <f>IF((SurveyData!$A$436)=0,"",SurveyData!$P$436)</f>
        <v/>
      </c>
      <c r="F443" s="187" t="str">
        <f>IF((SurveyData!$A$436)=0,"",SurveyData!$Q$436)</f>
        <v/>
      </c>
      <c r="G443" s="187" t="str">
        <f>IF((SurveyData!$A$436)=0,"",SurveyData!$S$436)</f>
        <v/>
      </c>
      <c r="H443" s="187" t="str">
        <f>IF((SurveyData!$A$436)=0,"",SurveyData!$T$436)</f>
        <v/>
      </c>
      <c r="I443" s="187" t="str">
        <f>IF((SurveyData!$A$436)=0,"",SurveyData!$U$436)</f>
        <v/>
      </c>
      <c r="J443" s="187" t="str">
        <f>IF((SurveyData!$A$436)=0,"",SurveyData!$V$436)</f>
        <v/>
      </c>
      <c r="K443" s="187" t="str">
        <f>IF((SurveyData!$A$436)=0,"",SurveyData!$W$436)</f>
        <v/>
      </c>
      <c r="L443" s="196" t="str">
        <f>IF((SurveyData!$A$436)=0,"",SurveyData!$X$436)</f>
        <v/>
      </c>
    </row>
    <row r="444" spans="2:12">
      <c r="B444" s="197" t="str">
        <f>IF((SurveyData!$A$437)=0,"",SurveyData!$A$437)</f>
        <v/>
      </c>
      <c r="C444" s="187" t="str">
        <f>IF((SurveyData!$A$437)=0,"",SurveyData!$N$437)</f>
        <v/>
      </c>
      <c r="D444" s="187" t="str">
        <f>IF((SurveyData!$A$437)=0,"",SurveyData!$O$437)</f>
        <v/>
      </c>
      <c r="E444" s="187" t="str">
        <f>IF((SurveyData!$A$437)=0,"",SurveyData!$P$437)</f>
        <v/>
      </c>
      <c r="F444" s="187" t="str">
        <f>IF((SurveyData!$A$437)=0,"",SurveyData!$Q$437)</f>
        <v/>
      </c>
      <c r="G444" s="187" t="str">
        <f>IF((SurveyData!$A$437)=0,"",SurveyData!$S$437)</f>
        <v/>
      </c>
      <c r="H444" s="187" t="str">
        <f>IF((SurveyData!$A$437)=0,"",SurveyData!$T$437)</f>
        <v/>
      </c>
      <c r="I444" s="187" t="str">
        <f>IF((SurveyData!$A$437)=0,"",SurveyData!$U$437)</f>
        <v/>
      </c>
      <c r="J444" s="187" t="str">
        <f>IF((SurveyData!$A$437)=0,"",SurveyData!$V$437)</f>
        <v/>
      </c>
      <c r="K444" s="187" t="str">
        <f>IF((SurveyData!$A$437)=0,"",SurveyData!$W$437)</f>
        <v/>
      </c>
      <c r="L444" s="196" t="str">
        <f>IF((SurveyData!$A$437)=0,"",SurveyData!$X$437)</f>
        <v/>
      </c>
    </row>
    <row r="445" spans="2:12">
      <c r="B445" s="197" t="str">
        <f>IF((SurveyData!$A$438)=0,"",SurveyData!$A$438)</f>
        <v/>
      </c>
      <c r="C445" s="187" t="str">
        <f>IF((SurveyData!$A$438)=0,"",SurveyData!$N$438)</f>
        <v/>
      </c>
      <c r="D445" s="187" t="str">
        <f>IF((SurveyData!$A$438)=0,"",SurveyData!$O$438)</f>
        <v/>
      </c>
      <c r="E445" s="187" t="str">
        <f>IF((SurveyData!$A$438)=0,"",SurveyData!$P$438)</f>
        <v/>
      </c>
      <c r="F445" s="187" t="str">
        <f>IF((SurveyData!$A$438)=0,"",SurveyData!$Q$438)</f>
        <v/>
      </c>
      <c r="G445" s="187" t="str">
        <f>IF((SurveyData!$A$438)=0,"",SurveyData!$S$438)</f>
        <v/>
      </c>
      <c r="H445" s="187" t="str">
        <f>IF((SurveyData!$A$438)=0,"",SurveyData!$T$438)</f>
        <v/>
      </c>
      <c r="I445" s="187" t="str">
        <f>IF((SurveyData!$A$438)=0,"",SurveyData!$U$438)</f>
        <v/>
      </c>
      <c r="J445" s="187" t="str">
        <f>IF((SurveyData!$A$438)=0,"",SurveyData!$V$438)</f>
        <v/>
      </c>
      <c r="K445" s="187" t="str">
        <f>IF((SurveyData!$A$438)=0,"",SurveyData!$W$438)</f>
        <v/>
      </c>
      <c r="L445" s="196" t="str">
        <f>IF((SurveyData!$A$438)=0,"",SurveyData!$X$438)</f>
        <v/>
      </c>
    </row>
    <row r="446" spans="2:12">
      <c r="B446" s="197" t="str">
        <f>IF((SurveyData!$A$439)=0,"",SurveyData!$A$439)</f>
        <v/>
      </c>
      <c r="C446" s="187" t="str">
        <f>IF((SurveyData!$A$439)=0,"",SurveyData!$N$439)</f>
        <v/>
      </c>
      <c r="D446" s="187" t="str">
        <f>IF((SurveyData!$A$439)=0,"",SurveyData!$O$439)</f>
        <v/>
      </c>
      <c r="E446" s="187" t="str">
        <f>IF((SurveyData!$A$439)=0,"",SurveyData!$P$439)</f>
        <v/>
      </c>
      <c r="F446" s="187" t="str">
        <f>IF((SurveyData!$A$439)=0,"",SurveyData!$Q$439)</f>
        <v/>
      </c>
      <c r="G446" s="187" t="str">
        <f>IF((SurveyData!$A$439)=0,"",SurveyData!$S$439)</f>
        <v/>
      </c>
      <c r="H446" s="187" t="str">
        <f>IF((SurveyData!$A$439)=0,"",SurveyData!$T$439)</f>
        <v/>
      </c>
      <c r="I446" s="187" t="str">
        <f>IF((SurveyData!$A$439)=0,"",SurveyData!$U$439)</f>
        <v/>
      </c>
      <c r="J446" s="187" t="str">
        <f>IF((SurveyData!$A$439)=0,"",SurveyData!$V$439)</f>
        <v/>
      </c>
      <c r="K446" s="187" t="str">
        <f>IF((SurveyData!$A$439)=0,"",SurveyData!$W$439)</f>
        <v/>
      </c>
      <c r="L446" s="196" t="str">
        <f>IF((SurveyData!$A$439)=0,"",SurveyData!$X$439)</f>
        <v/>
      </c>
    </row>
    <row r="447" spans="2:12">
      <c r="B447" s="197" t="str">
        <f>IF((SurveyData!$A$440)=0,"",SurveyData!$A$440)</f>
        <v/>
      </c>
      <c r="C447" s="187" t="str">
        <f>IF((SurveyData!$A$440)=0,"",SurveyData!$N$440)</f>
        <v/>
      </c>
      <c r="D447" s="187" t="str">
        <f>IF((SurveyData!$A$440)=0,"",SurveyData!$O$440)</f>
        <v/>
      </c>
      <c r="E447" s="187" t="str">
        <f>IF((SurveyData!$A$440)=0,"",SurveyData!$P$440)</f>
        <v/>
      </c>
      <c r="F447" s="187" t="str">
        <f>IF((SurveyData!$A$440)=0,"",SurveyData!$Q$440)</f>
        <v/>
      </c>
      <c r="G447" s="187" t="str">
        <f>IF((SurveyData!$A$440)=0,"",SurveyData!$S$440)</f>
        <v/>
      </c>
      <c r="H447" s="187" t="str">
        <f>IF((SurveyData!$A$440)=0,"",SurveyData!$T$440)</f>
        <v/>
      </c>
      <c r="I447" s="187" t="str">
        <f>IF((SurveyData!$A$440)=0,"",SurveyData!$U$440)</f>
        <v/>
      </c>
      <c r="J447" s="187" t="str">
        <f>IF((SurveyData!$A$440)=0,"",SurveyData!$V$440)</f>
        <v/>
      </c>
      <c r="K447" s="187" t="str">
        <f>IF((SurveyData!$A$440)=0,"",SurveyData!$W$440)</f>
        <v/>
      </c>
      <c r="L447" s="196" t="str">
        <f>IF((SurveyData!$A$440)=0,"",SurveyData!$X$440)</f>
        <v/>
      </c>
    </row>
    <row r="448" spans="2:12">
      <c r="B448" s="197" t="str">
        <f>IF((SurveyData!$A$441)=0,"",SurveyData!$A$441)</f>
        <v/>
      </c>
      <c r="C448" s="187" t="str">
        <f>IF((SurveyData!$A$441)=0,"",SurveyData!$N$441)</f>
        <v/>
      </c>
      <c r="D448" s="187" t="str">
        <f>IF((SurveyData!$A$441)=0,"",SurveyData!$O$441)</f>
        <v/>
      </c>
      <c r="E448" s="187" t="str">
        <f>IF((SurveyData!$A$441)=0,"",SurveyData!$P$441)</f>
        <v/>
      </c>
      <c r="F448" s="187" t="str">
        <f>IF((SurveyData!$A$441)=0,"",SurveyData!$Q$441)</f>
        <v/>
      </c>
      <c r="G448" s="187" t="str">
        <f>IF((SurveyData!$A$441)=0,"",SurveyData!$S$441)</f>
        <v/>
      </c>
      <c r="H448" s="187" t="str">
        <f>IF((SurveyData!$A$441)=0,"",SurveyData!$T$441)</f>
        <v/>
      </c>
      <c r="I448" s="187" t="str">
        <f>IF((SurveyData!$A$441)=0,"",SurveyData!$U$441)</f>
        <v/>
      </c>
      <c r="J448" s="187" t="str">
        <f>IF((SurveyData!$A$441)=0,"",SurveyData!$V$441)</f>
        <v/>
      </c>
      <c r="K448" s="187" t="str">
        <f>IF((SurveyData!$A$441)=0,"",SurveyData!$W$441)</f>
        <v/>
      </c>
      <c r="L448" s="196" t="str">
        <f>IF((SurveyData!$A$441)=0,"",SurveyData!$X$441)</f>
        <v/>
      </c>
    </row>
    <row r="449" spans="2:12">
      <c r="B449" s="197" t="str">
        <f>IF((SurveyData!$A$442)=0,"",SurveyData!$A$442)</f>
        <v/>
      </c>
      <c r="C449" s="187" t="str">
        <f>IF((SurveyData!$A$442)=0,"",SurveyData!$N$442)</f>
        <v/>
      </c>
      <c r="D449" s="187" t="str">
        <f>IF((SurveyData!$A$442)=0,"",SurveyData!$O$442)</f>
        <v/>
      </c>
      <c r="E449" s="187" t="str">
        <f>IF((SurveyData!$A$442)=0,"",SurveyData!$P$442)</f>
        <v/>
      </c>
      <c r="F449" s="187" t="str">
        <f>IF((SurveyData!$A$442)=0,"",SurveyData!$Q$442)</f>
        <v/>
      </c>
      <c r="G449" s="187" t="str">
        <f>IF((SurveyData!$A$442)=0,"",SurveyData!$S$442)</f>
        <v/>
      </c>
      <c r="H449" s="187" t="str">
        <f>IF((SurveyData!$A$442)=0,"",SurveyData!$T$442)</f>
        <v/>
      </c>
      <c r="I449" s="187" t="str">
        <f>IF((SurveyData!$A$442)=0,"",SurveyData!$U$442)</f>
        <v/>
      </c>
      <c r="J449" s="187" t="str">
        <f>IF((SurveyData!$A$442)=0,"",SurveyData!$V$442)</f>
        <v/>
      </c>
      <c r="K449" s="187" t="str">
        <f>IF((SurveyData!$A$442)=0,"",SurveyData!$W$442)</f>
        <v/>
      </c>
      <c r="L449" s="196" t="str">
        <f>IF((SurveyData!$A$442)=0,"",SurveyData!$X$442)</f>
        <v/>
      </c>
    </row>
    <row r="450" spans="2:12">
      <c r="B450" s="197" t="str">
        <f>IF((SurveyData!$A$443)=0,"",SurveyData!$A$443)</f>
        <v/>
      </c>
      <c r="C450" s="187" t="str">
        <f>IF((SurveyData!$A$443)=0,"",SurveyData!$N$443)</f>
        <v/>
      </c>
      <c r="D450" s="187" t="str">
        <f>IF((SurveyData!$A$443)=0,"",SurveyData!$O$443)</f>
        <v/>
      </c>
      <c r="E450" s="187" t="str">
        <f>IF((SurveyData!$A$443)=0,"",SurveyData!$P$443)</f>
        <v/>
      </c>
      <c r="F450" s="187" t="str">
        <f>IF((SurveyData!$A$443)=0,"",SurveyData!$Q$443)</f>
        <v/>
      </c>
      <c r="G450" s="187" t="str">
        <f>IF((SurveyData!$A$443)=0,"",SurveyData!$S$443)</f>
        <v/>
      </c>
      <c r="H450" s="187" t="str">
        <f>IF((SurveyData!$A$443)=0,"",SurveyData!$T$443)</f>
        <v/>
      </c>
      <c r="I450" s="187" t="str">
        <f>IF((SurveyData!$A$443)=0,"",SurveyData!$U$443)</f>
        <v/>
      </c>
      <c r="J450" s="187" t="str">
        <f>IF((SurveyData!$A$443)=0,"",SurveyData!$V$443)</f>
        <v/>
      </c>
      <c r="K450" s="187" t="str">
        <f>IF((SurveyData!$A$443)=0,"",SurveyData!$W$443)</f>
        <v/>
      </c>
      <c r="L450" s="196" t="str">
        <f>IF((SurveyData!$A$443)=0,"",SurveyData!$X$443)</f>
        <v/>
      </c>
    </row>
    <row r="451" spans="2:12">
      <c r="B451" s="197" t="str">
        <f>IF((SurveyData!$A$444)=0,"",SurveyData!$A$444)</f>
        <v/>
      </c>
      <c r="C451" s="187" t="str">
        <f>IF((SurveyData!$A$444)=0,"",SurveyData!$N$444)</f>
        <v/>
      </c>
      <c r="D451" s="187" t="str">
        <f>IF((SurveyData!$A$444)=0,"",SurveyData!$O$444)</f>
        <v/>
      </c>
      <c r="E451" s="187" t="str">
        <f>IF((SurveyData!$A$444)=0,"",SurveyData!$P$444)</f>
        <v/>
      </c>
      <c r="F451" s="187" t="str">
        <f>IF((SurveyData!$A$444)=0,"",SurveyData!$Q$444)</f>
        <v/>
      </c>
      <c r="G451" s="187" t="str">
        <f>IF((SurveyData!$A$444)=0,"",SurveyData!$S$444)</f>
        <v/>
      </c>
      <c r="H451" s="187" t="str">
        <f>IF((SurveyData!$A$444)=0,"",SurveyData!$T$444)</f>
        <v/>
      </c>
      <c r="I451" s="187" t="str">
        <f>IF((SurveyData!$A$444)=0,"",SurveyData!$U$444)</f>
        <v/>
      </c>
      <c r="J451" s="187" t="str">
        <f>IF((SurveyData!$A$444)=0,"",SurveyData!$V$444)</f>
        <v/>
      </c>
      <c r="K451" s="187" t="str">
        <f>IF((SurveyData!$A$444)=0,"",SurveyData!$W$444)</f>
        <v/>
      </c>
      <c r="L451" s="196" t="str">
        <f>IF((SurveyData!$A$444)=0,"",SurveyData!$X$444)</f>
        <v/>
      </c>
    </row>
    <row r="452" spans="2:12">
      <c r="B452" s="197" t="str">
        <f>IF((SurveyData!$A$445)=0,"",SurveyData!$A$445)</f>
        <v/>
      </c>
      <c r="C452" s="187" t="str">
        <f>IF((SurveyData!$A$445)=0,"",SurveyData!$N$445)</f>
        <v/>
      </c>
      <c r="D452" s="187" t="str">
        <f>IF((SurveyData!$A$445)=0,"",SurveyData!$O$445)</f>
        <v/>
      </c>
      <c r="E452" s="187" t="str">
        <f>IF((SurveyData!$A$445)=0,"",SurveyData!$P$445)</f>
        <v/>
      </c>
      <c r="F452" s="187" t="str">
        <f>IF((SurveyData!$A$445)=0,"",SurveyData!$Q$445)</f>
        <v/>
      </c>
      <c r="G452" s="187" t="str">
        <f>IF((SurveyData!$A$445)=0,"",SurveyData!$S$445)</f>
        <v/>
      </c>
      <c r="H452" s="187" t="str">
        <f>IF((SurveyData!$A$445)=0,"",SurveyData!$T$445)</f>
        <v/>
      </c>
      <c r="I452" s="187" t="str">
        <f>IF((SurveyData!$A$445)=0,"",SurveyData!$U$445)</f>
        <v/>
      </c>
      <c r="J452" s="187" t="str">
        <f>IF((SurveyData!$A$445)=0,"",SurveyData!$V$445)</f>
        <v/>
      </c>
      <c r="K452" s="187" t="str">
        <f>IF((SurveyData!$A$445)=0,"",SurveyData!$W$445)</f>
        <v/>
      </c>
      <c r="L452" s="196" t="str">
        <f>IF((SurveyData!$A$445)=0,"",SurveyData!$X$445)</f>
        <v/>
      </c>
    </row>
    <row r="453" spans="2:12">
      <c r="B453" s="197" t="str">
        <f>IF((SurveyData!$A$446)=0,"",SurveyData!$A$446)</f>
        <v/>
      </c>
      <c r="C453" s="187" t="str">
        <f>IF((SurveyData!$A$446)=0,"",SurveyData!$N$446)</f>
        <v/>
      </c>
      <c r="D453" s="187" t="str">
        <f>IF((SurveyData!$A$446)=0,"",SurveyData!$O$446)</f>
        <v/>
      </c>
      <c r="E453" s="187" t="str">
        <f>IF((SurveyData!$A$446)=0,"",SurveyData!$P$446)</f>
        <v/>
      </c>
      <c r="F453" s="187" t="str">
        <f>IF((SurveyData!$A$446)=0,"",SurveyData!$Q$446)</f>
        <v/>
      </c>
      <c r="G453" s="187" t="str">
        <f>IF((SurveyData!$A$446)=0,"",SurveyData!$S$446)</f>
        <v/>
      </c>
      <c r="H453" s="187" t="str">
        <f>IF((SurveyData!$A$446)=0,"",SurveyData!$T$446)</f>
        <v/>
      </c>
      <c r="I453" s="187" t="str">
        <f>IF((SurveyData!$A$446)=0,"",SurveyData!$U$446)</f>
        <v/>
      </c>
      <c r="J453" s="187" t="str">
        <f>IF((SurveyData!$A$446)=0,"",SurveyData!$V$446)</f>
        <v/>
      </c>
      <c r="K453" s="187" t="str">
        <f>IF((SurveyData!$A$446)=0,"",SurveyData!$W$446)</f>
        <v/>
      </c>
      <c r="L453" s="196" t="str">
        <f>IF((SurveyData!$A$446)=0,"",SurveyData!$X$446)</f>
        <v/>
      </c>
    </row>
    <row r="454" spans="2:12">
      <c r="B454" s="197" t="str">
        <f>IF((SurveyData!$A$447)=0,"",SurveyData!$A$447)</f>
        <v/>
      </c>
      <c r="C454" s="187" t="str">
        <f>IF((SurveyData!$A$447)=0,"",SurveyData!$N$447)</f>
        <v/>
      </c>
      <c r="D454" s="187" t="str">
        <f>IF((SurveyData!$A$447)=0,"",SurveyData!$O$447)</f>
        <v/>
      </c>
      <c r="E454" s="187" t="str">
        <f>IF((SurveyData!$A$447)=0,"",SurveyData!$P$447)</f>
        <v/>
      </c>
      <c r="F454" s="187" t="str">
        <f>IF((SurveyData!$A$447)=0,"",SurveyData!$Q$447)</f>
        <v/>
      </c>
      <c r="G454" s="187" t="str">
        <f>IF((SurveyData!$A$447)=0,"",SurveyData!$S$447)</f>
        <v/>
      </c>
      <c r="H454" s="187" t="str">
        <f>IF((SurveyData!$A$447)=0,"",SurveyData!$T$447)</f>
        <v/>
      </c>
      <c r="I454" s="187" t="str">
        <f>IF((SurveyData!$A$447)=0,"",SurveyData!$U$447)</f>
        <v/>
      </c>
      <c r="J454" s="187" t="str">
        <f>IF((SurveyData!$A$447)=0,"",SurveyData!$V$447)</f>
        <v/>
      </c>
      <c r="K454" s="187" t="str">
        <f>IF((SurveyData!$A$447)=0,"",SurveyData!$W$447)</f>
        <v/>
      </c>
      <c r="L454" s="196" t="str">
        <f>IF((SurveyData!$A$447)=0,"",SurveyData!$X$447)</f>
        <v/>
      </c>
    </row>
    <row r="455" spans="2:12">
      <c r="B455" s="197" t="str">
        <f>IF((SurveyData!$A$448)=0,"",SurveyData!$A$448)</f>
        <v/>
      </c>
      <c r="C455" s="187" t="str">
        <f>IF((SurveyData!$A$448)=0,"",SurveyData!$N$448)</f>
        <v/>
      </c>
      <c r="D455" s="187" t="str">
        <f>IF((SurveyData!$A$448)=0,"",SurveyData!$O$448)</f>
        <v/>
      </c>
      <c r="E455" s="187" t="str">
        <f>IF((SurveyData!$A$448)=0,"",SurveyData!$P$448)</f>
        <v/>
      </c>
      <c r="F455" s="187" t="str">
        <f>IF((SurveyData!$A$448)=0,"",SurveyData!$Q$448)</f>
        <v/>
      </c>
      <c r="G455" s="187" t="str">
        <f>IF((SurveyData!$A$448)=0,"",SurveyData!$S$448)</f>
        <v/>
      </c>
      <c r="H455" s="187" t="str">
        <f>IF((SurveyData!$A$448)=0,"",SurveyData!$T$448)</f>
        <v/>
      </c>
      <c r="I455" s="187" t="str">
        <f>IF((SurveyData!$A$448)=0,"",SurveyData!$U$448)</f>
        <v/>
      </c>
      <c r="J455" s="187" t="str">
        <f>IF((SurveyData!$A$448)=0,"",SurveyData!$V$448)</f>
        <v/>
      </c>
      <c r="K455" s="187" t="str">
        <f>IF((SurveyData!$A$448)=0,"",SurveyData!$W$448)</f>
        <v/>
      </c>
      <c r="L455" s="196" t="str">
        <f>IF((SurveyData!$A$448)=0,"",SurveyData!$X$448)</f>
        <v/>
      </c>
    </row>
    <row r="456" spans="2:12">
      <c r="B456" s="197" t="str">
        <f>IF((SurveyData!$A$449)=0,"",SurveyData!$A$449)</f>
        <v/>
      </c>
      <c r="C456" s="187" t="str">
        <f>IF((SurveyData!$A$449)=0,"",SurveyData!$N$449)</f>
        <v/>
      </c>
      <c r="D456" s="187" t="str">
        <f>IF((SurveyData!$A$449)=0,"",SurveyData!$O$449)</f>
        <v/>
      </c>
      <c r="E456" s="187" t="str">
        <f>IF((SurveyData!$A$449)=0,"",SurveyData!$P$449)</f>
        <v/>
      </c>
      <c r="F456" s="187" t="str">
        <f>IF((SurveyData!$A$449)=0,"",SurveyData!$Q$449)</f>
        <v/>
      </c>
      <c r="G456" s="187" t="str">
        <f>IF((SurveyData!$A$449)=0,"",SurveyData!$S$449)</f>
        <v/>
      </c>
      <c r="H456" s="187" t="str">
        <f>IF((SurveyData!$A$449)=0,"",SurveyData!$T$449)</f>
        <v/>
      </c>
      <c r="I456" s="187" t="str">
        <f>IF((SurveyData!$A$449)=0,"",SurveyData!$U$449)</f>
        <v/>
      </c>
      <c r="J456" s="187" t="str">
        <f>IF((SurveyData!$A$449)=0,"",SurveyData!$V$449)</f>
        <v/>
      </c>
      <c r="K456" s="187" t="str">
        <f>IF((SurveyData!$A$449)=0,"",SurveyData!$W$449)</f>
        <v/>
      </c>
      <c r="L456" s="196" t="str">
        <f>IF((SurveyData!$A$449)=0,"",SurveyData!$X$449)</f>
        <v/>
      </c>
    </row>
    <row r="457" spans="2:12">
      <c r="B457" s="197" t="str">
        <f>IF((SurveyData!$A$450)=0,"",SurveyData!$A$450)</f>
        <v/>
      </c>
      <c r="C457" s="187" t="str">
        <f>IF((SurveyData!$A$450)=0,"",SurveyData!$N$450)</f>
        <v/>
      </c>
      <c r="D457" s="187" t="str">
        <f>IF((SurveyData!$A$450)=0,"",SurveyData!$O$450)</f>
        <v/>
      </c>
      <c r="E457" s="187" t="str">
        <f>IF((SurveyData!$A$450)=0,"",SurveyData!$P$450)</f>
        <v/>
      </c>
      <c r="F457" s="187" t="str">
        <f>IF((SurveyData!$A$450)=0,"",SurveyData!$Q$450)</f>
        <v/>
      </c>
      <c r="G457" s="187" t="str">
        <f>IF((SurveyData!$A$450)=0,"",SurveyData!$S$450)</f>
        <v/>
      </c>
      <c r="H457" s="187" t="str">
        <f>IF((SurveyData!$A$450)=0,"",SurveyData!$T$450)</f>
        <v/>
      </c>
      <c r="I457" s="187" t="str">
        <f>IF((SurveyData!$A$450)=0,"",SurveyData!$U$450)</f>
        <v/>
      </c>
      <c r="J457" s="187" t="str">
        <f>IF((SurveyData!$A$450)=0,"",SurveyData!$V$450)</f>
        <v/>
      </c>
      <c r="K457" s="187" t="str">
        <f>IF((SurveyData!$A$450)=0,"",SurveyData!$W$450)</f>
        <v/>
      </c>
      <c r="L457" s="196" t="str">
        <f>IF((SurveyData!$A$450)=0,"",SurveyData!$X$450)</f>
        <v/>
      </c>
    </row>
    <row r="458" spans="2:12">
      <c r="B458" s="197" t="str">
        <f>IF((SurveyData!$A$451)=0,"",SurveyData!$A$451)</f>
        <v/>
      </c>
      <c r="C458" s="187" t="str">
        <f>IF((SurveyData!$A$451)=0,"",SurveyData!$N$451)</f>
        <v/>
      </c>
      <c r="D458" s="187" t="str">
        <f>IF((SurveyData!$A$451)=0,"",SurveyData!$O$451)</f>
        <v/>
      </c>
      <c r="E458" s="187" t="str">
        <f>IF((SurveyData!$A$451)=0,"",SurveyData!$P$451)</f>
        <v/>
      </c>
      <c r="F458" s="187" t="str">
        <f>IF((SurveyData!$A$451)=0,"",SurveyData!$Q$451)</f>
        <v/>
      </c>
      <c r="G458" s="187" t="str">
        <f>IF((SurveyData!$A$451)=0,"",SurveyData!$S$451)</f>
        <v/>
      </c>
      <c r="H458" s="187" t="str">
        <f>IF((SurveyData!$A$451)=0,"",SurveyData!$T$451)</f>
        <v/>
      </c>
      <c r="I458" s="187" t="str">
        <f>IF((SurveyData!$A$451)=0,"",SurveyData!$U$451)</f>
        <v/>
      </c>
      <c r="J458" s="187" t="str">
        <f>IF((SurveyData!$A$451)=0,"",SurveyData!$V$451)</f>
        <v/>
      </c>
      <c r="K458" s="187" t="str">
        <f>IF((SurveyData!$A$451)=0,"",SurveyData!$W$451)</f>
        <v/>
      </c>
      <c r="L458" s="196" t="str">
        <f>IF((SurveyData!$A$451)=0,"",SurveyData!$X$451)</f>
        <v/>
      </c>
    </row>
    <row r="459" spans="2:12">
      <c r="B459" s="197" t="str">
        <f>IF((SurveyData!$A$452)=0,"",SurveyData!$A$452)</f>
        <v/>
      </c>
      <c r="C459" s="187" t="str">
        <f>IF((SurveyData!$A$452)=0,"",SurveyData!$N$452)</f>
        <v/>
      </c>
      <c r="D459" s="187" t="str">
        <f>IF((SurveyData!$A$452)=0,"",SurveyData!$O$452)</f>
        <v/>
      </c>
      <c r="E459" s="187" t="str">
        <f>IF((SurveyData!$A$452)=0,"",SurveyData!$P$452)</f>
        <v/>
      </c>
      <c r="F459" s="187" t="str">
        <f>IF((SurveyData!$A$452)=0,"",SurveyData!$Q$452)</f>
        <v/>
      </c>
      <c r="G459" s="187" t="str">
        <f>IF((SurveyData!$A$452)=0,"",SurveyData!$S$452)</f>
        <v/>
      </c>
      <c r="H459" s="187" t="str">
        <f>IF((SurveyData!$A$452)=0,"",SurveyData!$T$452)</f>
        <v/>
      </c>
      <c r="I459" s="187" t="str">
        <f>IF((SurveyData!$A$452)=0,"",SurveyData!$U$452)</f>
        <v/>
      </c>
      <c r="J459" s="187" t="str">
        <f>IF((SurveyData!$A$452)=0,"",SurveyData!$V$452)</f>
        <v/>
      </c>
      <c r="K459" s="187" t="str">
        <f>IF((SurveyData!$A$452)=0,"",SurveyData!$W$452)</f>
        <v/>
      </c>
      <c r="L459" s="196" t="str">
        <f>IF((SurveyData!$A$452)=0,"",SurveyData!$X$452)</f>
        <v/>
      </c>
    </row>
    <row r="460" spans="2:12">
      <c r="B460" s="197" t="str">
        <f>IF((SurveyData!$A$453)=0,"",SurveyData!$A$453)</f>
        <v/>
      </c>
      <c r="C460" s="187" t="str">
        <f>IF((SurveyData!$A$453)=0,"",SurveyData!$N$453)</f>
        <v/>
      </c>
      <c r="D460" s="187" t="str">
        <f>IF((SurveyData!$A$453)=0,"",SurveyData!$O$453)</f>
        <v/>
      </c>
      <c r="E460" s="187" t="str">
        <f>IF((SurveyData!$A$453)=0,"",SurveyData!$P$453)</f>
        <v/>
      </c>
      <c r="F460" s="187" t="str">
        <f>IF((SurveyData!$A$453)=0,"",SurveyData!$Q$453)</f>
        <v/>
      </c>
      <c r="G460" s="187" t="str">
        <f>IF((SurveyData!$A$453)=0,"",SurveyData!$S$453)</f>
        <v/>
      </c>
      <c r="H460" s="187" t="str">
        <f>IF((SurveyData!$A$453)=0,"",SurveyData!$T$453)</f>
        <v/>
      </c>
      <c r="I460" s="187" t="str">
        <f>IF((SurveyData!$A$453)=0,"",SurveyData!$U$453)</f>
        <v/>
      </c>
      <c r="J460" s="187" t="str">
        <f>IF((SurveyData!$A$453)=0,"",SurveyData!$V$453)</f>
        <v/>
      </c>
      <c r="K460" s="187" t="str">
        <f>IF((SurveyData!$A$453)=0,"",SurveyData!$W$453)</f>
        <v/>
      </c>
      <c r="L460" s="196" t="str">
        <f>IF((SurveyData!$A$453)=0,"",SurveyData!$X$453)</f>
        <v/>
      </c>
    </row>
    <row r="461" spans="2:12">
      <c r="B461" s="197" t="str">
        <f>IF((SurveyData!$A$454)=0,"",SurveyData!$A$454)</f>
        <v/>
      </c>
      <c r="C461" s="187" t="str">
        <f>IF((SurveyData!$A$454)=0,"",SurveyData!$N$454)</f>
        <v/>
      </c>
      <c r="D461" s="187" t="str">
        <f>IF((SurveyData!$A$454)=0,"",SurveyData!$O$454)</f>
        <v/>
      </c>
      <c r="E461" s="187" t="str">
        <f>IF((SurveyData!$A$454)=0,"",SurveyData!$P$454)</f>
        <v/>
      </c>
      <c r="F461" s="187" t="str">
        <f>IF((SurveyData!$A$454)=0,"",SurveyData!$Q$454)</f>
        <v/>
      </c>
      <c r="G461" s="187" t="str">
        <f>IF((SurveyData!$A$454)=0,"",SurveyData!$S$454)</f>
        <v/>
      </c>
      <c r="H461" s="187" t="str">
        <f>IF((SurveyData!$A$454)=0,"",SurveyData!$T$454)</f>
        <v/>
      </c>
      <c r="I461" s="187" t="str">
        <f>IF((SurveyData!$A$454)=0,"",SurveyData!$U$454)</f>
        <v/>
      </c>
      <c r="J461" s="187" t="str">
        <f>IF((SurveyData!$A$454)=0,"",SurveyData!$V$454)</f>
        <v/>
      </c>
      <c r="K461" s="187" t="str">
        <f>IF((SurveyData!$A$454)=0,"",SurveyData!$W$454)</f>
        <v/>
      </c>
      <c r="L461" s="196" t="str">
        <f>IF((SurveyData!$A$454)=0,"",SurveyData!$X$454)</f>
        <v/>
      </c>
    </row>
    <row r="462" spans="2:12">
      <c r="B462" s="197" t="str">
        <f>IF((SurveyData!$A$455)=0,"",SurveyData!$A$455)</f>
        <v/>
      </c>
      <c r="C462" s="187" t="str">
        <f>IF((SurveyData!$A$455)=0,"",SurveyData!$N$455)</f>
        <v/>
      </c>
      <c r="D462" s="187" t="str">
        <f>IF((SurveyData!$A$455)=0,"",SurveyData!$O$455)</f>
        <v/>
      </c>
      <c r="E462" s="187" t="str">
        <f>IF((SurveyData!$A$455)=0,"",SurveyData!$P$455)</f>
        <v/>
      </c>
      <c r="F462" s="187" t="str">
        <f>IF((SurveyData!$A$455)=0,"",SurveyData!$Q$455)</f>
        <v/>
      </c>
      <c r="G462" s="187" t="str">
        <f>IF((SurveyData!$A$455)=0,"",SurveyData!$S$455)</f>
        <v/>
      </c>
      <c r="H462" s="187" t="str">
        <f>IF((SurveyData!$A$455)=0,"",SurveyData!$T$455)</f>
        <v/>
      </c>
      <c r="I462" s="187" t="str">
        <f>IF((SurveyData!$A$455)=0,"",SurveyData!$U$455)</f>
        <v/>
      </c>
      <c r="J462" s="187" t="str">
        <f>IF((SurveyData!$A$455)=0,"",SurveyData!$V$455)</f>
        <v/>
      </c>
      <c r="K462" s="187" t="str">
        <f>IF((SurveyData!$A$455)=0,"",SurveyData!$W$455)</f>
        <v/>
      </c>
      <c r="L462" s="196" t="str">
        <f>IF((SurveyData!$A$455)=0,"",SurveyData!$X$455)</f>
        <v/>
      </c>
    </row>
    <row r="463" spans="2:12">
      <c r="B463" s="197" t="str">
        <f>IF((SurveyData!$A$456)=0,"",SurveyData!$A$456)</f>
        <v/>
      </c>
      <c r="C463" s="187" t="str">
        <f>IF((SurveyData!$A$456)=0,"",SurveyData!$N$456)</f>
        <v/>
      </c>
      <c r="D463" s="187" t="str">
        <f>IF((SurveyData!$A$456)=0,"",SurveyData!$O$456)</f>
        <v/>
      </c>
      <c r="E463" s="187" t="str">
        <f>IF((SurveyData!$A$456)=0,"",SurveyData!$P$456)</f>
        <v/>
      </c>
      <c r="F463" s="187" t="str">
        <f>IF((SurveyData!$A$456)=0,"",SurveyData!$Q$456)</f>
        <v/>
      </c>
      <c r="G463" s="187" t="str">
        <f>IF((SurveyData!$A$456)=0,"",SurveyData!$S$456)</f>
        <v/>
      </c>
      <c r="H463" s="187" t="str">
        <f>IF((SurveyData!$A$456)=0,"",SurveyData!$T$456)</f>
        <v/>
      </c>
      <c r="I463" s="187" t="str">
        <f>IF((SurveyData!$A$456)=0,"",SurveyData!$U$456)</f>
        <v/>
      </c>
      <c r="J463" s="187" t="str">
        <f>IF((SurveyData!$A$456)=0,"",SurveyData!$V$456)</f>
        <v/>
      </c>
      <c r="K463" s="187" t="str">
        <f>IF((SurveyData!$A$456)=0,"",SurveyData!$W$456)</f>
        <v/>
      </c>
      <c r="L463" s="196" t="str">
        <f>IF((SurveyData!$A$456)=0,"",SurveyData!$X$456)</f>
        <v/>
      </c>
    </row>
    <row r="464" spans="2:12">
      <c r="B464" s="197" t="str">
        <f>IF((SurveyData!$A$457)=0,"",SurveyData!$A$457)</f>
        <v/>
      </c>
      <c r="C464" s="187" t="str">
        <f>IF((SurveyData!$A$457)=0,"",SurveyData!$N$457)</f>
        <v/>
      </c>
      <c r="D464" s="187" t="str">
        <f>IF((SurveyData!$A$457)=0,"",SurveyData!$O$457)</f>
        <v/>
      </c>
      <c r="E464" s="187" t="str">
        <f>IF((SurveyData!$A$457)=0,"",SurveyData!$P$457)</f>
        <v/>
      </c>
      <c r="F464" s="187" t="str">
        <f>IF((SurveyData!$A$457)=0,"",SurveyData!$Q$457)</f>
        <v/>
      </c>
      <c r="G464" s="187" t="str">
        <f>IF((SurveyData!$A$457)=0,"",SurveyData!$S$457)</f>
        <v/>
      </c>
      <c r="H464" s="187" t="str">
        <f>IF((SurveyData!$A$457)=0,"",SurveyData!$T$457)</f>
        <v/>
      </c>
      <c r="I464" s="187" t="str">
        <f>IF((SurveyData!$A$457)=0,"",SurveyData!$U$457)</f>
        <v/>
      </c>
      <c r="J464" s="187" t="str">
        <f>IF((SurveyData!$A$457)=0,"",SurveyData!$V$457)</f>
        <v/>
      </c>
      <c r="K464" s="187" t="str">
        <f>IF((SurveyData!$A$457)=0,"",SurveyData!$W$457)</f>
        <v/>
      </c>
      <c r="L464" s="196" t="str">
        <f>IF((SurveyData!$A$457)=0,"",SurveyData!$X$457)</f>
        <v/>
      </c>
    </row>
    <row r="465" spans="2:12">
      <c r="B465" s="197" t="str">
        <f>IF((SurveyData!$A$458)=0,"",SurveyData!$A$458)</f>
        <v/>
      </c>
      <c r="C465" s="187" t="str">
        <f>IF((SurveyData!$A$458)=0,"",SurveyData!$N$458)</f>
        <v/>
      </c>
      <c r="D465" s="187" t="str">
        <f>IF((SurveyData!$A$458)=0,"",SurveyData!$O$458)</f>
        <v/>
      </c>
      <c r="E465" s="187" t="str">
        <f>IF((SurveyData!$A$458)=0,"",SurveyData!$P$458)</f>
        <v/>
      </c>
      <c r="F465" s="187" t="str">
        <f>IF((SurveyData!$A$458)=0,"",SurveyData!$Q$458)</f>
        <v/>
      </c>
      <c r="G465" s="187" t="str">
        <f>IF((SurveyData!$A$458)=0,"",SurveyData!$S$458)</f>
        <v/>
      </c>
      <c r="H465" s="187" t="str">
        <f>IF((SurveyData!$A$458)=0,"",SurveyData!$T$458)</f>
        <v/>
      </c>
      <c r="I465" s="187" t="str">
        <f>IF((SurveyData!$A$458)=0,"",SurveyData!$U$458)</f>
        <v/>
      </c>
      <c r="J465" s="187" t="str">
        <f>IF((SurveyData!$A$458)=0,"",SurveyData!$V$458)</f>
        <v/>
      </c>
      <c r="K465" s="187" t="str">
        <f>IF((SurveyData!$A$458)=0,"",SurveyData!$W$458)</f>
        <v/>
      </c>
      <c r="L465" s="196" t="str">
        <f>IF((SurveyData!$A$458)=0,"",SurveyData!$X$458)</f>
        <v/>
      </c>
    </row>
    <row r="466" spans="2:12">
      <c r="B466" s="197" t="str">
        <f>IF((SurveyData!$A$459)=0,"",SurveyData!$A$459)</f>
        <v/>
      </c>
      <c r="C466" s="187" t="str">
        <f>IF((SurveyData!$A$459)=0,"",SurveyData!$N$459)</f>
        <v/>
      </c>
      <c r="D466" s="187" t="str">
        <f>IF((SurveyData!$A$459)=0,"",SurveyData!$O$459)</f>
        <v/>
      </c>
      <c r="E466" s="187" t="str">
        <f>IF((SurveyData!$A$459)=0,"",SurveyData!$P$459)</f>
        <v/>
      </c>
      <c r="F466" s="187" t="str">
        <f>IF((SurveyData!$A$459)=0,"",SurveyData!$Q$459)</f>
        <v/>
      </c>
      <c r="G466" s="187" t="str">
        <f>IF((SurveyData!$A$459)=0,"",SurveyData!$S$459)</f>
        <v/>
      </c>
      <c r="H466" s="187" t="str">
        <f>IF((SurveyData!$A$459)=0,"",SurveyData!$T$459)</f>
        <v/>
      </c>
      <c r="I466" s="187" t="str">
        <f>IF((SurveyData!$A$459)=0,"",SurveyData!$U$459)</f>
        <v/>
      </c>
      <c r="J466" s="187" t="str">
        <f>IF((SurveyData!$A$459)=0,"",SurveyData!$V$459)</f>
        <v/>
      </c>
      <c r="K466" s="187" t="str">
        <f>IF((SurveyData!$A$459)=0,"",SurveyData!$W$459)</f>
        <v/>
      </c>
      <c r="L466" s="196" t="str">
        <f>IF((SurveyData!$A$459)=0,"",SurveyData!$X$459)</f>
        <v/>
      </c>
    </row>
    <row r="467" spans="2:12">
      <c r="B467" s="197" t="str">
        <f>IF((SurveyData!$A$460)=0,"",SurveyData!$A$460)</f>
        <v/>
      </c>
      <c r="C467" s="187" t="str">
        <f>IF((SurveyData!$A$460)=0,"",SurveyData!$N$460)</f>
        <v/>
      </c>
      <c r="D467" s="187" t="str">
        <f>IF((SurveyData!$A$460)=0,"",SurveyData!$O$460)</f>
        <v/>
      </c>
      <c r="E467" s="187" t="str">
        <f>IF((SurveyData!$A$460)=0,"",SurveyData!$P$460)</f>
        <v/>
      </c>
      <c r="F467" s="187" t="str">
        <f>IF((SurveyData!$A$460)=0,"",SurveyData!$Q$460)</f>
        <v/>
      </c>
      <c r="G467" s="187" t="str">
        <f>IF((SurveyData!$A$460)=0,"",SurveyData!$S$460)</f>
        <v/>
      </c>
      <c r="H467" s="187" t="str">
        <f>IF((SurveyData!$A$460)=0,"",SurveyData!$T$460)</f>
        <v/>
      </c>
      <c r="I467" s="187" t="str">
        <f>IF((SurveyData!$A$460)=0,"",SurveyData!$U$460)</f>
        <v/>
      </c>
      <c r="J467" s="187" t="str">
        <f>IF((SurveyData!$A$460)=0,"",SurveyData!$V$460)</f>
        <v/>
      </c>
      <c r="K467" s="187" t="str">
        <f>IF((SurveyData!$A$460)=0,"",SurveyData!$W$460)</f>
        <v/>
      </c>
      <c r="L467" s="196" t="str">
        <f>IF((SurveyData!$A$460)=0,"",SurveyData!$X$460)</f>
        <v/>
      </c>
    </row>
    <row r="468" spans="2:12">
      <c r="B468" s="197" t="str">
        <f>IF((SurveyData!$A$461)=0,"",SurveyData!$A$461)</f>
        <v/>
      </c>
      <c r="C468" s="187" t="str">
        <f>IF((SurveyData!$A$461)=0,"",SurveyData!$N$461)</f>
        <v/>
      </c>
      <c r="D468" s="187" t="str">
        <f>IF((SurveyData!$A$461)=0,"",SurveyData!$O$461)</f>
        <v/>
      </c>
      <c r="E468" s="187" t="str">
        <f>IF((SurveyData!$A$461)=0,"",SurveyData!$P$461)</f>
        <v/>
      </c>
      <c r="F468" s="187" t="str">
        <f>IF((SurveyData!$A$461)=0,"",SurveyData!$Q$461)</f>
        <v/>
      </c>
      <c r="G468" s="187" t="str">
        <f>IF((SurveyData!$A$461)=0,"",SurveyData!$S$461)</f>
        <v/>
      </c>
      <c r="H468" s="187" t="str">
        <f>IF((SurveyData!$A$461)=0,"",SurveyData!$T$461)</f>
        <v/>
      </c>
      <c r="I468" s="187" t="str">
        <f>IF((SurveyData!$A$461)=0,"",SurveyData!$U$461)</f>
        <v/>
      </c>
      <c r="J468" s="187" t="str">
        <f>IF((SurveyData!$A$461)=0,"",SurveyData!$V$461)</f>
        <v/>
      </c>
      <c r="K468" s="187" t="str">
        <f>IF((SurveyData!$A$461)=0,"",SurveyData!$W$461)</f>
        <v/>
      </c>
      <c r="L468" s="196" t="str">
        <f>IF((SurveyData!$A$461)=0,"",SurveyData!$X$461)</f>
        <v/>
      </c>
    </row>
    <row r="469" spans="2:12">
      <c r="B469" s="197" t="str">
        <f>IF((SurveyData!$A$462)=0,"",SurveyData!$A$462)</f>
        <v/>
      </c>
      <c r="C469" s="187" t="str">
        <f>IF((SurveyData!$A$462)=0,"",SurveyData!$N$462)</f>
        <v/>
      </c>
      <c r="D469" s="187" t="str">
        <f>IF((SurveyData!$A$462)=0,"",SurveyData!$O$462)</f>
        <v/>
      </c>
      <c r="E469" s="187" t="str">
        <f>IF((SurveyData!$A$462)=0,"",SurveyData!$P$462)</f>
        <v/>
      </c>
      <c r="F469" s="187" t="str">
        <f>IF((SurveyData!$A$462)=0,"",SurveyData!$Q$462)</f>
        <v/>
      </c>
      <c r="G469" s="187" t="str">
        <f>IF((SurveyData!$A$462)=0,"",SurveyData!$S$462)</f>
        <v/>
      </c>
      <c r="H469" s="187" t="str">
        <f>IF((SurveyData!$A$462)=0,"",SurveyData!$T$462)</f>
        <v/>
      </c>
      <c r="I469" s="187" t="str">
        <f>IF((SurveyData!$A$462)=0,"",SurveyData!$U$462)</f>
        <v/>
      </c>
      <c r="J469" s="187" t="str">
        <f>IF((SurveyData!$A$462)=0,"",SurveyData!$V$462)</f>
        <v/>
      </c>
      <c r="K469" s="187" t="str">
        <f>IF((SurveyData!$A$462)=0,"",SurveyData!$W$462)</f>
        <v/>
      </c>
      <c r="L469" s="196" t="str">
        <f>IF((SurveyData!$A$462)=0,"",SurveyData!$X$462)</f>
        <v/>
      </c>
    </row>
    <row r="470" spans="2:12">
      <c r="B470" s="197" t="str">
        <f>IF((SurveyData!$A$463)=0,"",SurveyData!$A$463)</f>
        <v/>
      </c>
      <c r="C470" s="187" t="str">
        <f>IF((SurveyData!$A$463)=0,"",SurveyData!$N$463)</f>
        <v/>
      </c>
      <c r="D470" s="187" t="str">
        <f>IF((SurveyData!$A$463)=0,"",SurveyData!$O$463)</f>
        <v/>
      </c>
      <c r="E470" s="187" t="str">
        <f>IF((SurveyData!$A$463)=0,"",SurveyData!$P$463)</f>
        <v/>
      </c>
      <c r="F470" s="187" t="str">
        <f>IF((SurveyData!$A$463)=0,"",SurveyData!$Q$463)</f>
        <v/>
      </c>
      <c r="G470" s="187" t="str">
        <f>IF((SurveyData!$A$463)=0,"",SurveyData!$S$463)</f>
        <v/>
      </c>
      <c r="H470" s="187" t="str">
        <f>IF((SurveyData!$A$463)=0,"",SurveyData!$T$463)</f>
        <v/>
      </c>
      <c r="I470" s="187" t="str">
        <f>IF((SurveyData!$A$463)=0,"",SurveyData!$U$463)</f>
        <v/>
      </c>
      <c r="J470" s="187" t="str">
        <f>IF((SurveyData!$A$463)=0,"",SurveyData!$V$463)</f>
        <v/>
      </c>
      <c r="K470" s="187" t="str">
        <f>IF((SurveyData!$A$463)=0,"",SurveyData!$W$463)</f>
        <v/>
      </c>
      <c r="L470" s="196" t="str">
        <f>IF((SurveyData!$A$463)=0,"",SurveyData!$X$463)</f>
        <v/>
      </c>
    </row>
    <row r="471" spans="2:12">
      <c r="B471" s="197" t="str">
        <f>IF((SurveyData!$A$464)=0,"",SurveyData!$A$464)</f>
        <v/>
      </c>
      <c r="C471" s="187" t="str">
        <f>IF((SurveyData!$A$464)=0,"",SurveyData!$N$464)</f>
        <v/>
      </c>
      <c r="D471" s="187" t="str">
        <f>IF((SurveyData!$A$464)=0,"",SurveyData!$O$464)</f>
        <v/>
      </c>
      <c r="E471" s="187" t="str">
        <f>IF((SurveyData!$A$464)=0,"",SurveyData!$P$464)</f>
        <v/>
      </c>
      <c r="F471" s="187" t="str">
        <f>IF((SurveyData!$A$464)=0,"",SurveyData!$Q$464)</f>
        <v/>
      </c>
      <c r="G471" s="187" t="str">
        <f>IF((SurveyData!$A$464)=0,"",SurveyData!$S$464)</f>
        <v/>
      </c>
      <c r="H471" s="187" t="str">
        <f>IF((SurveyData!$A$464)=0,"",SurveyData!$T$464)</f>
        <v/>
      </c>
      <c r="I471" s="187" t="str">
        <f>IF((SurveyData!$A$464)=0,"",SurveyData!$U$464)</f>
        <v/>
      </c>
      <c r="J471" s="187" t="str">
        <f>IF((SurveyData!$A$464)=0,"",SurveyData!$V$464)</f>
        <v/>
      </c>
      <c r="K471" s="187" t="str">
        <f>IF((SurveyData!$A$464)=0,"",SurveyData!$W$464)</f>
        <v/>
      </c>
      <c r="L471" s="196" t="str">
        <f>IF((SurveyData!$A$464)=0,"",SurveyData!$X$464)</f>
        <v/>
      </c>
    </row>
    <row r="472" spans="2:12">
      <c r="B472" s="197" t="str">
        <f>IF((SurveyData!$A$465)=0,"",SurveyData!$A$465)</f>
        <v/>
      </c>
      <c r="C472" s="187" t="str">
        <f>IF((SurveyData!$A$465)=0,"",SurveyData!$N$465)</f>
        <v/>
      </c>
      <c r="D472" s="187" t="str">
        <f>IF((SurveyData!$A$465)=0,"",SurveyData!$O$465)</f>
        <v/>
      </c>
      <c r="E472" s="187" t="str">
        <f>IF((SurveyData!$A$465)=0,"",SurveyData!$P$465)</f>
        <v/>
      </c>
      <c r="F472" s="187" t="str">
        <f>IF((SurveyData!$A$465)=0,"",SurveyData!$Q$465)</f>
        <v/>
      </c>
      <c r="G472" s="187" t="str">
        <f>IF((SurveyData!$A$465)=0,"",SurveyData!$S$465)</f>
        <v/>
      </c>
      <c r="H472" s="187" t="str">
        <f>IF((SurveyData!$A$465)=0,"",SurveyData!$T$465)</f>
        <v/>
      </c>
      <c r="I472" s="187" t="str">
        <f>IF((SurveyData!$A$465)=0,"",SurveyData!$U$465)</f>
        <v/>
      </c>
      <c r="J472" s="187" t="str">
        <f>IF((SurveyData!$A$465)=0,"",SurveyData!$V$465)</f>
        <v/>
      </c>
      <c r="K472" s="187" t="str">
        <f>IF((SurveyData!$A$465)=0,"",SurveyData!$W$465)</f>
        <v/>
      </c>
      <c r="L472" s="196" t="str">
        <f>IF((SurveyData!$A$465)=0,"",SurveyData!$X$465)</f>
        <v/>
      </c>
    </row>
    <row r="473" spans="2:12">
      <c r="B473" s="197" t="str">
        <f>IF((SurveyData!$A$466)=0,"",SurveyData!$A$466)</f>
        <v/>
      </c>
      <c r="C473" s="187" t="str">
        <f>IF((SurveyData!$A$466)=0,"",SurveyData!$N$466)</f>
        <v/>
      </c>
      <c r="D473" s="187" t="str">
        <f>IF((SurveyData!$A$466)=0,"",SurveyData!$O$466)</f>
        <v/>
      </c>
      <c r="E473" s="187" t="str">
        <f>IF((SurveyData!$A$466)=0,"",SurveyData!$P$466)</f>
        <v/>
      </c>
      <c r="F473" s="187" t="str">
        <f>IF((SurveyData!$A$466)=0,"",SurveyData!$Q$466)</f>
        <v/>
      </c>
      <c r="G473" s="187" t="str">
        <f>IF((SurveyData!$A$466)=0,"",SurveyData!$S$466)</f>
        <v/>
      </c>
      <c r="H473" s="187" t="str">
        <f>IF((SurveyData!$A$466)=0,"",SurveyData!$T$466)</f>
        <v/>
      </c>
      <c r="I473" s="187" t="str">
        <f>IF((SurveyData!$A$466)=0,"",SurveyData!$U$466)</f>
        <v/>
      </c>
      <c r="J473" s="187" t="str">
        <f>IF((SurveyData!$A$466)=0,"",SurveyData!$V$466)</f>
        <v/>
      </c>
      <c r="K473" s="187" t="str">
        <f>IF((SurveyData!$A$466)=0,"",SurveyData!$W$466)</f>
        <v/>
      </c>
      <c r="L473" s="196" t="str">
        <f>IF((SurveyData!$A$466)=0,"",SurveyData!$X$466)</f>
        <v/>
      </c>
    </row>
    <row r="474" spans="2:12">
      <c r="B474" s="197" t="str">
        <f>IF((SurveyData!$A$467)=0,"",SurveyData!$A$467)</f>
        <v/>
      </c>
      <c r="C474" s="187" t="str">
        <f>IF((SurveyData!$A$467)=0,"",SurveyData!$N$467)</f>
        <v/>
      </c>
      <c r="D474" s="187" t="str">
        <f>IF((SurveyData!$A$467)=0,"",SurveyData!$O$467)</f>
        <v/>
      </c>
      <c r="E474" s="187" t="str">
        <f>IF((SurveyData!$A$467)=0,"",SurveyData!$P$467)</f>
        <v/>
      </c>
      <c r="F474" s="187" t="str">
        <f>IF((SurveyData!$A$467)=0,"",SurveyData!$Q$467)</f>
        <v/>
      </c>
      <c r="G474" s="187" t="str">
        <f>IF((SurveyData!$A$467)=0,"",SurveyData!$S$467)</f>
        <v/>
      </c>
      <c r="H474" s="187" t="str">
        <f>IF((SurveyData!$A$467)=0,"",SurveyData!$T$467)</f>
        <v/>
      </c>
      <c r="I474" s="187" t="str">
        <f>IF((SurveyData!$A$467)=0,"",SurveyData!$U$467)</f>
        <v/>
      </c>
      <c r="J474" s="187" t="str">
        <f>IF((SurveyData!$A$467)=0,"",SurveyData!$V$467)</f>
        <v/>
      </c>
      <c r="K474" s="187" t="str">
        <f>IF((SurveyData!$A$467)=0,"",SurveyData!$W$467)</f>
        <v/>
      </c>
      <c r="L474" s="196" t="str">
        <f>IF((SurveyData!$A$467)=0,"",SurveyData!$X$467)</f>
        <v/>
      </c>
    </row>
    <row r="475" spans="2:12">
      <c r="B475" s="197" t="str">
        <f>IF((SurveyData!$A$468)=0,"",SurveyData!$A$468)</f>
        <v/>
      </c>
      <c r="C475" s="187" t="str">
        <f>IF((SurveyData!$A$468)=0,"",SurveyData!$N$468)</f>
        <v/>
      </c>
      <c r="D475" s="187" t="str">
        <f>IF((SurveyData!$A$468)=0,"",SurveyData!$O$468)</f>
        <v/>
      </c>
      <c r="E475" s="187" t="str">
        <f>IF((SurveyData!$A$468)=0,"",SurveyData!$P$468)</f>
        <v/>
      </c>
      <c r="F475" s="187" t="str">
        <f>IF((SurveyData!$A$468)=0,"",SurveyData!$Q$468)</f>
        <v/>
      </c>
      <c r="G475" s="187" t="str">
        <f>IF((SurveyData!$A$468)=0,"",SurveyData!$S$468)</f>
        <v/>
      </c>
      <c r="H475" s="187" t="str">
        <f>IF((SurveyData!$A$468)=0,"",SurveyData!$T$468)</f>
        <v/>
      </c>
      <c r="I475" s="187" t="str">
        <f>IF((SurveyData!$A$468)=0,"",SurveyData!$U$468)</f>
        <v/>
      </c>
      <c r="J475" s="187" t="str">
        <f>IF((SurveyData!$A$468)=0,"",SurveyData!$V$468)</f>
        <v/>
      </c>
      <c r="K475" s="187" t="str">
        <f>IF((SurveyData!$A$468)=0,"",SurveyData!$W$468)</f>
        <v/>
      </c>
      <c r="L475" s="196" t="str">
        <f>IF((SurveyData!$A$468)=0,"",SurveyData!$X$468)</f>
        <v/>
      </c>
    </row>
    <row r="476" spans="2:12">
      <c r="B476" s="197" t="str">
        <f>IF((SurveyData!$A$469)=0,"",SurveyData!$A$469)</f>
        <v/>
      </c>
      <c r="C476" s="187" t="str">
        <f>IF((SurveyData!$A$469)=0,"",SurveyData!$N$469)</f>
        <v/>
      </c>
      <c r="D476" s="187" t="str">
        <f>IF((SurveyData!$A$469)=0,"",SurveyData!$O$469)</f>
        <v/>
      </c>
      <c r="E476" s="187" t="str">
        <f>IF((SurveyData!$A$469)=0,"",SurveyData!$P$469)</f>
        <v/>
      </c>
      <c r="F476" s="187" t="str">
        <f>IF((SurveyData!$A$469)=0,"",SurveyData!$Q$469)</f>
        <v/>
      </c>
      <c r="G476" s="187" t="str">
        <f>IF((SurveyData!$A$469)=0,"",SurveyData!$S$469)</f>
        <v/>
      </c>
      <c r="H476" s="187" t="str">
        <f>IF((SurveyData!$A$469)=0,"",SurveyData!$T$469)</f>
        <v/>
      </c>
      <c r="I476" s="187" t="str">
        <f>IF((SurveyData!$A$469)=0,"",SurveyData!$U$469)</f>
        <v/>
      </c>
      <c r="J476" s="187" t="str">
        <f>IF((SurveyData!$A$469)=0,"",SurveyData!$V$469)</f>
        <v/>
      </c>
      <c r="K476" s="187" t="str">
        <f>IF((SurveyData!$A$469)=0,"",SurveyData!$W$469)</f>
        <v/>
      </c>
      <c r="L476" s="196" t="str">
        <f>IF((SurveyData!$A$469)=0,"",SurveyData!$X$469)</f>
        <v/>
      </c>
    </row>
    <row r="477" spans="2:12">
      <c r="B477" s="197" t="str">
        <f>IF((SurveyData!$A$470)=0,"",SurveyData!$A$470)</f>
        <v/>
      </c>
      <c r="C477" s="187" t="str">
        <f>IF((SurveyData!$A$470)=0,"",SurveyData!$N$470)</f>
        <v/>
      </c>
      <c r="D477" s="187" t="str">
        <f>IF((SurveyData!$A$470)=0,"",SurveyData!$O$470)</f>
        <v/>
      </c>
      <c r="E477" s="187" t="str">
        <f>IF((SurveyData!$A$470)=0,"",SurveyData!$P$470)</f>
        <v/>
      </c>
      <c r="F477" s="187" t="str">
        <f>IF((SurveyData!$A$470)=0,"",SurveyData!$Q$470)</f>
        <v/>
      </c>
      <c r="G477" s="187" t="str">
        <f>IF((SurveyData!$A$470)=0,"",SurveyData!$S$470)</f>
        <v/>
      </c>
      <c r="H477" s="187" t="str">
        <f>IF((SurveyData!$A$470)=0,"",SurveyData!$T$470)</f>
        <v/>
      </c>
      <c r="I477" s="187" t="str">
        <f>IF((SurveyData!$A$470)=0,"",SurveyData!$U$470)</f>
        <v/>
      </c>
      <c r="J477" s="187" t="str">
        <f>IF((SurveyData!$A$470)=0,"",SurveyData!$V$470)</f>
        <v/>
      </c>
      <c r="K477" s="187" t="str">
        <f>IF((SurveyData!$A$470)=0,"",SurveyData!$W$470)</f>
        <v/>
      </c>
      <c r="L477" s="196" t="str">
        <f>IF((SurveyData!$A$470)=0,"",SurveyData!$X$470)</f>
        <v/>
      </c>
    </row>
    <row r="478" spans="2:12">
      <c r="B478" s="197" t="str">
        <f>IF((SurveyData!$A$471)=0,"",SurveyData!$A$471)</f>
        <v/>
      </c>
      <c r="C478" s="187" t="str">
        <f>IF((SurveyData!$A$471)=0,"",SurveyData!$N$471)</f>
        <v/>
      </c>
      <c r="D478" s="187" t="str">
        <f>IF((SurveyData!$A$471)=0,"",SurveyData!$O$471)</f>
        <v/>
      </c>
      <c r="E478" s="187" t="str">
        <f>IF((SurveyData!$A$471)=0,"",SurveyData!$P$471)</f>
        <v/>
      </c>
      <c r="F478" s="187" t="str">
        <f>IF((SurveyData!$A$471)=0,"",SurveyData!$Q$471)</f>
        <v/>
      </c>
      <c r="G478" s="187" t="str">
        <f>IF((SurveyData!$A$471)=0,"",SurveyData!$S$471)</f>
        <v/>
      </c>
      <c r="H478" s="187" t="str">
        <f>IF((SurveyData!$A$471)=0,"",SurveyData!$T$471)</f>
        <v/>
      </c>
      <c r="I478" s="187" t="str">
        <f>IF((SurveyData!$A$471)=0,"",SurveyData!$U$471)</f>
        <v/>
      </c>
      <c r="J478" s="187" t="str">
        <f>IF((SurveyData!$A$471)=0,"",SurveyData!$V$471)</f>
        <v/>
      </c>
      <c r="K478" s="187" t="str">
        <f>IF((SurveyData!$A$471)=0,"",SurveyData!$W$471)</f>
        <v/>
      </c>
      <c r="L478" s="196" t="str">
        <f>IF((SurveyData!$A$471)=0,"",SurveyData!$X$471)</f>
        <v/>
      </c>
    </row>
    <row r="479" spans="2:12">
      <c r="B479" s="197" t="str">
        <f>IF((SurveyData!$A$472)=0,"",SurveyData!$A$472)</f>
        <v/>
      </c>
      <c r="C479" s="187" t="str">
        <f>IF((SurveyData!$A$472)=0,"",SurveyData!$N$472)</f>
        <v/>
      </c>
      <c r="D479" s="187" t="str">
        <f>IF((SurveyData!$A$472)=0,"",SurveyData!$O$472)</f>
        <v/>
      </c>
      <c r="E479" s="187" t="str">
        <f>IF((SurveyData!$A$472)=0,"",SurveyData!$P$472)</f>
        <v/>
      </c>
      <c r="F479" s="187" t="str">
        <f>IF((SurveyData!$A$472)=0,"",SurveyData!$Q$472)</f>
        <v/>
      </c>
      <c r="G479" s="187" t="str">
        <f>IF((SurveyData!$A$472)=0,"",SurveyData!$S$472)</f>
        <v/>
      </c>
      <c r="H479" s="187" t="str">
        <f>IF((SurveyData!$A$472)=0,"",SurveyData!$T$472)</f>
        <v/>
      </c>
      <c r="I479" s="187" t="str">
        <f>IF((SurveyData!$A$472)=0,"",SurveyData!$U$472)</f>
        <v/>
      </c>
      <c r="J479" s="187" t="str">
        <f>IF((SurveyData!$A$472)=0,"",SurveyData!$V$472)</f>
        <v/>
      </c>
      <c r="K479" s="187" t="str">
        <f>IF((SurveyData!$A$472)=0,"",SurveyData!$W$472)</f>
        <v/>
      </c>
      <c r="L479" s="196" t="str">
        <f>IF((SurveyData!$A$472)=0,"",SurveyData!$X$472)</f>
        <v/>
      </c>
    </row>
    <row r="480" spans="2:12">
      <c r="B480" s="197" t="str">
        <f>IF((SurveyData!$A$473)=0,"",SurveyData!$A$473)</f>
        <v/>
      </c>
      <c r="C480" s="187" t="str">
        <f>IF((SurveyData!$A$473)=0,"",SurveyData!$N$473)</f>
        <v/>
      </c>
      <c r="D480" s="187" t="str">
        <f>IF((SurveyData!$A$473)=0,"",SurveyData!$O$473)</f>
        <v/>
      </c>
      <c r="E480" s="187" t="str">
        <f>IF((SurveyData!$A$473)=0,"",SurveyData!$P$473)</f>
        <v/>
      </c>
      <c r="F480" s="187" t="str">
        <f>IF((SurveyData!$A$473)=0,"",SurveyData!$Q$473)</f>
        <v/>
      </c>
      <c r="G480" s="187" t="str">
        <f>IF((SurveyData!$A$473)=0,"",SurveyData!$S$473)</f>
        <v/>
      </c>
      <c r="H480" s="187" t="str">
        <f>IF((SurveyData!$A$473)=0,"",SurveyData!$T$473)</f>
        <v/>
      </c>
      <c r="I480" s="187" t="str">
        <f>IF((SurveyData!$A$473)=0,"",SurveyData!$U$473)</f>
        <v/>
      </c>
      <c r="J480" s="187" t="str">
        <f>IF((SurveyData!$A$473)=0,"",SurveyData!$V$473)</f>
        <v/>
      </c>
      <c r="K480" s="187" t="str">
        <f>IF((SurveyData!$A$473)=0,"",SurveyData!$W$473)</f>
        <v/>
      </c>
      <c r="L480" s="196" t="str">
        <f>IF((SurveyData!$A$473)=0,"",SurveyData!$X$473)</f>
        <v/>
      </c>
    </row>
    <row r="481" spans="2:12">
      <c r="B481" s="197" t="str">
        <f>IF((SurveyData!$A$474)=0,"",SurveyData!$A$474)</f>
        <v/>
      </c>
      <c r="C481" s="187" t="str">
        <f>IF((SurveyData!$A$474)=0,"",SurveyData!$N$474)</f>
        <v/>
      </c>
      <c r="D481" s="187" t="str">
        <f>IF((SurveyData!$A$474)=0,"",SurveyData!$O$474)</f>
        <v/>
      </c>
      <c r="E481" s="187" t="str">
        <f>IF((SurveyData!$A$474)=0,"",SurveyData!$P$474)</f>
        <v/>
      </c>
      <c r="F481" s="187" t="str">
        <f>IF((SurveyData!$A$474)=0,"",SurveyData!$Q$474)</f>
        <v/>
      </c>
      <c r="G481" s="187" t="str">
        <f>IF((SurveyData!$A$474)=0,"",SurveyData!$S$474)</f>
        <v/>
      </c>
      <c r="H481" s="187" t="str">
        <f>IF((SurveyData!$A$474)=0,"",SurveyData!$T$474)</f>
        <v/>
      </c>
      <c r="I481" s="187" t="str">
        <f>IF((SurveyData!$A$474)=0,"",SurveyData!$U$474)</f>
        <v/>
      </c>
      <c r="J481" s="187" t="str">
        <f>IF((SurveyData!$A$474)=0,"",SurveyData!$V$474)</f>
        <v/>
      </c>
      <c r="K481" s="187" t="str">
        <f>IF((SurveyData!$A$474)=0,"",SurveyData!$W$474)</f>
        <v/>
      </c>
      <c r="L481" s="196" t="str">
        <f>IF((SurveyData!$A$474)=0,"",SurveyData!$X$474)</f>
        <v/>
      </c>
    </row>
    <row r="482" spans="2:12">
      <c r="B482" s="197" t="str">
        <f>IF((SurveyData!$A$475)=0,"",SurveyData!$A$475)</f>
        <v/>
      </c>
      <c r="C482" s="187" t="str">
        <f>IF((SurveyData!$A$475)=0,"",SurveyData!$N$475)</f>
        <v/>
      </c>
      <c r="D482" s="187" t="str">
        <f>IF((SurveyData!$A$475)=0,"",SurveyData!$O$475)</f>
        <v/>
      </c>
      <c r="E482" s="187" t="str">
        <f>IF((SurveyData!$A$475)=0,"",SurveyData!$P$475)</f>
        <v/>
      </c>
      <c r="F482" s="187" t="str">
        <f>IF((SurveyData!$A$475)=0,"",SurveyData!$Q$475)</f>
        <v/>
      </c>
      <c r="G482" s="187" t="str">
        <f>IF((SurveyData!$A$475)=0,"",SurveyData!$S$475)</f>
        <v/>
      </c>
      <c r="H482" s="187" t="str">
        <f>IF((SurveyData!$A$475)=0,"",SurveyData!$T$475)</f>
        <v/>
      </c>
      <c r="I482" s="187" t="str">
        <f>IF((SurveyData!$A$475)=0,"",SurveyData!$U$475)</f>
        <v/>
      </c>
      <c r="J482" s="187" t="str">
        <f>IF((SurveyData!$A$475)=0,"",SurveyData!$V$475)</f>
        <v/>
      </c>
      <c r="K482" s="187" t="str">
        <f>IF((SurveyData!$A$475)=0,"",SurveyData!$W$475)</f>
        <v/>
      </c>
      <c r="L482" s="196" t="str">
        <f>IF((SurveyData!$A$475)=0,"",SurveyData!$X$475)</f>
        <v/>
      </c>
    </row>
    <row r="483" spans="2:12">
      <c r="B483" s="197" t="str">
        <f>IF((SurveyData!$A$476)=0,"",SurveyData!$A$476)</f>
        <v/>
      </c>
      <c r="C483" s="187" t="str">
        <f>IF((SurveyData!$A$476)=0,"",SurveyData!$N$476)</f>
        <v/>
      </c>
      <c r="D483" s="187" t="str">
        <f>IF((SurveyData!$A$476)=0,"",SurveyData!$O$476)</f>
        <v/>
      </c>
      <c r="E483" s="187" t="str">
        <f>IF((SurveyData!$A$476)=0,"",SurveyData!$P$476)</f>
        <v/>
      </c>
      <c r="F483" s="187" t="str">
        <f>IF((SurveyData!$A$476)=0,"",SurveyData!$Q$476)</f>
        <v/>
      </c>
      <c r="G483" s="187" t="str">
        <f>IF((SurveyData!$A$476)=0,"",SurveyData!$S$476)</f>
        <v/>
      </c>
      <c r="H483" s="187" t="str">
        <f>IF((SurveyData!$A$476)=0,"",SurveyData!$T$476)</f>
        <v/>
      </c>
      <c r="I483" s="187" t="str">
        <f>IF((SurveyData!$A$476)=0,"",SurveyData!$U$476)</f>
        <v/>
      </c>
      <c r="J483" s="187" t="str">
        <f>IF((SurveyData!$A$476)=0,"",SurveyData!$V$476)</f>
        <v/>
      </c>
      <c r="K483" s="187" t="str">
        <f>IF((SurveyData!$A$476)=0,"",SurveyData!$W$476)</f>
        <v/>
      </c>
      <c r="L483" s="196" t="str">
        <f>IF((SurveyData!$A$476)=0,"",SurveyData!$X$476)</f>
        <v/>
      </c>
    </row>
    <row r="484" spans="2:12">
      <c r="B484" s="197" t="str">
        <f>IF((SurveyData!$A$477)=0,"",SurveyData!$A$477)</f>
        <v/>
      </c>
      <c r="C484" s="187" t="str">
        <f>IF((SurveyData!$A$477)=0,"",SurveyData!$N$477)</f>
        <v/>
      </c>
      <c r="D484" s="187" t="str">
        <f>IF((SurveyData!$A$477)=0,"",SurveyData!$O$477)</f>
        <v/>
      </c>
      <c r="E484" s="187" t="str">
        <f>IF((SurveyData!$A$477)=0,"",SurveyData!$P$477)</f>
        <v/>
      </c>
      <c r="F484" s="187" t="str">
        <f>IF((SurveyData!$A$477)=0,"",SurveyData!$Q$477)</f>
        <v/>
      </c>
      <c r="G484" s="187" t="str">
        <f>IF((SurveyData!$A$477)=0,"",SurveyData!$S$477)</f>
        <v/>
      </c>
      <c r="H484" s="187" t="str">
        <f>IF((SurveyData!$A$477)=0,"",SurveyData!$T$477)</f>
        <v/>
      </c>
      <c r="I484" s="187" t="str">
        <f>IF((SurveyData!$A$477)=0,"",SurveyData!$U$477)</f>
        <v/>
      </c>
      <c r="J484" s="187" t="str">
        <f>IF((SurveyData!$A$477)=0,"",SurveyData!$V$477)</f>
        <v/>
      </c>
      <c r="K484" s="187" t="str">
        <f>IF((SurveyData!$A$477)=0,"",SurveyData!$W$477)</f>
        <v/>
      </c>
      <c r="L484" s="196" t="str">
        <f>IF((SurveyData!$A$477)=0,"",SurveyData!$X$477)</f>
        <v/>
      </c>
    </row>
    <row r="485" spans="2:12">
      <c r="B485" s="197" t="str">
        <f>IF((SurveyData!$A$478)=0,"",SurveyData!$A$478)</f>
        <v/>
      </c>
      <c r="C485" s="187" t="str">
        <f>IF((SurveyData!$A$478)=0,"",SurveyData!$N$478)</f>
        <v/>
      </c>
      <c r="D485" s="187" t="str">
        <f>IF((SurveyData!$A$478)=0,"",SurveyData!$O$478)</f>
        <v/>
      </c>
      <c r="E485" s="187" t="str">
        <f>IF((SurveyData!$A$478)=0,"",SurveyData!$P$478)</f>
        <v/>
      </c>
      <c r="F485" s="187" t="str">
        <f>IF((SurveyData!$A$478)=0,"",SurveyData!$Q$478)</f>
        <v/>
      </c>
      <c r="G485" s="187" t="str">
        <f>IF((SurveyData!$A$478)=0,"",SurveyData!$S$478)</f>
        <v/>
      </c>
      <c r="H485" s="187" t="str">
        <f>IF((SurveyData!$A$478)=0,"",SurveyData!$T$478)</f>
        <v/>
      </c>
      <c r="I485" s="187" t="str">
        <f>IF((SurveyData!$A$478)=0,"",SurveyData!$U$478)</f>
        <v/>
      </c>
      <c r="J485" s="187" t="str">
        <f>IF((SurveyData!$A$478)=0,"",SurveyData!$V$478)</f>
        <v/>
      </c>
      <c r="K485" s="187" t="str">
        <f>IF((SurveyData!$A$478)=0,"",SurveyData!$W$478)</f>
        <v/>
      </c>
      <c r="L485" s="196" t="str">
        <f>IF((SurveyData!$A$478)=0,"",SurveyData!$X$478)</f>
        <v/>
      </c>
    </row>
    <row r="486" spans="2:12">
      <c r="B486" s="197" t="str">
        <f>IF((SurveyData!$A$479)=0,"",SurveyData!$A$479)</f>
        <v/>
      </c>
      <c r="C486" s="187" t="str">
        <f>IF((SurveyData!$A$479)=0,"",SurveyData!$N$479)</f>
        <v/>
      </c>
      <c r="D486" s="187" t="str">
        <f>IF((SurveyData!$A$479)=0,"",SurveyData!$O$479)</f>
        <v/>
      </c>
      <c r="E486" s="187" t="str">
        <f>IF((SurveyData!$A$479)=0,"",SurveyData!$P$479)</f>
        <v/>
      </c>
      <c r="F486" s="187" t="str">
        <f>IF((SurveyData!$A$479)=0,"",SurveyData!$Q$479)</f>
        <v/>
      </c>
      <c r="G486" s="187" t="str">
        <f>IF((SurveyData!$A$479)=0,"",SurveyData!$S$479)</f>
        <v/>
      </c>
      <c r="H486" s="187" t="str">
        <f>IF((SurveyData!$A$479)=0,"",SurveyData!$T$479)</f>
        <v/>
      </c>
      <c r="I486" s="187" t="str">
        <f>IF((SurveyData!$A$479)=0,"",SurveyData!$U$479)</f>
        <v/>
      </c>
      <c r="J486" s="187" t="str">
        <f>IF((SurveyData!$A$479)=0,"",SurveyData!$V$479)</f>
        <v/>
      </c>
      <c r="K486" s="187" t="str">
        <f>IF((SurveyData!$A$479)=0,"",SurveyData!$W$479)</f>
        <v/>
      </c>
      <c r="L486" s="196" t="str">
        <f>IF((SurveyData!$A$479)=0,"",SurveyData!$X$479)</f>
        <v/>
      </c>
    </row>
    <row r="487" spans="2:12">
      <c r="B487" s="197" t="str">
        <f>IF((SurveyData!$A$480)=0,"",SurveyData!$A$480)</f>
        <v/>
      </c>
      <c r="C487" s="187" t="str">
        <f>IF((SurveyData!$A$480)=0,"",SurveyData!$N$480)</f>
        <v/>
      </c>
      <c r="D487" s="187" t="str">
        <f>IF((SurveyData!$A$480)=0,"",SurveyData!$O$480)</f>
        <v/>
      </c>
      <c r="E487" s="187" t="str">
        <f>IF((SurveyData!$A$480)=0,"",SurveyData!$P$480)</f>
        <v/>
      </c>
      <c r="F487" s="187" t="str">
        <f>IF((SurveyData!$A$480)=0,"",SurveyData!$Q$480)</f>
        <v/>
      </c>
      <c r="G487" s="187" t="str">
        <f>IF((SurveyData!$A$480)=0,"",SurveyData!$S$480)</f>
        <v/>
      </c>
      <c r="H487" s="187" t="str">
        <f>IF((SurveyData!$A$480)=0,"",SurveyData!$T$480)</f>
        <v/>
      </c>
      <c r="I487" s="187" t="str">
        <f>IF((SurveyData!$A$480)=0,"",SurveyData!$U$480)</f>
        <v/>
      </c>
      <c r="J487" s="187" t="str">
        <f>IF((SurveyData!$A$480)=0,"",SurveyData!$V$480)</f>
        <v/>
      </c>
      <c r="K487" s="187" t="str">
        <f>IF((SurveyData!$A$480)=0,"",SurveyData!$W$480)</f>
        <v/>
      </c>
      <c r="L487" s="196" t="str">
        <f>IF((SurveyData!$A$480)=0,"",SurveyData!$X$480)</f>
        <v/>
      </c>
    </row>
    <row r="488" spans="2:12">
      <c r="B488" s="197" t="str">
        <f>IF((SurveyData!$A$481)=0,"",SurveyData!$A$481)</f>
        <v/>
      </c>
      <c r="C488" s="187" t="str">
        <f>IF((SurveyData!$A$481)=0,"",SurveyData!$N$481)</f>
        <v/>
      </c>
      <c r="D488" s="187" t="str">
        <f>IF((SurveyData!$A$481)=0,"",SurveyData!$O$481)</f>
        <v/>
      </c>
      <c r="E488" s="187" t="str">
        <f>IF((SurveyData!$A$481)=0,"",SurveyData!$P$481)</f>
        <v/>
      </c>
      <c r="F488" s="187" t="str">
        <f>IF((SurveyData!$A$481)=0,"",SurveyData!$Q$481)</f>
        <v/>
      </c>
      <c r="G488" s="187" t="str">
        <f>IF((SurveyData!$A$481)=0,"",SurveyData!$S$481)</f>
        <v/>
      </c>
      <c r="H488" s="187" t="str">
        <f>IF((SurveyData!$A$481)=0,"",SurveyData!$T$481)</f>
        <v/>
      </c>
      <c r="I488" s="187" t="str">
        <f>IF((SurveyData!$A$481)=0,"",SurveyData!$U$481)</f>
        <v/>
      </c>
      <c r="J488" s="187" t="str">
        <f>IF((SurveyData!$A$481)=0,"",SurveyData!$V$481)</f>
        <v/>
      </c>
      <c r="K488" s="187" t="str">
        <f>IF((SurveyData!$A$481)=0,"",SurveyData!$W$481)</f>
        <v/>
      </c>
      <c r="L488" s="196" t="str">
        <f>IF((SurveyData!$A$481)=0,"",SurveyData!$X$481)</f>
        <v/>
      </c>
    </row>
    <row r="489" spans="2:12">
      <c r="B489" s="197" t="str">
        <f>IF((SurveyData!$A$482)=0,"",SurveyData!$A$482)</f>
        <v/>
      </c>
      <c r="C489" s="187" t="str">
        <f>IF((SurveyData!$A$482)=0,"",SurveyData!$N$482)</f>
        <v/>
      </c>
      <c r="D489" s="187" t="str">
        <f>IF((SurveyData!$A$482)=0,"",SurveyData!$O$482)</f>
        <v/>
      </c>
      <c r="E489" s="187" t="str">
        <f>IF((SurveyData!$A$482)=0,"",SurveyData!$P$482)</f>
        <v/>
      </c>
      <c r="F489" s="187" t="str">
        <f>IF((SurveyData!$A$482)=0,"",SurveyData!$Q$482)</f>
        <v/>
      </c>
      <c r="G489" s="187" t="str">
        <f>IF((SurveyData!$A$482)=0,"",SurveyData!$S$482)</f>
        <v/>
      </c>
      <c r="H489" s="187" t="str">
        <f>IF((SurveyData!$A$482)=0,"",SurveyData!$T$482)</f>
        <v/>
      </c>
      <c r="I489" s="187" t="str">
        <f>IF((SurveyData!$A$482)=0,"",SurveyData!$U$482)</f>
        <v/>
      </c>
      <c r="J489" s="187" t="str">
        <f>IF((SurveyData!$A$482)=0,"",SurveyData!$V$482)</f>
        <v/>
      </c>
      <c r="K489" s="187" t="str">
        <f>IF((SurveyData!$A$482)=0,"",SurveyData!$W$482)</f>
        <v/>
      </c>
      <c r="L489" s="196" t="str">
        <f>IF((SurveyData!$A$482)=0,"",SurveyData!$X$482)</f>
        <v/>
      </c>
    </row>
    <row r="490" spans="2:12">
      <c r="B490" s="197" t="str">
        <f>IF((SurveyData!$A$483)=0,"",SurveyData!$A$483)</f>
        <v/>
      </c>
      <c r="C490" s="187" t="str">
        <f>IF((SurveyData!$A$483)=0,"",SurveyData!$N$483)</f>
        <v/>
      </c>
      <c r="D490" s="187" t="str">
        <f>IF((SurveyData!$A$483)=0,"",SurveyData!$O$483)</f>
        <v/>
      </c>
      <c r="E490" s="187" t="str">
        <f>IF((SurveyData!$A$483)=0,"",SurveyData!$P$483)</f>
        <v/>
      </c>
      <c r="F490" s="187" t="str">
        <f>IF((SurveyData!$A$483)=0,"",SurveyData!$Q$483)</f>
        <v/>
      </c>
      <c r="G490" s="187" t="str">
        <f>IF((SurveyData!$A$483)=0,"",SurveyData!$S$483)</f>
        <v/>
      </c>
      <c r="H490" s="187" t="str">
        <f>IF((SurveyData!$A$483)=0,"",SurveyData!$T$483)</f>
        <v/>
      </c>
      <c r="I490" s="187" t="str">
        <f>IF((SurveyData!$A$483)=0,"",SurveyData!$U$483)</f>
        <v/>
      </c>
      <c r="J490" s="187" t="str">
        <f>IF((SurveyData!$A$483)=0,"",SurveyData!$V$483)</f>
        <v/>
      </c>
      <c r="K490" s="187" t="str">
        <f>IF((SurveyData!$A$483)=0,"",SurveyData!$W$483)</f>
        <v/>
      </c>
      <c r="L490" s="196" t="str">
        <f>IF((SurveyData!$A$483)=0,"",SurveyData!$X$483)</f>
        <v/>
      </c>
    </row>
    <row r="491" spans="2:12">
      <c r="B491" s="197" t="str">
        <f>IF((SurveyData!$A$484)=0,"",SurveyData!$A$484)</f>
        <v/>
      </c>
      <c r="C491" s="187" t="str">
        <f>IF((SurveyData!$A$484)=0,"",SurveyData!$N$484)</f>
        <v/>
      </c>
      <c r="D491" s="187" t="str">
        <f>IF((SurveyData!$A$484)=0,"",SurveyData!$O$484)</f>
        <v/>
      </c>
      <c r="E491" s="187" t="str">
        <f>IF((SurveyData!$A$484)=0,"",SurveyData!$P$484)</f>
        <v/>
      </c>
      <c r="F491" s="187" t="str">
        <f>IF((SurveyData!$A$484)=0,"",SurveyData!$Q$484)</f>
        <v/>
      </c>
      <c r="G491" s="187" t="str">
        <f>IF((SurveyData!$A$484)=0,"",SurveyData!$S$484)</f>
        <v/>
      </c>
      <c r="H491" s="187" t="str">
        <f>IF((SurveyData!$A$484)=0,"",SurveyData!$T$484)</f>
        <v/>
      </c>
      <c r="I491" s="187" t="str">
        <f>IF((SurveyData!$A$484)=0,"",SurveyData!$U$484)</f>
        <v/>
      </c>
      <c r="J491" s="187" t="str">
        <f>IF((SurveyData!$A$484)=0,"",SurveyData!$V$484)</f>
        <v/>
      </c>
      <c r="K491" s="187" t="str">
        <f>IF((SurveyData!$A$484)=0,"",SurveyData!$W$484)</f>
        <v/>
      </c>
      <c r="L491" s="196" t="str">
        <f>IF((SurveyData!$A$484)=0,"",SurveyData!$X$484)</f>
        <v/>
      </c>
    </row>
    <row r="492" spans="2:12">
      <c r="B492" s="197" t="str">
        <f>IF((SurveyData!$A$485)=0,"",SurveyData!$A$485)</f>
        <v/>
      </c>
      <c r="C492" s="187" t="str">
        <f>IF((SurveyData!$A$485)=0,"",SurveyData!$N$485)</f>
        <v/>
      </c>
      <c r="D492" s="187" t="str">
        <f>IF((SurveyData!$A$485)=0,"",SurveyData!$O$485)</f>
        <v/>
      </c>
      <c r="E492" s="187" t="str">
        <f>IF((SurveyData!$A$485)=0,"",SurveyData!$P$485)</f>
        <v/>
      </c>
      <c r="F492" s="187" t="str">
        <f>IF((SurveyData!$A$485)=0,"",SurveyData!$Q$485)</f>
        <v/>
      </c>
      <c r="G492" s="187" t="str">
        <f>IF((SurveyData!$A$485)=0,"",SurveyData!$S$485)</f>
        <v/>
      </c>
      <c r="H492" s="187" t="str">
        <f>IF((SurveyData!$A$485)=0,"",SurveyData!$T$485)</f>
        <v/>
      </c>
      <c r="I492" s="187" t="str">
        <f>IF((SurveyData!$A$485)=0,"",SurveyData!$U$485)</f>
        <v/>
      </c>
      <c r="J492" s="187" t="str">
        <f>IF((SurveyData!$A$485)=0,"",SurveyData!$V$485)</f>
        <v/>
      </c>
      <c r="K492" s="187" t="str">
        <f>IF((SurveyData!$A$485)=0,"",SurveyData!$W$485)</f>
        <v/>
      </c>
      <c r="L492" s="196" t="str">
        <f>IF((SurveyData!$A$485)=0,"",SurveyData!$X$485)</f>
        <v/>
      </c>
    </row>
    <row r="493" spans="2:12">
      <c r="B493" s="197" t="str">
        <f>IF((SurveyData!$A$486)=0,"",SurveyData!$A$486)</f>
        <v/>
      </c>
      <c r="C493" s="187" t="str">
        <f>IF((SurveyData!$A$486)=0,"",SurveyData!$N$486)</f>
        <v/>
      </c>
      <c r="D493" s="187" t="str">
        <f>IF((SurveyData!$A$486)=0,"",SurveyData!$O$486)</f>
        <v/>
      </c>
      <c r="E493" s="187" t="str">
        <f>IF((SurveyData!$A$486)=0,"",SurveyData!$P$486)</f>
        <v/>
      </c>
      <c r="F493" s="187" t="str">
        <f>IF((SurveyData!$A$486)=0,"",SurveyData!$Q$486)</f>
        <v/>
      </c>
      <c r="G493" s="187" t="str">
        <f>IF((SurveyData!$A$486)=0,"",SurveyData!$S$486)</f>
        <v/>
      </c>
      <c r="H493" s="187" t="str">
        <f>IF((SurveyData!$A$486)=0,"",SurveyData!$T$486)</f>
        <v/>
      </c>
      <c r="I493" s="187" t="str">
        <f>IF((SurveyData!$A$486)=0,"",SurveyData!$U$486)</f>
        <v/>
      </c>
      <c r="J493" s="187" t="str">
        <f>IF((SurveyData!$A$486)=0,"",SurveyData!$V$486)</f>
        <v/>
      </c>
      <c r="K493" s="187" t="str">
        <f>IF((SurveyData!$A$486)=0,"",SurveyData!$W$486)</f>
        <v/>
      </c>
      <c r="L493" s="196" t="str">
        <f>IF((SurveyData!$A$486)=0,"",SurveyData!$X$486)</f>
        <v/>
      </c>
    </row>
    <row r="494" spans="2:12">
      <c r="B494" s="197" t="str">
        <f>IF((SurveyData!$A$487)=0,"",SurveyData!$A$487)</f>
        <v/>
      </c>
      <c r="C494" s="187" t="str">
        <f>IF((SurveyData!$A$487)=0,"",SurveyData!$N$487)</f>
        <v/>
      </c>
      <c r="D494" s="187" t="str">
        <f>IF((SurveyData!$A$487)=0,"",SurveyData!$O$487)</f>
        <v/>
      </c>
      <c r="E494" s="187" t="str">
        <f>IF((SurveyData!$A$487)=0,"",SurveyData!$P$487)</f>
        <v/>
      </c>
      <c r="F494" s="187" t="str">
        <f>IF((SurveyData!$A$487)=0,"",SurveyData!$Q$487)</f>
        <v/>
      </c>
      <c r="G494" s="187" t="str">
        <f>IF((SurveyData!$A$487)=0,"",SurveyData!$S$487)</f>
        <v/>
      </c>
      <c r="H494" s="187" t="str">
        <f>IF((SurveyData!$A$487)=0,"",SurveyData!$T$487)</f>
        <v/>
      </c>
      <c r="I494" s="187" t="str">
        <f>IF((SurveyData!$A$487)=0,"",SurveyData!$U$487)</f>
        <v/>
      </c>
      <c r="J494" s="187" t="str">
        <f>IF((SurveyData!$A$487)=0,"",SurveyData!$V$487)</f>
        <v/>
      </c>
      <c r="K494" s="187" t="str">
        <f>IF((SurveyData!$A$487)=0,"",SurveyData!$W$487)</f>
        <v/>
      </c>
      <c r="L494" s="196" t="str">
        <f>IF((SurveyData!$A$487)=0,"",SurveyData!$X$487)</f>
        <v/>
      </c>
    </row>
    <row r="495" spans="2:12">
      <c r="B495" s="197" t="str">
        <f>IF((SurveyData!$A$488)=0,"",SurveyData!$A$488)</f>
        <v/>
      </c>
      <c r="C495" s="187" t="str">
        <f>IF((SurveyData!$A$488)=0,"",SurveyData!$N$488)</f>
        <v/>
      </c>
      <c r="D495" s="187" t="str">
        <f>IF((SurveyData!$A$488)=0,"",SurveyData!$O$488)</f>
        <v/>
      </c>
      <c r="E495" s="187" t="str">
        <f>IF((SurveyData!$A$488)=0,"",SurveyData!$P$488)</f>
        <v/>
      </c>
      <c r="F495" s="187" t="str">
        <f>IF((SurveyData!$A$488)=0,"",SurveyData!$Q$488)</f>
        <v/>
      </c>
      <c r="G495" s="187" t="str">
        <f>IF((SurveyData!$A$488)=0,"",SurveyData!$S$488)</f>
        <v/>
      </c>
      <c r="H495" s="187" t="str">
        <f>IF((SurveyData!$A$488)=0,"",SurveyData!$T$488)</f>
        <v/>
      </c>
      <c r="I495" s="187" t="str">
        <f>IF((SurveyData!$A$488)=0,"",SurveyData!$U$488)</f>
        <v/>
      </c>
      <c r="J495" s="187" t="str">
        <f>IF((SurveyData!$A$488)=0,"",SurveyData!$V$488)</f>
        <v/>
      </c>
      <c r="K495" s="187" t="str">
        <f>IF((SurveyData!$A$488)=0,"",SurveyData!$W$488)</f>
        <v/>
      </c>
      <c r="L495" s="196" t="str">
        <f>IF((SurveyData!$A$488)=0,"",SurveyData!$X$488)</f>
        <v/>
      </c>
    </row>
    <row r="496" spans="2:12">
      <c r="B496" s="197" t="str">
        <f>IF((SurveyData!$A$489)=0,"",SurveyData!$A$489)</f>
        <v/>
      </c>
      <c r="C496" s="187" t="str">
        <f>IF((SurveyData!$A$489)=0,"",SurveyData!$N$489)</f>
        <v/>
      </c>
      <c r="D496" s="187" t="str">
        <f>IF((SurveyData!$A$489)=0,"",SurveyData!$O$489)</f>
        <v/>
      </c>
      <c r="E496" s="187" t="str">
        <f>IF((SurveyData!$A$489)=0,"",SurveyData!$P$489)</f>
        <v/>
      </c>
      <c r="F496" s="187" t="str">
        <f>IF((SurveyData!$A$489)=0,"",SurveyData!$Q$489)</f>
        <v/>
      </c>
      <c r="G496" s="187" t="str">
        <f>IF((SurveyData!$A$489)=0,"",SurveyData!$S$489)</f>
        <v/>
      </c>
      <c r="H496" s="187" t="str">
        <f>IF((SurveyData!$A$489)=0,"",SurveyData!$T$489)</f>
        <v/>
      </c>
      <c r="I496" s="187" t="str">
        <f>IF((SurveyData!$A$489)=0,"",SurveyData!$U$489)</f>
        <v/>
      </c>
      <c r="J496" s="187" t="str">
        <f>IF((SurveyData!$A$489)=0,"",SurveyData!$V$489)</f>
        <v/>
      </c>
      <c r="K496" s="187" t="str">
        <f>IF((SurveyData!$A$489)=0,"",SurveyData!$W$489)</f>
        <v/>
      </c>
      <c r="L496" s="196" t="str">
        <f>IF((SurveyData!$A$489)=0,"",SurveyData!$X$489)</f>
        <v/>
      </c>
    </row>
    <row r="497" spans="2:12">
      <c r="B497" s="197" t="str">
        <f>IF((SurveyData!$A$490)=0,"",SurveyData!$A$490)</f>
        <v/>
      </c>
      <c r="C497" s="187" t="str">
        <f>IF((SurveyData!$A$490)=0,"",SurveyData!$N$490)</f>
        <v/>
      </c>
      <c r="D497" s="187" t="str">
        <f>IF((SurveyData!$A$490)=0,"",SurveyData!$O$490)</f>
        <v/>
      </c>
      <c r="E497" s="187" t="str">
        <f>IF((SurveyData!$A$490)=0,"",SurveyData!$P$490)</f>
        <v/>
      </c>
      <c r="F497" s="187" t="str">
        <f>IF((SurveyData!$A$490)=0,"",SurveyData!$Q$490)</f>
        <v/>
      </c>
      <c r="G497" s="187" t="str">
        <f>IF((SurveyData!$A$490)=0,"",SurveyData!$S$490)</f>
        <v/>
      </c>
      <c r="H497" s="187" t="str">
        <f>IF((SurveyData!$A$490)=0,"",SurveyData!$T$490)</f>
        <v/>
      </c>
      <c r="I497" s="187" t="str">
        <f>IF((SurveyData!$A$490)=0,"",SurveyData!$U$490)</f>
        <v/>
      </c>
      <c r="J497" s="187" t="str">
        <f>IF((SurveyData!$A$490)=0,"",SurveyData!$V$490)</f>
        <v/>
      </c>
      <c r="K497" s="187" t="str">
        <f>IF((SurveyData!$A$490)=0,"",SurveyData!$W$490)</f>
        <v/>
      </c>
      <c r="L497" s="196" t="str">
        <f>IF((SurveyData!$A$490)=0,"",SurveyData!$X$490)</f>
        <v/>
      </c>
    </row>
    <row r="498" spans="2:12">
      <c r="B498" s="197" t="str">
        <f>IF((SurveyData!$A$491)=0,"",SurveyData!$A$491)</f>
        <v/>
      </c>
      <c r="C498" s="187" t="str">
        <f>IF((SurveyData!$A$491)=0,"",SurveyData!$N$491)</f>
        <v/>
      </c>
      <c r="D498" s="187" t="str">
        <f>IF((SurveyData!$A$491)=0,"",SurveyData!$O$491)</f>
        <v/>
      </c>
      <c r="E498" s="187" t="str">
        <f>IF((SurveyData!$A$491)=0,"",SurveyData!$P$491)</f>
        <v/>
      </c>
      <c r="F498" s="187" t="str">
        <f>IF((SurveyData!$A$491)=0,"",SurveyData!$Q$491)</f>
        <v/>
      </c>
      <c r="G498" s="187" t="str">
        <f>IF((SurveyData!$A$491)=0,"",SurveyData!$S$491)</f>
        <v/>
      </c>
      <c r="H498" s="187" t="str">
        <f>IF((SurveyData!$A$491)=0,"",SurveyData!$T$491)</f>
        <v/>
      </c>
      <c r="I498" s="187" t="str">
        <f>IF((SurveyData!$A$491)=0,"",SurveyData!$U$491)</f>
        <v/>
      </c>
      <c r="J498" s="187" t="str">
        <f>IF((SurveyData!$A$491)=0,"",SurveyData!$V$491)</f>
        <v/>
      </c>
      <c r="K498" s="187" t="str">
        <f>IF((SurveyData!$A$491)=0,"",SurveyData!$W$491)</f>
        <v/>
      </c>
      <c r="L498" s="196" t="str">
        <f>IF((SurveyData!$A$491)=0,"",SurveyData!$X$491)</f>
        <v/>
      </c>
    </row>
    <row r="499" spans="2:12">
      <c r="B499" s="197" t="str">
        <f>IF((SurveyData!$A$492)=0,"",SurveyData!$A$492)</f>
        <v/>
      </c>
      <c r="C499" s="187" t="str">
        <f>IF((SurveyData!$A$492)=0,"",SurveyData!$N$492)</f>
        <v/>
      </c>
      <c r="D499" s="187" t="str">
        <f>IF((SurveyData!$A$492)=0,"",SurveyData!$O$492)</f>
        <v/>
      </c>
      <c r="E499" s="187" t="str">
        <f>IF((SurveyData!$A$492)=0,"",SurveyData!$P$492)</f>
        <v/>
      </c>
      <c r="F499" s="187" t="str">
        <f>IF((SurveyData!$A$492)=0,"",SurveyData!$Q$492)</f>
        <v/>
      </c>
      <c r="G499" s="187" t="str">
        <f>IF((SurveyData!$A$492)=0,"",SurveyData!$S$492)</f>
        <v/>
      </c>
      <c r="H499" s="187" t="str">
        <f>IF((SurveyData!$A$492)=0,"",SurveyData!$T$492)</f>
        <v/>
      </c>
      <c r="I499" s="187" t="str">
        <f>IF((SurveyData!$A$492)=0,"",SurveyData!$U$492)</f>
        <v/>
      </c>
      <c r="J499" s="187" t="str">
        <f>IF((SurveyData!$A$492)=0,"",SurveyData!$V$492)</f>
        <v/>
      </c>
      <c r="K499" s="187" t="str">
        <f>IF((SurveyData!$A$492)=0,"",SurveyData!$W$492)</f>
        <v/>
      </c>
      <c r="L499" s="196" t="str">
        <f>IF((SurveyData!$A$492)=0,"",SurveyData!$X$492)</f>
        <v/>
      </c>
    </row>
    <row r="500" spans="2:12">
      <c r="B500" s="197" t="str">
        <f>IF((SurveyData!$A$493)=0,"",SurveyData!$A$493)</f>
        <v/>
      </c>
      <c r="C500" s="187" t="str">
        <f>IF((SurveyData!$A$493)=0,"",SurveyData!$N$493)</f>
        <v/>
      </c>
      <c r="D500" s="187" t="str">
        <f>IF((SurveyData!$A$493)=0,"",SurveyData!$O$493)</f>
        <v/>
      </c>
      <c r="E500" s="187" t="str">
        <f>IF((SurveyData!$A$493)=0,"",SurveyData!$P$493)</f>
        <v/>
      </c>
      <c r="F500" s="187" t="str">
        <f>IF((SurveyData!$A$493)=0,"",SurveyData!$Q$493)</f>
        <v/>
      </c>
      <c r="G500" s="187" t="str">
        <f>IF((SurveyData!$A$493)=0,"",SurveyData!$S$493)</f>
        <v/>
      </c>
      <c r="H500" s="187" t="str">
        <f>IF((SurveyData!$A$493)=0,"",SurveyData!$T$493)</f>
        <v/>
      </c>
      <c r="I500" s="187" t="str">
        <f>IF((SurveyData!$A$493)=0,"",SurveyData!$U$493)</f>
        <v/>
      </c>
      <c r="J500" s="187" t="str">
        <f>IF((SurveyData!$A$493)=0,"",SurveyData!$V$493)</f>
        <v/>
      </c>
      <c r="K500" s="187" t="str">
        <f>IF((SurveyData!$A$493)=0,"",SurveyData!$W$493)</f>
        <v/>
      </c>
      <c r="L500" s="196" t="str">
        <f>IF((SurveyData!$A$493)=0,"",SurveyData!$X$493)</f>
        <v/>
      </c>
    </row>
    <row r="501" spans="2:12">
      <c r="B501" s="197" t="str">
        <f>IF((SurveyData!$A$494)=0,"",SurveyData!$A$494)</f>
        <v/>
      </c>
      <c r="C501" s="187" t="str">
        <f>IF((SurveyData!$A$494)=0,"",SurveyData!$N$494)</f>
        <v/>
      </c>
      <c r="D501" s="187" t="str">
        <f>IF((SurveyData!$A$494)=0,"",SurveyData!$O$494)</f>
        <v/>
      </c>
      <c r="E501" s="187" t="str">
        <f>IF((SurveyData!$A$494)=0,"",SurveyData!$P$494)</f>
        <v/>
      </c>
      <c r="F501" s="187" t="str">
        <f>IF((SurveyData!$A$494)=0,"",SurveyData!$Q$494)</f>
        <v/>
      </c>
      <c r="G501" s="187" t="str">
        <f>IF((SurveyData!$A$494)=0,"",SurveyData!$S$494)</f>
        <v/>
      </c>
      <c r="H501" s="187" t="str">
        <f>IF((SurveyData!$A$494)=0,"",SurveyData!$T$494)</f>
        <v/>
      </c>
      <c r="I501" s="187" t="str">
        <f>IF((SurveyData!$A$494)=0,"",SurveyData!$U$494)</f>
        <v/>
      </c>
      <c r="J501" s="187" t="str">
        <f>IF((SurveyData!$A$494)=0,"",SurveyData!$V$494)</f>
        <v/>
      </c>
      <c r="K501" s="187" t="str">
        <f>IF((SurveyData!$A$494)=0,"",SurveyData!$W$494)</f>
        <v/>
      </c>
      <c r="L501" s="196" t="str">
        <f>IF((SurveyData!$A$494)=0,"",SurveyData!$X$494)</f>
        <v/>
      </c>
    </row>
    <row r="502" spans="2:12">
      <c r="B502" s="197" t="str">
        <f>IF((SurveyData!$A$495)=0,"",SurveyData!$A$495)</f>
        <v/>
      </c>
      <c r="C502" s="187" t="str">
        <f>IF((SurveyData!$A$495)=0,"",SurveyData!$N$495)</f>
        <v/>
      </c>
      <c r="D502" s="187" t="str">
        <f>IF((SurveyData!$A$495)=0,"",SurveyData!$O$495)</f>
        <v/>
      </c>
      <c r="E502" s="187" t="str">
        <f>IF((SurveyData!$A$495)=0,"",SurveyData!$P$495)</f>
        <v/>
      </c>
      <c r="F502" s="187" t="str">
        <f>IF((SurveyData!$A$495)=0,"",SurveyData!$Q$495)</f>
        <v/>
      </c>
      <c r="G502" s="187" t="str">
        <f>IF((SurveyData!$A$495)=0,"",SurveyData!$S$495)</f>
        <v/>
      </c>
      <c r="H502" s="187" t="str">
        <f>IF((SurveyData!$A$495)=0,"",SurveyData!$T$495)</f>
        <v/>
      </c>
      <c r="I502" s="187" t="str">
        <f>IF((SurveyData!$A$495)=0,"",SurveyData!$U$495)</f>
        <v/>
      </c>
      <c r="J502" s="187" t="str">
        <f>IF((SurveyData!$A$495)=0,"",SurveyData!$V$495)</f>
        <v/>
      </c>
      <c r="K502" s="187" t="str">
        <f>IF((SurveyData!$A$495)=0,"",SurveyData!$W$495)</f>
        <v/>
      </c>
      <c r="L502" s="196" t="str">
        <f>IF((SurveyData!$A$495)=0,"",SurveyData!$X$495)</f>
        <v/>
      </c>
    </row>
    <row r="503" spans="2:12">
      <c r="B503" s="197" t="str">
        <f>IF((SurveyData!$A$496)=0,"",SurveyData!$A$496)</f>
        <v/>
      </c>
      <c r="C503" s="187" t="str">
        <f>IF((SurveyData!$A$496)=0,"",SurveyData!$N$496)</f>
        <v/>
      </c>
      <c r="D503" s="187" t="str">
        <f>IF((SurveyData!$A$496)=0,"",SurveyData!$O$496)</f>
        <v/>
      </c>
      <c r="E503" s="187" t="str">
        <f>IF((SurveyData!$A$496)=0,"",SurveyData!$P$496)</f>
        <v/>
      </c>
      <c r="F503" s="187" t="str">
        <f>IF((SurveyData!$A$496)=0,"",SurveyData!$Q$496)</f>
        <v/>
      </c>
      <c r="G503" s="187" t="str">
        <f>IF((SurveyData!$A$496)=0,"",SurveyData!$S$496)</f>
        <v/>
      </c>
      <c r="H503" s="187" t="str">
        <f>IF((SurveyData!$A$496)=0,"",SurveyData!$T$496)</f>
        <v/>
      </c>
      <c r="I503" s="187" t="str">
        <f>IF((SurveyData!$A$496)=0,"",SurveyData!$U$496)</f>
        <v/>
      </c>
      <c r="J503" s="187" t="str">
        <f>IF((SurveyData!$A$496)=0,"",SurveyData!$V$496)</f>
        <v/>
      </c>
      <c r="K503" s="187" t="str">
        <f>IF((SurveyData!$A$496)=0,"",SurveyData!$W$496)</f>
        <v/>
      </c>
      <c r="L503" s="196" t="str">
        <f>IF((SurveyData!$A$496)=0,"",SurveyData!$X$496)</f>
        <v/>
      </c>
    </row>
    <row r="504" spans="2:12">
      <c r="B504" s="197" t="str">
        <f>IF((SurveyData!$A$497)=0,"",SurveyData!$A$497)</f>
        <v/>
      </c>
      <c r="C504" s="187" t="str">
        <f>IF((SurveyData!$A$497)=0,"",SurveyData!$N$497)</f>
        <v/>
      </c>
      <c r="D504" s="187" t="str">
        <f>IF((SurveyData!$A$497)=0,"",SurveyData!$O$497)</f>
        <v/>
      </c>
      <c r="E504" s="187" t="str">
        <f>IF((SurveyData!$A$497)=0,"",SurveyData!$P$497)</f>
        <v/>
      </c>
      <c r="F504" s="187" t="str">
        <f>IF((SurveyData!$A$497)=0,"",SurveyData!$Q$497)</f>
        <v/>
      </c>
      <c r="G504" s="187" t="str">
        <f>IF((SurveyData!$A$497)=0,"",SurveyData!$S$497)</f>
        <v/>
      </c>
      <c r="H504" s="187" t="str">
        <f>IF((SurveyData!$A$497)=0,"",SurveyData!$T$497)</f>
        <v/>
      </c>
      <c r="I504" s="187" t="str">
        <f>IF((SurveyData!$A$497)=0,"",SurveyData!$U$497)</f>
        <v/>
      </c>
      <c r="J504" s="187" t="str">
        <f>IF((SurveyData!$A$497)=0,"",SurveyData!$V$497)</f>
        <v/>
      </c>
      <c r="K504" s="187" t="str">
        <f>IF((SurveyData!$A$497)=0,"",SurveyData!$W$497)</f>
        <v/>
      </c>
      <c r="L504" s="196" t="str">
        <f>IF((SurveyData!$A$497)=0,"",SurveyData!$X$497)</f>
        <v/>
      </c>
    </row>
    <row r="505" spans="2:12">
      <c r="B505" s="197" t="str">
        <f>IF((SurveyData!$A$498)=0,"",SurveyData!$A$498)</f>
        <v/>
      </c>
      <c r="C505" s="187" t="str">
        <f>IF((SurveyData!$A$498)=0,"",SurveyData!$N$498)</f>
        <v/>
      </c>
      <c r="D505" s="187" t="str">
        <f>IF((SurveyData!$A$498)=0,"",SurveyData!$O$498)</f>
        <v/>
      </c>
      <c r="E505" s="187" t="str">
        <f>IF((SurveyData!$A$498)=0,"",SurveyData!$P$498)</f>
        <v/>
      </c>
      <c r="F505" s="187" t="str">
        <f>IF((SurveyData!$A$498)=0,"",SurveyData!$Q$498)</f>
        <v/>
      </c>
      <c r="G505" s="187" t="str">
        <f>IF((SurveyData!$A$498)=0,"",SurveyData!$S$498)</f>
        <v/>
      </c>
      <c r="H505" s="187" t="str">
        <f>IF((SurveyData!$A$498)=0,"",SurveyData!$T$498)</f>
        <v/>
      </c>
      <c r="I505" s="187" t="str">
        <f>IF((SurveyData!$A$498)=0,"",SurveyData!$U$498)</f>
        <v/>
      </c>
      <c r="J505" s="187" t="str">
        <f>IF((SurveyData!$A$498)=0,"",SurveyData!$V$498)</f>
        <v/>
      </c>
      <c r="K505" s="187" t="str">
        <f>IF((SurveyData!$A$498)=0,"",SurveyData!$W$498)</f>
        <v/>
      </c>
      <c r="L505" s="196" t="str">
        <f>IF((SurveyData!$A$498)=0,"",SurveyData!$X$498)</f>
        <v/>
      </c>
    </row>
    <row r="506" spans="2:12">
      <c r="B506" s="197" t="str">
        <f>IF((SurveyData!$A$499)=0,"",SurveyData!$A$499)</f>
        <v/>
      </c>
      <c r="C506" s="187" t="str">
        <f>IF((SurveyData!$A$499)=0,"",SurveyData!$N$499)</f>
        <v/>
      </c>
      <c r="D506" s="187" t="str">
        <f>IF((SurveyData!$A$499)=0,"",SurveyData!$O$499)</f>
        <v/>
      </c>
      <c r="E506" s="187" t="str">
        <f>IF((SurveyData!$A$499)=0,"",SurveyData!$P$499)</f>
        <v/>
      </c>
      <c r="F506" s="187" t="str">
        <f>IF((SurveyData!$A$499)=0,"",SurveyData!$Q$499)</f>
        <v/>
      </c>
      <c r="G506" s="187" t="str">
        <f>IF((SurveyData!$A$499)=0,"",SurveyData!$S$499)</f>
        <v/>
      </c>
      <c r="H506" s="187" t="str">
        <f>IF((SurveyData!$A$499)=0,"",SurveyData!$T$499)</f>
        <v/>
      </c>
      <c r="I506" s="187" t="str">
        <f>IF((SurveyData!$A$499)=0,"",SurveyData!$U$499)</f>
        <v/>
      </c>
      <c r="J506" s="187" t="str">
        <f>IF((SurveyData!$A$499)=0,"",SurveyData!$V$499)</f>
        <v/>
      </c>
      <c r="K506" s="187" t="str">
        <f>IF((SurveyData!$A$499)=0,"",SurveyData!$W$499)</f>
        <v/>
      </c>
      <c r="L506" s="196" t="str">
        <f>IF((SurveyData!$A$499)=0,"",SurveyData!$X$499)</f>
        <v/>
      </c>
    </row>
    <row r="507" spans="2:12">
      <c r="B507" s="197" t="str">
        <f>IF((SurveyData!$A$500)=0,"",SurveyData!$A$500)</f>
        <v/>
      </c>
      <c r="C507" s="187" t="str">
        <f>IF((SurveyData!$A$500)=0,"",SurveyData!$N$500)</f>
        <v/>
      </c>
      <c r="D507" s="187" t="str">
        <f>IF((SurveyData!$A$500)=0,"",SurveyData!$O$500)</f>
        <v/>
      </c>
      <c r="E507" s="187" t="str">
        <f>IF((SurveyData!$A$500)=0,"",SurveyData!$P$500)</f>
        <v/>
      </c>
      <c r="F507" s="187" t="str">
        <f>IF((SurveyData!$A$500)=0,"",SurveyData!$Q$500)</f>
        <v/>
      </c>
      <c r="G507" s="187" t="str">
        <f>IF((SurveyData!$A$500)=0,"",SurveyData!$S$500)</f>
        <v/>
      </c>
      <c r="H507" s="187" t="str">
        <f>IF((SurveyData!$A$500)=0,"",SurveyData!$T$500)</f>
        <v/>
      </c>
      <c r="I507" s="187" t="str">
        <f>IF((SurveyData!$A$500)=0,"",SurveyData!$U$500)</f>
        <v/>
      </c>
      <c r="J507" s="187" t="str">
        <f>IF((SurveyData!$A$500)=0,"",SurveyData!$V$500)</f>
        <v/>
      </c>
      <c r="K507" s="187" t="str">
        <f>IF((SurveyData!$A$500)=0,"",SurveyData!$W$500)</f>
        <v/>
      </c>
      <c r="L507" s="196" t="str">
        <f>IF((SurveyData!$A$500)=0,"",SurveyData!$X$500)</f>
        <v/>
      </c>
    </row>
    <row r="508" spans="2:12">
      <c r="B508" s="197" t="str">
        <f>IF((SurveyData!$A$501)=0,"",SurveyData!$A$501)</f>
        <v/>
      </c>
      <c r="C508" s="187" t="str">
        <f>IF((SurveyData!$A$501)=0,"",SurveyData!$N$501)</f>
        <v/>
      </c>
      <c r="D508" s="187" t="str">
        <f>IF((SurveyData!$A$501)=0,"",SurveyData!$O$501)</f>
        <v/>
      </c>
      <c r="E508" s="187" t="str">
        <f>IF((SurveyData!$A$501)=0,"",SurveyData!$P$501)</f>
        <v/>
      </c>
      <c r="F508" s="187" t="str">
        <f>IF((SurveyData!$A$501)=0,"",SurveyData!$Q$501)</f>
        <v/>
      </c>
      <c r="G508" s="187" t="str">
        <f>IF((SurveyData!$A$501)=0,"",SurveyData!$S$501)</f>
        <v/>
      </c>
      <c r="H508" s="187" t="str">
        <f>IF((SurveyData!$A$501)=0,"",SurveyData!$T$501)</f>
        <v/>
      </c>
      <c r="I508" s="187" t="str">
        <f>IF((SurveyData!$A$501)=0,"",SurveyData!$U$501)</f>
        <v/>
      </c>
      <c r="J508" s="187" t="str">
        <f>IF((SurveyData!$A$501)=0,"",SurveyData!$V$501)</f>
        <v/>
      </c>
      <c r="K508" s="187" t="str">
        <f>IF((SurveyData!$A$501)=0,"",SurveyData!$W$501)</f>
        <v/>
      </c>
      <c r="L508" s="196" t="str">
        <f>IF((SurveyData!$A$501)=0,"",SurveyData!$X$501)</f>
        <v/>
      </c>
    </row>
    <row r="509" spans="2:12">
      <c r="B509" s="197" t="str">
        <f>IF((SurveyData!$A$502)=0,"",SurveyData!$A$502)</f>
        <v/>
      </c>
      <c r="C509" s="187" t="str">
        <f>IF((SurveyData!$A$502)=0,"",SurveyData!$N$502)</f>
        <v/>
      </c>
      <c r="D509" s="187" t="str">
        <f>IF((SurveyData!$A$502)=0,"",SurveyData!$O$502)</f>
        <v/>
      </c>
      <c r="E509" s="187" t="str">
        <f>IF((SurveyData!$A$502)=0,"",SurveyData!$P$502)</f>
        <v/>
      </c>
      <c r="F509" s="187" t="str">
        <f>IF((SurveyData!$A$502)=0,"",SurveyData!$Q$502)</f>
        <v/>
      </c>
      <c r="G509" s="187" t="str">
        <f>IF((SurveyData!$A$502)=0,"",SurveyData!$S$502)</f>
        <v/>
      </c>
      <c r="H509" s="187" t="str">
        <f>IF((SurveyData!$A$502)=0,"",SurveyData!$T$502)</f>
        <v/>
      </c>
      <c r="I509" s="187" t="str">
        <f>IF((SurveyData!$A$502)=0,"",SurveyData!$U$502)</f>
        <v/>
      </c>
      <c r="J509" s="187" t="str">
        <f>IF((SurveyData!$A$502)=0,"",SurveyData!$V$502)</f>
        <v/>
      </c>
      <c r="K509" s="187" t="str">
        <f>IF((SurveyData!$A$502)=0,"",SurveyData!$W$502)</f>
        <v/>
      </c>
      <c r="L509" s="196" t="str">
        <f>IF((SurveyData!$A$502)=0,"",SurveyData!$X$502)</f>
        <v/>
      </c>
    </row>
    <row r="510" spans="2:12">
      <c r="B510" s="197" t="str">
        <f>IF((SurveyData!$A$503)=0,"",SurveyData!$A$503)</f>
        <v/>
      </c>
      <c r="C510" s="187" t="str">
        <f>IF((SurveyData!$A$503)=0,"",SurveyData!$N$503)</f>
        <v/>
      </c>
      <c r="D510" s="187" t="str">
        <f>IF((SurveyData!$A$503)=0,"",SurveyData!$O$503)</f>
        <v/>
      </c>
      <c r="E510" s="187" t="str">
        <f>IF((SurveyData!$A$503)=0,"",SurveyData!$P$503)</f>
        <v/>
      </c>
      <c r="F510" s="187" t="str">
        <f>IF((SurveyData!$A$503)=0,"",SurveyData!$Q$503)</f>
        <v/>
      </c>
      <c r="G510" s="187" t="str">
        <f>IF((SurveyData!$A$503)=0,"",SurveyData!$S$503)</f>
        <v/>
      </c>
      <c r="H510" s="187" t="str">
        <f>IF((SurveyData!$A$503)=0,"",SurveyData!$T$503)</f>
        <v/>
      </c>
      <c r="I510" s="187" t="str">
        <f>IF((SurveyData!$A$503)=0,"",SurveyData!$U$503)</f>
        <v/>
      </c>
      <c r="J510" s="187" t="str">
        <f>IF((SurveyData!$A$503)=0,"",SurveyData!$V$503)</f>
        <v/>
      </c>
      <c r="K510" s="187" t="str">
        <f>IF((SurveyData!$A$503)=0,"",SurveyData!$W$503)</f>
        <v/>
      </c>
      <c r="L510" s="196" t="str">
        <f>IF((SurveyData!$A$503)=0,"",SurveyData!$X$503)</f>
        <v/>
      </c>
    </row>
    <row r="511" spans="2:12">
      <c r="B511" s="197" t="str">
        <f>IF((SurveyData!$A$504)=0,"",SurveyData!$A$504)</f>
        <v/>
      </c>
      <c r="C511" s="187" t="str">
        <f>IF((SurveyData!$A$504)=0,"",SurveyData!$N$504)</f>
        <v/>
      </c>
      <c r="D511" s="187" t="str">
        <f>IF((SurveyData!$A$504)=0,"",SurveyData!$O$504)</f>
        <v/>
      </c>
      <c r="E511" s="187" t="str">
        <f>IF((SurveyData!$A$504)=0,"",SurveyData!$P$504)</f>
        <v/>
      </c>
      <c r="F511" s="187" t="str">
        <f>IF((SurveyData!$A$504)=0,"",SurveyData!$Q$504)</f>
        <v/>
      </c>
      <c r="G511" s="187" t="str">
        <f>IF((SurveyData!$A$504)=0,"",SurveyData!$S$504)</f>
        <v/>
      </c>
      <c r="H511" s="187" t="str">
        <f>IF((SurveyData!$A$504)=0,"",SurveyData!$T$504)</f>
        <v/>
      </c>
      <c r="I511" s="187" t="str">
        <f>IF((SurveyData!$A$504)=0,"",SurveyData!$U$504)</f>
        <v/>
      </c>
      <c r="J511" s="187" t="str">
        <f>IF((SurveyData!$A$504)=0,"",SurveyData!$V$504)</f>
        <v/>
      </c>
      <c r="K511" s="187" t="str">
        <f>IF((SurveyData!$A$504)=0,"",SurveyData!$W$504)</f>
        <v/>
      </c>
      <c r="L511" s="196" t="str">
        <f>IF((SurveyData!$A$504)=0,"",SurveyData!$X$504)</f>
        <v/>
      </c>
    </row>
    <row r="512" spans="2:12">
      <c r="B512" s="197" t="str">
        <f>IF((SurveyData!$A$505)=0,"",SurveyData!$A$505)</f>
        <v/>
      </c>
      <c r="C512" s="187" t="str">
        <f>IF((SurveyData!$A$505)=0,"",SurveyData!$N$505)</f>
        <v/>
      </c>
      <c r="D512" s="187" t="str">
        <f>IF((SurveyData!$A$505)=0,"",SurveyData!$O$505)</f>
        <v/>
      </c>
      <c r="E512" s="187" t="str">
        <f>IF((SurveyData!$A$505)=0,"",SurveyData!$P$505)</f>
        <v/>
      </c>
      <c r="F512" s="187" t="str">
        <f>IF((SurveyData!$A$505)=0,"",SurveyData!$Q$505)</f>
        <v/>
      </c>
      <c r="G512" s="187" t="str">
        <f>IF((SurveyData!$A$505)=0,"",SurveyData!$S$505)</f>
        <v/>
      </c>
      <c r="H512" s="187" t="str">
        <f>IF((SurveyData!$A$505)=0,"",SurveyData!$T$505)</f>
        <v/>
      </c>
      <c r="I512" s="187" t="str">
        <f>IF((SurveyData!$A$505)=0,"",SurveyData!$U$505)</f>
        <v/>
      </c>
      <c r="J512" s="187" t="str">
        <f>IF((SurveyData!$A$505)=0,"",SurveyData!$V$505)</f>
        <v/>
      </c>
      <c r="K512" s="187" t="str">
        <f>IF((SurveyData!$A$505)=0,"",SurveyData!$W$505)</f>
        <v/>
      </c>
      <c r="L512" s="196" t="str">
        <f>IF((SurveyData!$A$505)=0,"",SurveyData!$X$505)</f>
        <v/>
      </c>
    </row>
    <row r="513" spans="2:12">
      <c r="B513" s="197" t="str">
        <f>IF((SurveyData!$A$506)=0,"",SurveyData!$A$506)</f>
        <v/>
      </c>
      <c r="C513" s="187" t="str">
        <f>IF((SurveyData!$A$506)=0,"",SurveyData!$N$506)</f>
        <v/>
      </c>
      <c r="D513" s="187" t="str">
        <f>IF((SurveyData!$A$506)=0,"",SurveyData!$O$506)</f>
        <v/>
      </c>
      <c r="E513" s="187" t="str">
        <f>IF((SurveyData!$A$506)=0,"",SurveyData!$P$506)</f>
        <v/>
      </c>
      <c r="F513" s="187" t="str">
        <f>IF((SurveyData!$A$506)=0,"",SurveyData!$Q$506)</f>
        <v/>
      </c>
      <c r="G513" s="187" t="str">
        <f>IF((SurveyData!$A$506)=0,"",SurveyData!$S$506)</f>
        <v/>
      </c>
      <c r="H513" s="187" t="str">
        <f>IF((SurveyData!$A$506)=0,"",SurveyData!$T$506)</f>
        <v/>
      </c>
      <c r="I513" s="187" t="str">
        <f>IF((SurveyData!$A$506)=0,"",SurveyData!$U$506)</f>
        <v/>
      </c>
      <c r="J513" s="187" t="str">
        <f>IF((SurveyData!$A$506)=0,"",SurveyData!$V$506)</f>
        <v/>
      </c>
      <c r="K513" s="187" t="str">
        <f>IF((SurveyData!$A$506)=0,"",SurveyData!$W$506)</f>
        <v/>
      </c>
      <c r="L513" s="196" t="str">
        <f>IF((SurveyData!$A$506)=0,"",SurveyData!$X$506)</f>
        <v/>
      </c>
    </row>
    <row r="514" spans="2:12">
      <c r="B514" s="197" t="str">
        <f>IF((SurveyData!$A$507)=0,"",SurveyData!$A$507)</f>
        <v/>
      </c>
      <c r="C514" s="187" t="str">
        <f>IF((SurveyData!$A$507)=0,"",SurveyData!$N$507)</f>
        <v/>
      </c>
      <c r="D514" s="187" t="str">
        <f>IF((SurveyData!$A$507)=0,"",SurveyData!$O$507)</f>
        <v/>
      </c>
      <c r="E514" s="187" t="str">
        <f>IF((SurveyData!$A$507)=0,"",SurveyData!$P$507)</f>
        <v/>
      </c>
      <c r="F514" s="187" t="str">
        <f>IF((SurveyData!$A$507)=0,"",SurveyData!$Q$507)</f>
        <v/>
      </c>
      <c r="G514" s="187" t="str">
        <f>IF((SurveyData!$A$507)=0,"",SurveyData!$S$507)</f>
        <v/>
      </c>
      <c r="H514" s="187" t="str">
        <f>IF((SurveyData!$A$507)=0,"",SurveyData!$T$507)</f>
        <v/>
      </c>
      <c r="I514" s="187" t="str">
        <f>IF((SurveyData!$A$507)=0,"",SurveyData!$U$507)</f>
        <v/>
      </c>
      <c r="J514" s="187" t="str">
        <f>IF((SurveyData!$A$507)=0,"",SurveyData!$V$507)</f>
        <v/>
      </c>
      <c r="K514" s="187" t="str">
        <f>IF((SurveyData!$A$507)=0,"",SurveyData!$W$507)</f>
        <v/>
      </c>
      <c r="L514" s="196" t="str">
        <f>IF((SurveyData!$A$507)=0,"",SurveyData!$X$507)</f>
        <v/>
      </c>
    </row>
    <row r="515" spans="2:12">
      <c r="B515" s="197" t="str">
        <f>IF((SurveyData!$A$508)=0,"",SurveyData!$A$508)</f>
        <v/>
      </c>
      <c r="C515" s="187" t="str">
        <f>IF((SurveyData!$A$508)=0,"",SurveyData!$N$508)</f>
        <v/>
      </c>
      <c r="D515" s="187" t="str">
        <f>IF((SurveyData!$A$508)=0,"",SurveyData!$O$508)</f>
        <v/>
      </c>
      <c r="E515" s="187" t="str">
        <f>IF((SurveyData!$A$508)=0,"",SurveyData!$P$508)</f>
        <v/>
      </c>
      <c r="F515" s="187" t="str">
        <f>IF((SurveyData!$A$508)=0,"",SurveyData!$Q$508)</f>
        <v/>
      </c>
      <c r="G515" s="187" t="str">
        <f>IF((SurveyData!$A$508)=0,"",SurveyData!$S$508)</f>
        <v/>
      </c>
      <c r="H515" s="187" t="str">
        <f>IF((SurveyData!$A$508)=0,"",SurveyData!$T$508)</f>
        <v/>
      </c>
      <c r="I515" s="187" t="str">
        <f>IF((SurveyData!$A$508)=0,"",SurveyData!$U$508)</f>
        <v/>
      </c>
      <c r="J515" s="187" t="str">
        <f>IF((SurveyData!$A$508)=0,"",SurveyData!$V$508)</f>
        <v/>
      </c>
      <c r="K515" s="187" t="str">
        <f>IF((SurveyData!$A$508)=0,"",SurveyData!$W$508)</f>
        <v/>
      </c>
      <c r="L515" s="196" t="str">
        <f>IF((SurveyData!$A$508)=0,"",SurveyData!$X$508)</f>
        <v/>
      </c>
    </row>
    <row r="516" spans="2:12">
      <c r="B516" s="197" t="str">
        <f>IF((SurveyData!$A$509)=0,"",SurveyData!$A$509)</f>
        <v/>
      </c>
      <c r="C516" s="187" t="str">
        <f>IF((SurveyData!$A$509)=0,"",SurveyData!$N$509)</f>
        <v/>
      </c>
      <c r="D516" s="187" t="str">
        <f>IF((SurveyData!$A$509)=0,"",SurveyData!$O$509)</f>
        <v/>
      </c>
      <c r="E516" s="187" t="str">
        <f>IF((SurveyData!$A$509)=0,"",SurveyData!$P$509)</f>
        <v/>
      </c>
      <c r="F516" s="187" t="str">
        <f>IF((SurveyData!$A$509)=0,"",SurveyData!$Q$509)</f>
        <v/>
      </c>
      <c r="G516" s="187" t="str">
        <f>IF((SurveyData!$A$509)=0,"",SurveyData!$S$509)</f>
        <v/>
      </c>
      <c r="H516" s="187" t="str">
        <f>IF((SurveyData!$A$509)=0,"",SurveyData!$T$509)</f>
        <v/>
      </c>
      <c r="I516" s="187" t="str">
        <f>IF((SurveyData!$A$509)=0,"",SurveyData!$U$509)</f>
        <v/>
      </c>
      <c r="J516" s="187" t="str">
        <f>IF((SurveyData!$A$509)=0,"",SurveyData!$V$509)</f>
        <v/>
      </c>
      <c r="K516" s="187" t="str">
        <f>IF((SurveyData!$A$509)=0,"",SurveyData!$W$509)</f>
        <v/>
      </c>
      <c r="L516" s="196" t="str">
        <f>IF((SurveyData!$A$509)=0,"",SurveyData!$X$509)</f>
        <v/>
      </c>
    </row>
    <row r="517" spans="2:12">
      <c r="B517" s="197" t="str">
        <f>IF((SurveyData!$A$510)=0,"",SurveyData!$A$510)</f>
        <v/>
      </c>
      <c r="C517" s="187" t="str">
        <f>IF((SurveyData!$A$510)=0,"",SurveyData!$N$510)</f>
        <v/>
      </c>
      <c r="D517" s="187" t="str">
        <f>IF((SurveyData!$A$510)=0,"",SurveyData!$O$510)</f>
        <v/>
      </c>
      <c r="E517" s="187" t="str">
        <f>IF((SurveyData!$A$510)=0,"",SurveyData!$P$510)</f>
        <v/>
      </c>
      <c r="F517" s="187" t="str">
        <f>IF((SurveyData!$A$510)=0,"",SurveyData!$Q$510)</f>
        <v/>
      </c>
      <c r="G517" s="187" t="str">
        <f>IF((SurveyData!$A$510)=0,"",SurveyData!$S$510)</f>
        <v/>
      </c>
      <c r="H517" s="187" t="str">
        <f>IF((SurveyData!$A$510)=0,"",SurveyData!$T$510)</f>
        <v/>
      </c>
      <c r="I517" s="187" t="str">
        <f>IF((SurveyData!$A$510)=0,"",SurveyData!$U$510)</f>
        <v/>
      </c>
      <c r="J517" s="187" t="str">
        <f>IF((SurveyData!$A$510)=0,"",SurveyData!$V$510)</f>
        <v/>
      </c>
      <c r="K517" s="187" t="str">
        <f>IF((SurveyData!$A$510)=0,"",SurveyData!$W$510)</f>
        <v/>
      </c>
      <c r="L517" s="196" t="str">
        <f>IF((SurveyData!$A$510)=0,"",SurveyData!$X$510)</f>
        <v/>
      </c>
    </row>
    <row r="518" spans="2:12">
      <c r="B518" s="197" t="str">
        <f>IF((SurveyData!$A$511)=0,"",SurveyData!$A$511)</f>
        <v/>
      </c>
      <c r="C518" s="187" t="str">
        <f>IF((SurveyData!$A$511)=0,"",SurveyData!$N$511)</f>
        <v/>
      </c>
      <c r="D518" s="187" t="str">
        <f>IF((SurveyData!$A$511)=0,"",SurveyData!$O$511)</f>
        <v/>
      </c>
      <c r="E518" s="187" t="str">
        <f>IF((SurveyData!$A$511)=0,"",SurveyData!$P$511)</f>
        <v/>
      </c>
      <c r="F518" s="187" t="str">
        <f>IF((SurveyData!$A$511)=0,"",SurveyData!$Q$511)</f>
        <v/>
      </c>
      <c r="G518" s="187" t="str">
        <f>IF((SurveyData!$A$511)=0,"",SurveyData!$S$511)</f>
        <v/>
      </c>
      <c r="H518" s="187" t="str">
        <f>IF((SurveyData!$A$511)=0,"",SurveyData!$T$511)</f>
        <v/>
      </c>
      <c r="I518" s="187" t="str">
        <f>IF((SurveyData!$A$511)=0,"",SurveyData!$U$511)</f>
        <v/>
      </c>
      <c r="J518" s="187" t="str">
        <f>IF((SurveyData!$A$511)=0,"",SurveyData!$V$511)</f>
        <v/>
      </c>
      <c r="K518" s="187" t="str">
        <f>IF((SurveyData!$A$511)=0,"",SurveyData!$W$511)</f>
        <v/>
      </c>
      <c r="L518" s="196" t="str">
        <f>IF((SurveyData!$A$511)=0,"",SurveyData!$X$511)</f>
        <v/>
      </c>
    </row>
    <row r="519" spans="2:12">
      <c r="B519" s="197" t="str">
        <f>IF((SurveyData!$A$512)=0,"",SurveyData!$A$512)</f>
        <v/>
      </c>
      <c r="C519" s="187" t="str">
        <f>IF((SurveyData!$A$512)=0,"",SurveyData!$N$512)</f>
        <v/>
      </c>
      <c r="D519" s="187" t="str">
        <f>IF((SurveyData!$A$512)=0,"",SurveyData!$O$512)</f>
        <v/>
      </c>
      <c r="E519" s="187" t="str">
        <f>IF((SurveyData!$A$512)=0,"",SurveyData!$P$512)</f>
        <v/>
      </c>
      <c r="F519" s="187" t="str">
        <f>IF((SurveyData!$A$512)=0,"",SurveyData!$Q$512)</f>
        <v/>
      </c>
      <c r="G519" s="187" t="str">
        <f>IF((SurveyData!$A$512)=0,"",SurveyData!$S$512)</f>
        <v/>
      </c>
      <c r="H519" s="187" t="str">
        <f>IF((SurveyData!$A$512)=0,"",SurveyData!$T$512)</f>
        <v/>
      </c>
      <c r="I519" s="187" t="str">
        <f>IF((SurveyData!$A$512)=0,"",SurveyData!$U$512)</f>
        <v/>
      </c>
      <c r="J519" s="187" t="str">
        <f>IF((SurveyData!$A$512)=0,"",SurveyData!$V$512)</f>
        <v/>
      </c>
      <c r="K519" s="187" t="str">
        <f>IF((SurveyData!$A$512)=0,"",SurveyData!$W$512)</f>
        <v/>
      </c>
      <c r="L519" s="196" t="str">
        <f>IF((SurveyData!$A$512)=0,"",SurveyData!$X$512)</f>
        <v/>
      </c>
    </row>
    <row r="520" spans="2:12">
      <c r="B520" s="197" t="str">
        <f>IF((SurveyData!$A$513)=0,"",SurveyData!$A$513)</f>
        <v/>
      </c>
      <c r="C520" s="187" t="str">
        <f>IF((SurveyData!$A$513)=0,"",SurveyData!$N$513)</f>
        <v/>
      </c>
      <c r="D520" s="187" t="str">
        <f>IF((SurveyData!$A$513)=0,"",SurveyData!$O$513)</f>
        <v/>
      </c>
      <c r="E520" s="187" t="str">
        <f>IF((SurveyData!$A$513)=0,"",SurveyData!$P$513)</f>
        <v/>
      </c>
      <c r="F520" s="187" t="str">
        <f>IF((SurveyData!$A$513)=0,"",SurveyData!$Q$513)</f>
        <v/>
      </c>
      <c r="G520" s="187" t="str">
        <f>IF((SurveyData!$A$513)=0,"",SurveyData!$S$513)</f>
        <v/>
      </c>
      <c r="H520" s="187" t="str">
        <f>IF((SurveyData!$A$513)=0,"",SurveyData!$T$513)</f>
        <v/>
      </c>
      <c r="I520" s="187" t="str">
        <f>IF((SurveyData!$A$513)=0,"",SurveyData!$U$513)</f>
        <v/>
      </c>
      <c r="J520" s="187" t="str">
        <f>IF((SurveyData!$A$513)=0,"",SurveyData!$V$513)</f>
        <v/>
      </c>
      <c r="K520" s="187" t="str">
        <f>IF((SurveyData!$A$513)=0,"",SurveyData!$W$513)</f>
        <v/>
      </c>
      <c r="L520" s="196" t="str">
        <f>IF((SurveyData!$A$513)=0,"",SurveyData!$X$513)</f>
        <v/>
      </c>
    </row>
    <row r="521" spans="2:12">
      <c r="B521" s="197" t="str">
        <f>IF((SurveyData!$A$514)=0,"",SurveyData!$A$514)</f>
        <v/>
      </c>
      <c r="C521" s="187" t="str">
        <f>IF((SurveyData!$A$514)=0,"",SurveyData!$N$514)</f>
        <v/>
      </c>
      <c r="D521" s="187" t="str">
        <f>IF((SurveyData!$A$514)=0,"",SurveyData!$O$514)</f>
        <v/>
      </c>
      <c r="E521" s="187" t="str">
        <f>IF((SurveyData!$A$514)=0,"",SurveyData!$P$514)</f>
        <v/>
      </c>
      <c r="F521" s="187" t="str">
        <f>IF((SurveyData!$A$514)=0,"",SurveyData!$Q$514)</f>
        <v/>
      </c>
      <c r="G521" s="187" t="str">
        <f>IF((SurveyData!$A$514)=0,"",SurveyData!$S$514)</f>
        <v/>
      </c>
      <c r="H521" s="187" t="str">
        <f>IF((SurveyData!$A$514)=0,"",SurveyData!$T$514)</f>
        <v/>
      </c>
      <c r="I521" s="187" t="str">
        <f>IF((SurveyData!$A$514)=0,"",SurveyData!$U$514)</f>
        <v/>
      </c>
      <c r="J521" s="187" t="str">
        <f>IF((SurveyData!$A$514)=0,"",SurveyData!$V$514)</f>
        <v/>
      </c>
      <c r="K521" s="187" t="str">
        <f>IF((SurveyData!$A$514)=0,"",SurveyData!$W$514)</f>
        <v/>
      </c>
      <c r="L521" s="196" t="str">
        <f>IF((SurveyData!$A$514)=0,"",SurveyData!$X$514)</f>
        <v/>
      </c>
    </row>
    <row r="522" spans="2:12">
      <c r="B522" s="197" t="str">
        <f>IF((SurveyData!$A$515)=0,"",SurveyData!$A$515)</f>
        <v/>
      </c>
      <c r="C522" s="187" t="str">
        <f>IF((SurveyData!$A$515)=0,"",SurveyData!$N$515)</f>
        <v/>
      </c>
      <c r="D522" s="187" t="str">
        <f>IF((SurveyData!$A$515)=0,"",SurveyData!$O$515)</f>
        <v/>
      </c>
      <c r="E522" s="187" t="str">
        <f>IF((SurveyData!$A$515)=0,"",SurveyData!$P$515)</f>
        <v/>
      </c>
      <c r="F522" s="187" t="str">
        <f>IF((SurveyData!$A$515)=0,"",SurveyData!$Q$515)</f>
        <v/>
      </c>
      <c r="G522" s="187" t="str">
        <f>IF((SurveyData!$A$515)=0,"",SurveyData!$S$515)</f>
        <v/>
      </c>
      <c r="H522" s="187" t="str">
        <f>IF((SurveyData!$A$515)=0,"",SurveyData!$T$515)</f>
        <v/>
      </c>
      <c r="I522" s="187" t="str">
        <f>IF((SurveyData!$A$515)=0,"",SurveyData!$U$515)</f>
        <v/>
      </c>
      <c r="J522" s="187" t="str">
        <f>IF((SurveyData!$A$515)=0,"",SurveyData!$V$515)</f>
        <v/>
      </c>
      <c r="K522" s="187" t="str">
        <f>IF((SurveyData!$A$515)=0,"",SurveyData!$W$515)</f>
        <v/>
      </c>
      <c r="L522" s="196" t="str">
        <f>IF((SurveyData!$A$515)=0,"",SurveyData!$X$515)</f>
        <v/>
      </c>
    </row>
    <row r="523" spans="2:12">
      <c r="B523" s="197" t="str">
        <f>IF((SurveyData!$A$516)=0,"",SurveyData!$A$516)</f>
        <v/>
      </c>
      <c r="C523" s="187" t="str">
        <f>IF((SurveyData!$A$516)=0,"",SurveyData!$N$516)</f>
        <v/>
      </c>
      <c r="D523" s="187" t="str">
        <f>IF((SurveyData!$A$516)=0,"",SurveyData!$O$516)</f>
        <v/>
      </c>
      <c r="E523" s="187" t="str">
        <f>IF((SurveyData!$A$516)=0,"",SurveyData!$P$516)</f>
        <v/>
      </c>
      <c r="F523" s="187" t="str">
        <f>IF((SurveyData!$A$516)=0,"",SurveyData!$Q$516)</f>
        <v/>
      </c>
      <c r="G523" s="187" t="str">
        <f>IF((SurveyData!$A$516)=0,"",SurveyData!$S$516)</f>
        <v/>
      </c>
      <c r="H523" s="187" t="str">
        <f>IF((SurveyData!$A$516)=0,"",SurveyData!$T$516)</f>
        <v/>
      </c>
      <c r="I523" s="187" t="str">
        <f>IF((SurveyData!$A$516)=0,"",SurveyData!$U$516)</f>
        <v/>
      </c>
      <c r="J523" s="187" t="str">
        <f>IF((SurveyData!$A$516)=0,"",SurveyData!$V$516)</f>
        <v/>
      </c>
      <c r="K523" s="187" t="str">
        <f>IF((SurveyData!$A$516)=0,"",SurveyData!$W$516)</f>
        <v/>
      </c>
      <c r="L523" s="196" t="str">
        <f>IF((SurveyData!$A$516)=0,"",SurveyData!$X$516)</f>
        <v/>
      </c>
    </row>
    <row r="524" spans="2:12">
      <c r="B524" s="197" t="str">
        <f>IF((SurveyData!$A$517)=0,"",SurveyData!$A$517)</f>
        <v/>
      </c>
      <c r="C524" s="187" t="str">
        <f>IF((SurveyData!$A$517)=0,"",SurveyData!$N$517)</f>
        <v/>
      </c>
      <c r="D524" s="187" t="str">
        <f>IF((SurveyData!$A$517)=0,"",SurveyData!$O$517)</f>
        <v/>
      </c>
      <c r="E524" s="187" t="str">
        <f>IF((SurveyData!$A$517)=0,"",SurveyData!$P$517)</f>
        <v/>
      </c>
      <c r="F524" s="187" t="str">
        <f>IF((SurveyData!$A$517)=0,"",SurveyData!$Q$517)</f>
        <v/>
      </c>
      <c r="G524" s="187" t="str">
        <f>IF((SurveyData!$A$517)=0,"",SurveyData!$S$517)</f>
        <v/>
      </c>
      <c r="H524" s="187" t="str">
        <f>IF((SurveyData!$A$517)=0,"",SurveyData!$T$517)</f>
        <v/>
      </c>
      <c r="I524" s="187" t="str">
        <f>IF((SurveyData!$A$517)=0,"",SurveyData!$U$517)</f>
        <v/>
      </c>
      <c r="J524" s="187" t="str">
        <f>IF((SurveyData!$A$517)=0,"",SurveyData!$V$517)</f>
        <v/>
      </c>
      <c r="K524" s="187" t="str">
        <f>IF((SurveyData!$A$517)=0,"",SurveyData!$W$517)</f>
        <v/>
      </c>
      <c r="L524" s="196" t="str">
        <f>IF((SurveyData!$A$517)=0,"",SurveyData!$X$517)</f>
        <v/>
      </c>
    </row>
    <row r="525" spans="2:12">
      <c r="B525" s="197" t="str">
        <f>IF((SurveyData!$A$518)=0,"",SurveyData!$A$518)</f>
        <v/>
      </c>
      <c r="C525" s="187" t="str">
        <f>IF((SurveyData!$A$518)=0,"",SurveyData!$N$518)</f>
        <v/>
      </c>
      <c r="D525" s="187" t="str">
        <f>IF((SurveyData!$A$518)=0,"",SurveyData!$O$518)</f>
        <v/>
      </c>
      <c r="E525" s="187" t="str">
        <f>IF((SurveyData!$A$518)=0,"",SurveyData!$P$518)</f>
        <v/>
      </c>
      <c r="F525" s="187" t="str">
        <f>IF((SurveyData!$A$518)=0,"",SurveyData!$Q$518)</f>
        <v/>
      </c>
      <c r="G525" s="187" t="str">
        <f>IF((SurveyData!$A$518)=0,"",SurveyData!$S$518)</f>
        <v/>
      </c>
      <c r="H525" s="187" t="str">
        <f>IF((SurveyData!$A$518)=0,"",SurveyData!$T$518)</f>
        <v/>
      </c>
      <c r="I525" s="187" t="str">
        <f>IF((SurveyData!$A$518)=0,"",SurveyData!$U$518)</f>
        <v/>
      </c>
      <c r="J525" s="187" t="str">
        <f>IF((SurveyData!$A$518)=0,"",SurveyData!$V$518)</f>
        <v/>
      </c>
      <c r="K525" s="187" t="str">
        <f>IF((SurveyData!$A$518)=0,"",SurveyData!$W$518)</f>
        <v/>
      </c>
      <c r="L525" s="196" t="str">
        <f>IF((SurveyData!$A$518)=0,"",SurveyData!$X$518)</f>
        <v/>
      </c>
    </row>
    <row r="526" spans="2:12">
      <c r="B526" s="197" t="str">
        <f>IF((SurveyData!$A$519)=0,"",SurveyData!$A$519)</f>
        <v/>
      </c>
      <c r="C526" s="187" t="str">
        <f>IF((SurveyData!$A$519)=0,"",SurveyData!$N$519)</f>
        <v/>
      </c>
      <c r="D526" s="187" t="str">
        <f>IF((SurveyData!$A$519)=0,"",SurveyData!$O$519)</f>
        <v/>
      </c>
      <c r="E526" s="187" t="str">
        <f>IF((SurveyData!$A$519)=0,"",SurveyData!$P$519)</f>
        <v/>
      </c>
      <c r="F526" s="187" t="str">
        <f>IF((SurveyData!$A$519)=0,"",SurveyData!$Q$519)</f>
        <v/>
      </c>
      <c r="G526" s="187" t="str">
        <f>IF((SurveyData!$A$519)=0,"",SurveyData!$S$519)</f>
        <v/>
      </c>
      <c r="H526" s="187" t="str">
        <f>IF((SurveyData!$A$519)=0,"",SurveyData!$T$519)</f>
        <v/>
      </c>
      <c r="I526" s="187" t="str">
        <f>IF((SurveyData!$A$519)=0,"",SurveyData!$U$519)</f>
        <v/>
      </c>
      <c r="J526" s="187" t="str">
        <f>IF((SurveyData!$A$519)=0,"",SurveyData!$V$519)</f>
        <v/>
      </c>
      <c r="K526" s="187" t="str">
        <f>IF((SurveyData!$A$519)=0,"",SurveyData!$W$519)</f>
        <v/>
      </c>
      <c r="L526" s="196" t="str">
        <f>IF((SurveyData!$A$519)=0,"",SurveyData!$X$519)</f>
        <v/>
      </c>
    </row>
    <row r="527" spans="2:12">
      <c r="B527" s="197" t="str">
        <f>IF((SurveyData!$A$520)=0,"",SurveyData!$A$520)</f>
        <v/>
      </c>
      <c r="C527" s="187" t="str">
        <f>IF((SurveyData!$A$520)=0,"",SurveyData!$N$520)</f>
        <v/>
      </c>
      <c r="D527" s="187" t="str">
        <f>IF((SurveyData!$A$520)=0,"",SurveyData!$O$520)</f>
        <v/>
      </c>
      <c r="E527" s="187" t="str">
        <f>IF((SurveyData!$A$520)=0,"",SurveyData!$P$520)</f>
        <v/>
      </c>
      <c r="F527" s="187" t="str">
        <f>IF((SurveyData!$A$520)=0,"",SurveyData!$Q$520)</f>
        <v/>
      </c>
      <c r="G527" s="187" t="str">
        <f>IF((SurveyData!$A$520)=0,"",SurveyData!$S$520)</f>
        <v/>
      </c>
      <c r="H527" s="187" t="str">
        <f>IF((SurveyData!$A$520)=0,"",SurveyData!$T$520)</f>
        <v/>
      </c>
      <c r="I527" s="187" t="str">
        <f>IF((SurveyData!$A$520)=0,"",SurveyData!$U$520)</f>
        <v/>
      </c>
      <c r="J527" s="187" t="str">
        <f>IF((SurveyData!$A$520)=0,"",SurveyData!$V$520)</f>
        <v/>
      </c>
      <c r="K527" s="187" t="str">
        <f>IF((SurveyData!$A$520)=0,"",SurveyData!$W$520)</f>
        <v/>
      </c>
      <c r="L527" s="196" t="str">
        <f>IF((SurveyData!$A$520)=0,"",SurveyData!$X$520)</f>
        <v/>
      </c>
    </row>
    <row r="528" spans="2:12">
      <c r="B528" s="197" t="str">
        <f>IF((SurveyData!$A$521)=0,"",SurveyData!$A$521)</f>
        <v/>
      </c>
      <c r="C528" s="187" t="str">
        <f>IF((SurveyData!$A$521)=0,"",SurveyData!$N$521)</f>
        <v/>
      </c>
      <c r="D528" s="187" t="str">
        <f>IF((SurveyData!$A$521)=0,"",SurveyData!$O$521)</f>
        <v/>
      </c>
      <c r="E528" s="187" t="str">
        <f>IF((SurveyData!$A$521)=0,"",SurveyData!$P$521)</f>
        <v/>
      </c>
      <c r="F528" s="187" t="str">
        <f>IF((SurveyData!$A$521)=0,"",SurveyData!$Q$521)</f>
        <v/>
      </c>
      <c r="G528" s="187" t="str">
        <f>IF((SurveyData!$A$521)=0,"",SurveyData!$S$521)</f>
        <v/>
      </c>
      <c r="H528" s="187" t="str">
        <f>IF((SurveyData!$A$521)=0,"",SurveyData!$T$521)</f>
        <v/>
      </c>
      <c r="I528" s="187" t="str">
        <f>IF((SurveyData!$A$521)=0,"",SurveyData!$U$521)</f>
        <v/>
      </c>
      <c r="J528" s="187" t="str">
        <f>IF((SurveyData!$A$521)=0,"",SurveyData!$V$521)</f>
        <v/>
      </c>
      <c r="K528" s="187" t="str">
        <f>IF((SurveyData!$A$521)=0,"",SurveyData!$W$521)</f>
        <v/>
      </c>
      <c r="L528" s="196" t="str">
        <f>IF((SurveyData!$A$521)=0,"",SurveyData!$X$521)</f>
        <v/>
      </c>
    </row>
    <row r="529" spans="2:12">
      <c r="B529" s="197" t="str">
        <f>IF((SurveyData!$A$522)=0,"",SurveyData!$A$522)</f>
        <v/>
      </c>
      <c r="C529" s="187" t="str">
        <f>IF((SurveyData!$A$522)=0,"",SurveyData!$N$522)</f>
        <v/>
      </c>
      <c r="D529" s="187" t="str">
        <f>IF((SurveyData!$A$522)=0,"",SurveyData!$O$522)</f>
        <v/>
      </c>
      <c r="E529" s="187" t="str">
        <f>IF((SurveyData!$A$522)=0,"",SurveyData!$P$522)</f>
        <v/>
      </c>
      <c r="F529" s="187" t="str">
        <f>IF((SurveyData!$A$522)=0,"",SurveyData!$Q$522)</f>
        <v/>
      </c>
      <c r="G529" s="187" t="str">
        <f>IF((SurveyData!$A$522)=0,"",SurveyData!$S$522)</f>
        <v/>
      </c>
      <c r="H529" s="187" t="str">
        <f>IF((SurveyData!$A$522)=0,"",SurveyData!$T$522)</f>
        <v/>
      </c>
      <c r="I529" s="187" t="str">
        <f>IF((SurveyData!$A$522)=0,"",SurveyData!$U$522)</f>
        <v/>
      </c>
      <c r="J529" s="187" t="str">
        <f>IF((SurveyData!$A$522)=0,"",SurveyData!$V$522)</f>
        <v/>
      </c>
      <c r="K529" s="187" t="str">
        <f>IF((SurveyData!$A$522)=0,"",SurveyData!$W$522)</f>
        <v/>
      </c>
      <c r="L529" s="196" t="str">
        <f>IF((SurveyData!$A$522)=0,"",SurveyData!$X$522)</f>
        <v/>
      </c>
    </row>
    <row r="530" spans="2:12">
      <c r="B530" s="197" t="str">
        <f>IF((SurveyData!$A$523)=0,"",SurveyData!$A$523)</f>
        <v/>
      </c>
      <c r="C530" s="187" t="str">
        <f>IF((SurveyData!$A$523)=0,"",SurveyData!$N$523)</f>
        <v/>
      </c>
      <c r="D530" s="187" t="str">
        <f>IF((SurveyData!$A$523)=0,"",SurveyData!$O$523)</f>
        <v/>
      </c>
      <c r="E530" s="187" t="str">
        <f>IF((SurveyData!$A$523)=0,"",SurveyData!$P$523)</f>
        <v/>
      </c>
      <c r="F530" s="187" t="str">
        <f>IF((SurveyData!$A$523)=0,"",SurveyData!$Q$523)</f>
        <v/>
      </c>
      <c r="G530" s="187" t="str">
        <f>IF((SurveyData!$A$523)=0,"",SurveyData!$S$523)</f>
        <v/>
      </c>
      <c r="H530" s="187" t="str">
        <f>IF((SurveyData!$A$523)=0,"",SurveyData!$T$523)</f>
        <v/>
      </c>
      <c r="I530" s="187" t="str">
        <f>IF((SurveyData!$A$523)=0,"",SurveyData!$U$523)</f>
        <v/>
      </c>
      <c r="J530" s="187" t="str">
        <f>IF((SurveyData!$A$523)=0,"",SurveyData!$V$523)</f>
        <v/>
      </c>
      <c r="K530" s="187" t="str">
        <f>IF((SurveyData!$A$523)=0,"",SurveyData!$W$523)</f>
        <v/>
      </c>
      <c r="L530" s="196" t="str">
        <f>IF((SurveyData!$A$523)=0,"",SurveyData!$X$523)</f>
        <v/>
      </c>
    </row>
    <row r="531" spans="2:12">
      <c r="B531" s="197" t="str">
        <f>IF((SurveyData!$A$524)=0,"",SurveyData!$A$524)</f>
        <v/>
      </c>
      <c r="C531" s="187" t="str">
        <f>IF((SurveyData!$A$524)=0,"",SurveyData!$N$524)</f>
        <v/>
      </c>
      <c r="D531" s="187" t="str">
        <f>IF((SurveyData!$A$524)=0,"",SurveyData!$O$524)</f>
        <v/>
      </c>
      <c r="E531" s="187" t="str">
        <f>IF((SurveyData!$A$524)=0,"",SurveyData!$P$524)</f>
        <v/>
      </c>
      <c r="F531" s="187" t="str">
        <f>IF((SurveyData!$A$524)=0,"",SurveyData!$Q$524)</f>
        <v/>
      </c>
      <c r="G531" s="187" t="str">
        <f>IF((SurveyData!$A$524)=0,"",SurveyData!$S$524)</f>
        <v/>
      </c>
      <c r="H531" s="187" t="str">
        <f>IF((SurveyData!$A$524)=0,"",SurveyData!$T$524)</f>
        <v/>
      </c>
      <c r="I531" s="187" t="str">
        <f>IF((SurveyData!$A$524)=0,"",SurveyData!$U$524)</f>
        <v/>
      </c>
      <c r="J531" s="187" t="str">
        <f>IF((SurveyData!$A$524)=0,"",SurveyData!$V$524)</f>
        <v/>
      </c>
      <c r="K531" s="187" t="str">
        <f>IF((SurveyData!$A$524)=0,"",SurveyData!$W$524)</f>
        <v/>
      </c>
      <c r="L531" s="196" t="str">
        <f>IF((SurveyData!$A$524)=0,"",SurveyData!$X$524)</f>
        <v/>
      </c>
    </row>
    <row r="532" spans="2:12">
      <c r="B532" s="197" t="str">
        <f>IF((SurveyData!$A$525)=0,"",SurveyData!$A$525)</f>
        <v/>
      </c>
      <c r="C532" s="187" t="str">
        <f>IF((SurveyData!$A$525)=0,"",SurveyData!$N$525)</f>
        <v/>
      </c>
      <c r="D532" s="187" t="str">
        <f>IF((SurveyData!$A$525)=0,"",SurveyData!$O$525)</f>
        <v/>
      </c>
      <c r="E532" s="187" t="str">
        <f>IF((SurveyData!$A$525)=0,"",SurveyData!$P$525)</f>
        <v/>
      </c>
      <c r="F532" s="187" t="str">
        <f>IF((SurveyData!$A$525)=0,"",SurveyData!$Q$525)</f>
        <v/>
      </c>
      <c r="G532" s="187" t="str">
        <f>IF((SurveyData!$A$525)=0,"",SurveyData!$S$525)</f>
        <v/>
      </c>
      <c r="H532" s="187" t="str">
        <f>IF((SurveyData!$A$525)=0,"",SurveyData!$T$525)</f>
        <v/>
      </c>
      <c r="I532" s="187" t="str">
        <f>IF((SurveyData!$A$525)=0,"",SurveyData!$U$525)</f>
        <v/>
      </c>
      <c r="J532" s="187" t="str">
        <f>IF((SurveyData!$A$525)=0,"",SurveyData!$V$525)</f>
        <v/>
      </c>
      <c r="K532" s="187" t="str">
        <f>IF((SurveyData!$A$525)=0,"",SurveyData!$W$525)</f>
        <v/>
      </c>
      <c r="L532" s="196" t="str">
        <f>IF((SurveyData!$A$525)=0,"",SurveyData!$X$525)</f>
        <v/>
      </c>
    </row>
    <row r="533" spans="2:12">
      <c r="B533" s="197" t="str">
        <f>IF((SurveyData!$A$526)=0,"",SurveyData!$A$526)</f>
        <v/>
      </c>
      <c r="C533" s="187" t="str">
        <f>IF((SurveyData!$A$526)=0,"",SurveyData!$N$526)</f>
        <v/>
      </c>
      <c r="D533" s="187" t="str">
        <f>IF((SurveyData!$A$526)=0,"",SurveyData!$O$526)</f>
        <v/>
      </c>
      <c r="E533" s="187" t="str">
        <f>IF((SurveyData!$A$526)=0,"",SurveyData!$P$526)</f>
        <v/>
      </c>
      <c r="F533" s="187" t="str">
        <f>IF((SurveyData!$A$526)=0,"",SurveyData!$Q$526)</f>
        <v/>
      </c>
      <c r="G533" s="187" t="str">
        <f>IF((SurveyData!$A$526)=0,"",SurveyData!$S$526)</f>
        <v/>
      </c>
      <c r="H533" s="187" t="str">
        <f>IF((SurveyData!$A$526)=0,"",SurveyData!$T$526)</f>
        <v/>
      </c>
      <c r="I533" s="187" t="str">
        <f>IF((SurveyData!$A$526)=0,"",SurveyData!$U$526)</f>
        <v/>
      </c>
      <c r="J533" s="187" t="str">
        <f>IF((SurveyData!$A$526)=0,"",SurveyData!$V$526)</f>
        <v/>
      </c>
      <c r="K533" s="187" t="str">
        <f>IF((SurveyData!$A$526)=0,"",SurveyData!$W$526)</f>
        <v/>
      </c>
      <c r="L533" s="196" t="str">
        <f>IF((SurveyData!$A$526)=0,"",SurveyData!$X$526)</f>
        <v/>
      </c>
    </row>
    <row r="534" spans="2:12">
      <c r="B534" s="197" t="str">
        <f>IF((SurveyData!$A$527)=0,"",SurveyData!$A$527)</f>
        <v/>
      </c>
      <c r="C534" s="187" t="str">
        <f>IF((SurveyData!$A$527)=0,"",SurveyData!$N$527)</f>
        <v/>
      </c>
      <c r="D534" s="187" t="str">
        <f>IF((SurveyData!$A$527)=0,"",SurveyData!$O$527)</f>
        <v/>
      </c>
      <c r="E534" s="187" t="str">
        <f>IF((SurveyData!$A$527)=0,"",SurveyData!$P$527)</f>
        <v/>
      </c>
      <c r="F534" s="187" t="str">
        <f>IF((SurveyData!$A$527)=0,"",SurveyData!$Q$527)</f>
        <v/>
      </c>
      <c r="G534" s="187" t="str">
        <f>IF((SurveyData!$A$527)=0,"",SurveyData!$S$527)</f>
        <v/>
      </c>
      <c r="H534" s="187" t="str">
        <f>IF((SurveyData!$A$527)=0,"",SurveyData!$T$527)</f>
        <v/>
      </c>
      <c r="I534" s="187" t="str">
        <f>IF((SurveyData!$A$527)=0,"",SurveyData!$U$527)</f>
        <v/>
      </c>
      <c r="J534" s="187" t="str">
        <f>IF((SurveyData!$A$527)=0,"",SurveyData!$V$527)</f>
        <v/>
      </c>
      <c r="K534" s="187" t="str">
        <f>IF((SurveyData!$A$527)=0,"",SurveyData!$W$527)</f>
        <v/>
      </c>
      <c r="L534" s="196" t="str">
        <f>IF((SurveyData!$A$527)=0,"",SurveyData!$X$527)</f>
        <v/>
      </c>
    </row>
    <row r="535" spans="2:12">
      <c r="B535" s="197" t="str">
        <f>IF((SurveyData!$A$528)=0,"",SurveyData!$A$528)</f>
        <v/>
      </c>
      <c r="C535" s="187" t="str">
        <f>IF((SurveyData!$A$528)=0,"",SurveyData!$N$528)</f>
        <v/>
      </c>
      <c r="D535" s="187" t="str">
        <f>IF((SurveyData!$A$528)=0,"",SurveyData!$O$528)</f>
        <v/>
      </c>
      <c r="E535" s="187" t="str">
        <f>IF((SurveyData!$A$528)=0,"",SurveyData!$P$528)</f>
        <v/>
      </c>
      <c r="F535" s="187" t="str">
        <f>IF((SurveyData!$A$528)=0,"",SurveyData!$Q$528)</f>
        <v/>
      </c>
      <c r="G535" s="187" t="str">
        <f>IF((SurveyData!$A$528)=0,"",SurveyData!$S$528)</f>
        <v/>
      </c>
      <c r="H535" s="187" t="str">
        <f>IF((SurveyData!$A$528)=0,"",SurveyData!$T$528)</f>
        <v/>
      </c>
      <c r="I535" s="187" t="str">
        <f>IF((SurveyData!$A$528)=0,"",SurveyData!$U$528)</f>
        <v/>
      </c>
      <c r="J535" s="187" t="str">
        <f>IF((SurveyData!$A$528)=0,"",SurveyData!$V$528)</f>
        <v/>
      </c>
      <c r="K535" s="187" t="str">
        <f>IF((SurveyData!$A$528)=0,"",SurveyData!$W$528)</f>
        <v/>
      </c>
      <c r="L535" s="196" t="str">
        <f>IF((SurveyData!$A$528)=0,"",SurveyData!$X$528)</f>
        <v/>
      </c>
    </row>
    <row r="536" spans="2:12">
      <c r="B536" s="197" t="str">
        <f>IF((SurveyData!$A$529)=0,"",SurveyData!$A$529)</f>
        <v/>
      </c>
      <c r="C536" s="187" t="str">
        <f>IF((SurveyData!$A$529)=0,"",SurveyData!$N$529)</f>
        <v/>
      </c>
      <c r="D536" s="187" t="str">
        <f>IF((SurveyData!$A$529)=0,"",SurveyData!$O$529)</f>
        <v/>
      </c>
      <c r="E536" s="187" t="str">
        <f>IF((SurveyData!$A$529)=0,"",SurveyData!$P$529)</f>
        <v/>
      </c>
      <c r="F536" s="187" t="str">
        <f>IF((SurveyData!$A$529)=0,"",SurveyData!$Q$529)</f>
        <v/>
      </c>
      <c r="G536" s="187" t="str">
        <f>IF((SurveyData!$A$529)=0,"",SurveyData!$S$529)</f>
        <v/>
      </c>
      <c r="H536" s="187" t="str">
        <f>IF((SurveyData!$A$529)=0,"",SurveyData!$T$529)</f>
        <v/>
      </c>
      <c r="I536" s="187" t="str">
        <f>IF((SurveyData!$A$529)=0,"",SurveyData!$U$529)</f>
        <v/>
      </c>
      <c r="J536" s="187" t="str">
        <f>IF((SurveyData!$A$529)=0,"",SurveyData!$V$529)</f>
        <v/>
      </c>
      <c r="K536" s="187" t="str">
        <f>IF((SurveyData!$A$529)=0,"",SurveyData!$W$529)</f>
        <v/>
      </c>
      <c r="L536" s="196" t="str">
        <f>IF((SurveyData!$A$529)=0,"",SurveyData!$X$529)</f>
        <v/>
      </c>
    </row>
    <row r="537" spans="2:12">
      <c r="B537" s="197" t="str">
        <f>IF((SurveyData!$A$530)=0,"",SurveyData!$A$530)</f>
        <v/>
      </c>
      <c r="C537" s="187" t="str">
        <f>IF((SurveyData!$A$530)=0,"",SurveyData!$N$530)</f>
        <v/>
      </c>
      <c r="D537" s="187" t="str">
        <f>IF((SurveyData!$A$530)=0,"",SurveyData!$O$530)</f>
        <v/>
      </c>
      <c r="E537" s="187" t="str">
        <f>IF((SurveyData!$A$530)=0,"",SurveyData!$P$530)</f>
        <v/>
      </c>
      <c r="F537" s="187" t="str">
        <f>IF((SurveyData!$A$530)=0,"",SurveyData!$Q$530)</f>
        <v/>
      </c>
      <c r="G537" s="187" t="str">
        <f>IF((SurveyData!$A$530)=0,"",SurveyData!$S$530)</f>
        <v/>
      </c>
      <c r="H537" s="187" t="str">
        <f>IF((SurveyData!$A$530)=0,"",SurveyData!$T$530)</f>
        <v/>
      </c>
      <c r="I537" s="187" t="str">
        <f>IF((SurveyData!$A$530)=0,"",SurveyData!$U$530)</f>
        <v/>
      </c>
      <c r="J537" s="187" t="str">
        <f>IF((SurveyData!$A$530)=0,"",SurveyData!$V$530)</f>
        <v/>
      </c>
      <c r="K537" s="187" t="str">
        <f>IF((SurveyData!$A$530)=0,"",SurveyData!$W$530)</f>
        <v/>
      </c>
      <c r="L537" s="196" t="str">
        <f>IF((SurveyData!$A$530)=0,"",SurveyData!$X$530)</f>
        <v/>
      </c>
    </row>
    <row r="538" spans="2:12">
      <c r="B538" s="197" t="str">
        <f>IF((SurveyData!$A$531)=0,"",SurveyData!$A$531)</f>
        <v/>
      </c>
      <c r="C538" s="187" t="str">
        <f>IF((SurveyData!$A$531)=0,"",SurveyData!$N$531)</f>
        <v/>
      </c>
      <c r="D538" s="187" t="str">
        <f>IF((SurveyData!$A$531)=0,"",SurveyData!$O$531)</f>
        <v/>
      </c>
      <c r="E538" s="187" t="str">
        <f>IF((SurveyData!$A$531)=0,"",SurveyData!$P$531)</f>
        <v/>
      </c>
      <c r="F538" s="187" t="str">
        <f>IF((SurveyData!$A$531)=0,"",SurveyData!$Q$531)</f>
        <v/>
      </c>
      <c r="G538" s="187" t="str">
        <f>IF((SurveyData!$A$531)=0,"",SurveyData!$S$531)</f>
        <v/>
      </c>
      <c r="H538" s="187" t="str">
        <f>IF((SurveyData!$A$531)=0,"",SurveyData!$T$531)</f>
        <v/>
      </c>
      <c r="I538" s="187" t="str">
        <f>IF((SurveyData!$A$531)=0,"",SurveyData!$U$531)</f>
        <v/>
      </c>
      <c r="J538" s="187" t="str">
        <f>IF((SurveyData!$A$531)=0,"",SurveyData!$V$531)</f>
        <v/>
      </c>
      <c r="K538" s="187" t="str">
        <f>IF((SurveyData!$A$531)=0,"",SurveyData!$W$531)</f>
        <v/>
      </c>
      <c r="L538" s="196" t="str">
        <f>IF((SurveyData!$A$531)=0,"",SurveyData!$X$531)</f>
        <v/>
      </c>
    </row>
    <row r="539" spans="2:12">
      <c r="B539" s="197" t="str">
        <f>IF((SurveyData!$A$532)=0,"",SurveyData!$A$532)</f>
        <v/>
      </c>
      <c r="C539" s="187" t="str">
        <f>IF((SurveyData!$A$532)=0,"",SurveyData!$N$532)</f>
        <v/>
      </c>
      <c r="D539" s="187" t="str">
        <f>IF((SurveyData!$A$532)=0,"",SurveyData!$O$532)</f>
        <v/>
      </c>
      <c r="E539" s="187" t="str">
        <f>IF((SurveyData!$A$532)=0,"",SurveyData!$P$532)</f>
        <v/>
      </c>
      <c r="F539" s="187" t="str">
        <f>IF((SurveyData!$A$532)=0,"",SurveyData!$Q$532)</f>
        <v/>
      </c>
      <c r="G539" s="187" t="str">
        <f>IF((SurveyData!$A$532)=0,"",SurveyData!$S$532)</f>
        <v/>
      </c>
      <c r="H539" s="187" t="str">
        <f>IF((SurveyData!$A$532)=0,"",SurveyData!$T$532)</f>
        <v/>
      </c>
      <c r="I539" s="187" t="str">
        <f>IF((SurveyData!$A$532)=0,"",SurveyData!$U$532)</f>
        <v/>
      </c>
      <c r="J539" s="187" t="str">
        <f>IF((SurveyData!$A$532)=0,"",SurveyData!$V$532)</f>
        <v/>
      </c>
      <c r="K539" s="187" t="str">
        <f>IF((SurveyData!$A$532)=0,"",SurveyData!$W$532)</f>
        <v/>
      </c>
      <c r="L539" s="196" t="str">
        <f>IF((SurveyData!$A$532)=0,"",SurveyData!$X$532)</f>
        <v/>
      </c>
    </row>
    <row r="540" spans="2:12">
      <c r="B540" s="197" t="str">
        <f>IF((SurveyData!$A$533)=0,"",SurveyData!$A$533)</f>
        <v/>
      </c>
      <c r="C540" s="187" t="str">
        <f>IF((SurveyData!$A$533)=0,"",SurveyData!$N$533)</f>
        <v/>
      </c>
      <c r="D540" s="187" t="str">
        <f>IF((SurveyData!$A$533)=0,"",SurveyData!$O$533)</f>
        <v/>
      </c>
      <c r="E540" s="187" t="str">
        <f>IF((SurveyData!$A$533)=0,"",SurveyData!$P$533)</f>
        <v/>
      </c>
      <c r="F540" s="187" t="str">
        <f>IF((SurveyData!$A$533)=0,"",SurveyData!$Q$533)</f>
        <v/>
      </c>
      <c r="G540" s="187" t="str">
        <f>IF((SurveyData!$A$533)=0,"",SurveyData!$S$533)</f>
        <v/>
      </c>
      <c r="H540" s="187" t="str">
        <f>IF((SurveyData!$A$533)=0,"",SurveyData!$T$533)</f>
        <v/>
      </c>
      <c r="I540" s="187" t="str">
        <f>IF((SurveyData!$A$533)=0,"",SurveyData!$U$533)</f>
        <v/>
      </c>
      <c r="J540" s="187" t="str">
        <f>IF((SurveyData!$A$533)=0,"",SurveyData!$V$533)</f>
        <v/>
      </c>
      <c r="K540" s="187" t="str">
        <f>IF((SurveyData!$A$533)=0,"",SurveyData!$W$533)</f>
        <v/>
      </c>
      <c r="L540" s="196" t="str">
        <f>IF((SurveyData!$A$533)=0,"",SurveyData!$X$533)</f>
        <v/>
      </c>
    </row>
    <row r="541" spans="2:12">
      <c r="B541" s="197" t="str">
        <f>IF((SurveyData!$A$534)=0,"",SurveyData!$A$534)</f>
        <v/>
      </c>
      <c r="C541" s="187" t="str">
        <f>IF((SurveyData!$A$534)=0,"",SurveyData!$N$534)</f>
        <v/>
      </c>
      <c r="D541" s="187" t="str">
        <f>IF((SurveyData!$A$534)=0,"",SurveyData!$O$534)</f>
        <v/>
      </c>
      <c r="E541" s="187" t="str">
        <f>IF((SurveyData!$A$534)=0,"",SurveyData!$P$534)</f>
        <v/>
      </c>
      <c r="F541" s="187" t="str">
        <f>IF((SurveyData!$A$534)=0,"",SurveyData!$Q$534)</f>
        <v/>
      </c>
      <c r="G541" s="187" t="str">
        <f>IF((SurveyData!$A$534)=0,"",SurveyData!$S$534)</f>
        <v/>
      </c>
      <c r="H541" s="187" t="str">
        <f>IF((SurveyData!$A$534)=0,"",SurveyData!$T$534)</f>
        <v/>
      </c>
      <c r="I541" s="187" t="str">
        <f>IF((SurveyData!$A$534)=0,"",SurveyData!$U$534)</f>
        <v/>
      </c>
      <c r="J541" s="187" t="str">
        <f>IF((SurveyData!$A$534)=0,"",SurveyData!$V$534)</f>
        <v/>
      </c>
      <c r="K541" s="187" t="str">
        <f>IF((SurveyData!$A$534)=0,"",SurveyData!$W$534)</f>
        <v/>
      </c>
      <c r="L541" s="196" t="str">
        <f>IF((SurveyData!$A$534)=0,"",SurveyData!$X$534)</f>
        <v/>
      </c>
    </row>
    <row r="542" spans="2:12">
      <c r="B542" s="197" t="str">
        <f>IF((SurveyData!$A$535)=0,"",SurveyData!$A$535)</f>
        <v/>
      </c>
      <c r="C542" s="187" t="str">
        <f>IF((SurveyData!$A$535)=0,"",SurveyData!$N$535)</f>
        <v/>
      </c>
      <c r="D542" s="187" t="str">
        <f>IF((SurveyData!$A$535)=0,"",SurveyData!$O$535)</f>
        <v/>
      </c>
      <c r="E542" s="187" t="str">
        <f>IF((SurveyData!$A$535)=0,"",SurveyData!$P$535)</f>
        <v/>
      </c>
      <c r="F542" s="187" t="str">
        <f>IF((SurveyData!$A$535)=0,"",SurveyData!$Q$535)</f>
        <v/>
      </c>
      <c r="G542" s="187" t="str">
        <f>IF((SurveyData!$A$535)=0,"",SurveyData!$S$535)</f>
        <v/>
      </c>
      <c r="H542" s="187" t="str">
        <f>IF((SurveyData!$A$535)=0,"",SurveyData!$T$535)</f>
        <v/>
      </c>
      <c r="I542" s="187" t="str">
        <f>IF((SurveyData!$A$535)=0,"",SurveyData!$U$535)</f>
        <v/>
      </c>
      <c r="J542" s="187" t="str">
        <f>IF((SurveyData!$A$535)=0,"",SurveyData!$V$535)</f>
        <v/>
      </c>
      <c r="K542" s="187" t="str">
        <f>IF((SurveyData!$A$535)=0,"",SurveyData!$W$535)</f>
        <v/>
      </c>
      <c r="L542" s="196" t="str">
        <f>IF((SurveyData!$A$535)=0,"",SurveyData!$X$535)</f>
        <v/>
      </c>
    </row>
    <row r="543" spans="2:12">
      <c r="B543" s="197" t="str">
        <f>IF((SurveyData!$A$536)=0,"",SurveyData!$A$536)</f>
        <v/>
      </c>
      <c r="C543" s="187" t="str">
        <f>IF((SurveyData!$A$536)=0,"",SurveyData!$N$536)</f>
        <v/>
      </c>
      <c r="D543" s="187" t="str">
        <f>IF((SurveyData!$A$536)=0,"",SurveyData!$O$536)</f>
        <v/>
      </c>
      <c r="E543" s="187" t="str">
        <f>IF((SurveyData!$A$536)=0,"",SurveyData!$P$536)</f>
        <v/>
      </c>
      <c r="F543" s="187" t="str">
        <f>IF((SurveyData!$A$536)=0,"",SurveyData!$Q$536)</f>
        <v/>
      </c>
      <c r="G543" s="187" t="str">
        <f>IF((SurveyData!$A$536)=0,"",SurveyData!$S$536)</f>
        <v/>
      </c>
      <c r="H543" s="187" t="str">
        <f>IF((SurveyData!$A$536)=0,"",SurveyData!$T$536)</f>
        <v/>
      </c>
      <c r="I543" s="187" t="str">
        <f>IF((SurveyData!$A$536)=0,"",SurveyData!$U$536)</f>
        <v/>
      </c>
      <c r="J543" s="187" t="str">
        <f>IF((SurveyData!$A$536)=0,"",SurveyData!$V$536)</f>
        <v/>
      </c>
      <c r="K543" s="187" t="str">
        <f>IF((SurveyData!$A$536)=0,"",SurveyData!$W$536)</f>
        <v/>
      </c>
      <c r="L543" s="196" t="str">
        <f>IF((SurveyData!$A$536)=0,"",SurveyData!$X$536)</f>
        <v/>
      </c>
    </row>
    <row r="544" spans="2:12">
      <c r="B544" s="197" t="str">
        <f>IF((SurveyData!$A$537)=0,"",SurveyData!$A$537)</f>
        <v/>
      </c>
      <c r="C544" s="187" t="str">
        <f>IF((SurveyData!$A$537)=0,"",SurveyData!$N$537)</f>
        <v/>
      </c>
      <c r="D544" s="187" t="str">
        <f>IF((SurveyData!$A$537)=0,"",SurveyData!$O$537)</f>
        <v/>
      </c>
      <c r="E544" s="187" t="str">
        <f>IF((SurveyData!$A$537)=0,"",SurveyData!$P$537)</f>
        <v/>
      </c>
      <c r="F544" s="187" t="str">
        <f>IF((SurveyData!$A$537)=0,"",SurveyData!$Q$537)</f>
        <v/>
      </c>
      <c r="G544" s="187" t="str">
        <f>IF((SurveyData!$A$537)=0,"",SurveyData!$S$537)</f>
        <v/>
      </c>
      <c r="H544" s="187" t="str">
        <f>IF((SurveyData!$A$537)=0,"",SurveyData!$T$537)</f>
        <v/>
      </c>
      <c r="I544" s="187" t="str">
        <f>IF((SurveyData!$A$537)=0,"",SurveyData!$U$537)</f>
        <v/>
      </c>
      <c r="J544" s="187" t="str">
        <f>IF((SurveyData!$A$537)=0,"",SurveyData!$V$537)</f>
        <v/>
      </c>
      <c r="K544" s="187" t="str">
        <f>IF((SurveyData!$A$537)=0,"",SurveyData!$W$537)</f>
        <v/>
      </c>
      <c r="L544" s="196" t="str">
        <f>IF((SurveyData!$A$537)=0,"",SurveyData!$X$537)</f>
        <v/>
      </c>
    </row>
    <row r="545" spans="2:12">
      <c r="B545" s="197" t="str">
        <f>IF((SurveyData!$A$538)=0,"",SurveyData!$A$538)</f>
        <v/>
      </c>
      <c r="C545" s="187" t="str">
        <f>IF((SurveyData!$A$538)=0,"",SurveyData!$N$538)</f>
        <v/>
      </c>
      <c r="D545" s="187" t="str">
        <f>IF((SurveyData!$A$538)=0,"",SurveyData!$O$538)</f>
        <v/>
      </c>
      <c r="E545" s="187" t="str">
        <f>IF((SurveyData!$A$538)=0,"",SurveyData!$P$538)</f>
        <v/>
      </c>
      <c r="F545" s="187" t="str">
        <f>IF((SurveyData!$A$538)=0,"",SurveyData!$Q$538)</f>
        <v/>
      </c>
      <c r="G545" s="187" t="str">
        <f>IF((SurveyData!$A$538)=0,"",SurveyData!$S$538)</f>
        <v/>
      </c>
      <c r="H545" s="187" t="str">
        <f>IF((SurveyData!$A$538)=0,"",SurveyData!$T$538)</f>
        <v/>
      </c>
      <c r="I545" s="187" t="str">
        <f>IF((SurveyData!$A$538)=0,"",SurveyData!$U$538)</f>
        <v/>
      </c>
      <c r="J545" s="187" t="str">
        <f>IF((SurveyData!$A$538)=0,"",SurveyData!$V$538)</f>
        <v/>
      </c>
      <c r="K545" s="187" t="str">
        <f>IF((SurveyData!$A$538)=0,"",SurveyData!$W$538)</f>
        <v/>
      </c>
      <c r="L545" s="196" t="str">
        <f>IF((SurveyData!$A$538)=0,"",SurveyData!$X$538)</f>
        <v/>
      </c>
    </row>
    <row r="546" spans="2:12">
      <c r="B546" s="197" t="str">
        <f>IF((SurveyData!$A$539)=0,"",SurveyData!$A$539)</f>
        <v/>
      </c>
      <c r="C546" s="187" t="str">
        <f>IF((SurveyData!$A$539)=0,"",SurveyData!$N$539)</f>
        <v/>
      </c>
      <c r="D546" s="187" t="str">
        <f>IF((SurveyData!$A$539)=0,"",SurveyData!$O$539)</f>
        <v/>
      </c>
      <c r="E546" s="187" t="str">
        <f>IF((SurveyData!$A$539)=0,"",SurveyData!$P$539)</f>
        <v/>
      </c>
      <c r="F546" s="187" t="str">
        <f>IF((SurveyData!$A$539)=0,"",SurveyData!$Q$539)</f>
        <v/>
      </c>
      <c r="G546" s="187" t="str">
        <f>IF((SurveyData!$A$539)=0,"",SurveyData!$S$539)</f>
        <v/>
      </c>
      <c r="H546" s="187" t="str">
        <f>IF((SurveyData!$A$539)=0,"",SurveyData!$T$539)</f>
        <v/>
      </c>
      <c r="I546" s="187" t="str">
        <f>IF((SurveyData!$A$539)=0,"",SurveyData!$U$539)</f>
        <v/>
      </c>
      <c r="J546" s="187" t="str">
        <f>IF((SurveyData!$A$539)=0,"",SurveyData!$V$539)</f>
        <v/>
      </c>
      <c r="K546" s="187" t="str">
        <f>IF((SurveyData!$A$539)=0,"",SurveyData!$W$539)</f>
        <v/>
      </c>
      <c r="L546" s="196" t="str">
        <f>IF((SurveyData!$A$539)=0,"",SurveyData!$X$539)</f>
        <v/>
      </c>
    </row>
    <row r="547" spans="2:12">
      <c r="B547" s="197" t="str">
        <f>IF((SurveyData!$A$540)=0,"",SurveyData!$A$540)</f>
        <v/>
      </c>
      <c r="C547" s="187" t="str">
        <f>IF((SurveyData!$A$540)=0,"",SurveyData!$N$540)</f>
        <v/>
      </c>
      <c r="D547" s="187" t="str">
        <f>IF((SurveyData!$A$540)=0,"",SurveyData!$O$540)</f>
        <v/>
      </c>
      <c r="E547" s="187" t="str">
        <f>IF((SurveyData!$A$540)=0,"",SurveyData!$P$540)</f>
        <v/>
      </c>
      <c r="F547" s="187" t="str">
        <f>IF((SurveyData!$A$540)=0,"",SurveyData!$Q$540)</f>
        <v/>
      </c>
      <c r="G547" s="187" t="str">
        <f>IF((SurveyData!$A$540)=0,"",SurveyData!$S$540)</f>
        <v/>
      </c>
      <c r="H547" s="187" t="str">
        <f>IF((SurveyData!$A$540)=0,"",SurveyData!$T$540)</f>
        <v/>
      </c>
      <c r="I547" s="187" t="str">
        <f>IF((SurveyData!$A$540)=0,"",SurveyData!$U$540)</f>
        <v/>
      </c>
      <c r="J547" s="187" t="str">
        <f>IF((SurveyData!$A$540)=0,"",SurveyData!$V$540)</f>
        <v/>
      </c>
      <c r="K547" s="187" t="str">
        <f>IF((SurveyData!$A$540)=0,"",SurveyData!$W$540)</f>
        <v/>
      </c>
      <c r="L547" s="196" t="str">
        <f>IF((SurveyData!$A$540)=0,"",SurveyData!$X$540)</f>
        <v/>
      </c>
    </row>
    <row r="548" spans="2:12">
      <c r="B548" s="197" t="str">
        <f>IF((SurveyData!$A$541)=0,"",SurveyData!$A$541)</f>
        <v/>
      </c>
      <c r="C548" s="187" t="str">
        <f>IF((SurveyData!$A$541)=0,"",SurveyData!$N$541)</f>
        <v/>
      </c>
      <c r="D548" s="187" t="str">
        <f>IF((SurveyData!$A$541)=0,"",SurveyData!$O$541)</f>
        <v/>
      </c>
      <c r="E548" s="187" t="str">
        <f>IF((SurveyData!$A$541)=0,"",SurveyData!$P$541)</f>
        <v/>
      </c>
      <c r="F548" s="187" t="str">
        <f>IF((SurveyData!$A$541)=0,"",SurveyData!$Q$541)</f>
        <v/>
      </c>
      <c r="G548" s="187" t="str">
        <f>IF((SurveyData!$A$541)=0,"",SurveyData!$S$541)</f>
        <v/>
      </c>
      <c r="H548" s="187" t="str">
        <f>IF((SurveyData!$A$541)=0,"",SurveyData!$T$541)</f>
        <v/>
      </c>
      <c r="I548" s="187" t="str">
        <f>IF((SurveyData!$A$541)=0,"",SurveyData!$U$541)</f>
        <v/>
      </c>
      <c r="J548" s="187" t="str">
        <f>IF((SurveyData!$A$541)=0,"",SurveyData!$V$541)</f>
        <v/>
      </c>
      <c r="K548" s="187" t="str">
        <f>IF((SurveyData!$A$541)=0,"",SurveyData!$W$541)</f>
        <v/>
      </c>
      <c r="L548" s="196" t="str">
        <f>IF((SurveyData!$A$541)=0,"",SurveyData!$X$541)</f>
        <v/>
      </c>
    </row>
    <row r="549" spans="2:12">
      <c r="B549" s="197" t="str">
        <f>IF((SurveyData!$A$542)=0,"",SurveyData!$A$542)</f>
        <v/>
      </c>
      <c r="C549" s="187" t="str">
        <f>IF((SurveyData!$A$542)=0,"",SurveyData!$N$542)</f>
        <v/>
      </c>
      <c r="D549" s="187" t="str">
        <f>IF((SurveyData!$A$542)=0,"",SurveyData!$O$542)</f>
        <v/>
      </c>
      <c r="E549" s="187" t="str">
        <f>IF((SurveyData!$A$542)=0,"",SurveyData!$P$542)</f>
        <v/>
      </c>
      <c r="F549" s="187" t="str">
        <f>IF((SurveyData!$A$542)=0,"",SurveyData!$Q$542)</f>
        <v/>
      </c>
      <c r="G549" s="187" t="str">
        <f>IF((SurveyData!$A$542)=0,"",SurveyData!$S$542)</f>
        <v/>
      </c>
      <c r="H549" s="187" t="str">
        <f>IF((SurveyData!$A$542)=0,"",SurveyData!$T$542)</f>
        <v/>
      </c>
      <c r="I549" s="187" t="str">
        <f>IF((SurveyData!$A$542)=0,"",SurveyData!$U$542)</f>
        <v/>
      </c>
      <c r="J549" s="187" t="str">
        <f>IF((SurveyData!$A$542)=0,"",SurveyData!$V$542)</f>
        <v/>
      </c>
      <c r="K549" s="187" t="str">
        <f>IF((SurveyData!$A$542)=0,"",SurveyData!$W$542)</f>
        <v/>
      </c>
      <c r="L549" s="196" t="str">
        <f>IF((SurveyData!$A$542)=0,"",SurveyData!$X$542)</f>
        <v/>
      </c>
    </row>
    <row r="550" spans="2:12">
      <c r="B550" s="197" t="str">
        <f>IF((SurveyData!$A$543)=0,"",SurveyData!$A$543)</f>
        <v/>
      </c>
      <c r="C550" s="187" t="str">
        <f>IF((SurveyData!$A$543)=0,"",SurveyData!$N$543)</f>
        <v/>
      </c>
      <c r="D550" s="187" t="str">
        <f>IF((SurveyData!$A$543)=0,"",SurveyData!$O$543)</f>
        <v/>
      </c>
      <c r="E550" s="187" t="str">
        <f>IF((SurveyData!$A$543)=0,"",SurveyData!$P$543)</f>
        <v/>
      </c>
      <c r="F550" s="187" t="str">
        <f>IF((SurveyData!$A$543)=0,"",SurveyData!$Q$543)</f>
        <v/>
      </c>
      <c r="G550" s="187" t="str">
        <f>IF((SurveyData!$A$543)=0,"",SurveyData!$S$543)</f>
        <v/>
      </c>
      <c r="H550" s="187" t="str">
        <f>IF((SurveyData!$A$543)=0,"",SurveyData!$T$543)</f>
        <v/>
      </c>
      <c r="I550" s="187" t="str">
        <f>IF((SurveyData!$A$543)=0,"",SurveyData!$U$543)</f>
        <v/>
      </c>
      <c r="J550" s="187" t="str">
        <f>IF((SurveyData!$A$543)=0,"",SurveyData!$V$543)</f>
        <v/>
      </c>
      <c r="K550" s="187" t="str">
        <f>IF((SurveyData!$A$543)=0,"",SurveyData!$W$543)</f>
        <v/>
      </c>
      <c r="L550" s="196" t="str">
        <f>IF((SurveyData!$A$543)=0,"",SurveyData!$X$543)</f>
        <v/>
      </c>
    </row>
    <row r="551" spans="2:12">
      <c r="B551" s="197" t="str">
        <f>IF((SurveyData!$A$544)=0,"",SurveyData!$A$544)</f>
        <v/>
      </c>
      <c r="C551" s="187" t="str">
        <f>IF((SurveyData!$A$544)=0,"",SurveyData!$N$544)</f>
        <v/>
      </c>
      <c r="D551" s="187" t="str">
        <f>IF((SurveyData!$A$544)=0,"",SurveyData!$O$544)</f>
        <v/>
      </c>
      <c r="E551" s="187" t="str">
        <f>IF((SurveyData!$A$544)=0,"",SurveyData!$P$544)</f>
        <v/>
      </c>
      <c r="F551" s="187" t="str">
        <f>IF((SurveyData!$A$544)=0,"",SurveyData!$Q$544)</f>
        <v/>
      </c>
      <c r="G551" s="187" t="str">
        <f>IF((SurveyData!$A$544)=0,"",SurveyData!$S$544)</f>
        <v/>
      </c>
      <c r="H551" s="187" t="str">
        <f>IF((SurveyData!$A$544)=0,"",SurveyData!$T$544)</f>
        <v/>
      </c>
      <c r="I551" s="187" t="str">
        <f>IF((SurveyData!$A$544)=0,"",SurveyData!$U$544)</f>
        <v/>
      </c>
      <c r="J551" s="187" t="str">
        <f>IF((SurveyData!$A$544)=0,"",SurveyData!$V$544)</f>
        <v/>
      </c>
      <c r="K551" s="187" t="str">
        <f>IF((SurveyData!$A$544)=0,"",SurveyData!$W$544)</f>
        <v/>
      </c>
      <c r="L551" s="196" t="str">
        <f>IF((SurveyData!$A$544)=0,"",SurveyData!$X$544)</f>
        <v/>
      </c>
    </row>
    <row r="552" spans="2:12">
      <c r="B552" s="197" t="str">
        <f>IF((SurveyData!$A$545)=0,"",SurveyData!$A$545)</f>
        <v/>
      </c>
      <c r="C552" s="187" t="str">
        <f>IF((SurveyData!$A$545)=0,"",SurveyData!$N$545)</f>
        <v/>
      </c>
      <c r="D552" s="187" t="str">
        <f>IF((SurveyData!$A$545)=0,"",SurveyData!$O$545)</f>
        <v/>
      </c>
      <c r="E552" s="187" t="str">
        <f>IF((SurveyData!$A$545)=0,"",SurveyData!$P$545)</f>
        <v/>
      </c>
      <c r="F552" s="187" t="str">
        <f>IF((SurveyData!$A$545)=0,"",SurveyData!$Q$545)</f>
        <v/>
      </c>
      <c r="G552" s="187" t="str">
        <f>IF((SurveyData!$A$545)=0,"",SurveyData!$S$545)</f>
        <v/>
      </c>
      <c r="H552" s="187" t="str">
        <f>IF((SurveyData!$A$545)=0,"",SurveyData!$T$545)</f>
        <v/>
      </c>
      <c r="I552" s="187" t="str">
        <f>IF((SurveyData!$A$545)=0,"",SurveyData!$U$545)</f>
        <v/>
      </c>
      <c r="J552" s="187" t="str">
        <f>IF((SurveyData!$A$545)=0,"",SurveyData!$V$545)</f>
        <v/>
      </c>
      <c r="K552" s="187" t="str">
        <f>IF((SurveyData!$A$545)=0,"",SurveyData!$W$545)</f>
        <v/>
      </c>
      <c r="L552" s="196" t="str">
        <f>IF((SurveyData!$A$545)=0,"",SurveyData!$X$545)</f>
        <v/>
      </c>
    </row>
    <row r="553" spans="2:12">
      <c r="B553" s="197" t="str">
        <f>IF((SurveyData!$A$546)=0,"",SurveyData!$A$546)</f>
        <v/>
      </c>
      <c r="C553" s="187" t="str">
        <f>IF((SurveyData!$A$546)=0,"",SurveyData!$N$546)</f>
        <v/>
      </c>
      <c r="D553" s="187" t="str">
        <f>IF((SurveyData!$A$546)=0,"",SurveyData!$O$546)</f>
        <v/>
      </c>
      <c r="E553" s="187" t="str">
        <f>IF((SurveyData!$A$546)=0,"",SurveyData!$P$546)</f>
        <v/>
      </c>
      <c r="F553" s="187" t="str">
        <f>IF((SurveyData!$A$546)=0,"",SurveyData!$Q$546)</f>
        <v/>
      </c>
      <c r="G553" s="187" t="str">
        <f>IF((SurveyData!$A$546)=0,"",SurveyData!$S$546)</f>
        <v/>
      </c>
      <c r="H553" s="187" t="str">
        <f>IF((SurveyData!$A$546)=0,"",SurveyData!$T$546)</f>
        <v/>
      </c>
      <c r="I553" s="187" t="str">
        <f>IF((SurveyData!$A$546)=0,"",SurveyData!$U$546)</f>
        <v/>
      </c>
      <c r="J553" s="187" t="str">
        <f>IF((SurveyData!$A$546)=0,"",SurveyData!$V$546)</f>
        <v/>
      </c>
      <c r="K553" s="187" t="str">
        <f>IF((SurveyData!$A$546)=0,"",SurveyData!$W$546)</f>
        <v/>
      </c>
      <c r="L553" s="196" t="str">
        <f>IF((SurveyData!$A$546)=0,"",SurveyData!$X$546)</f>
        <v/>
      </c>
    </row>
    <row r="554" spans="2:12">
      <c r="B554" s="197" t="str">
        <f>IF((SurveyData!$A$547)=0,"",SurveyData!$A$547)</f>
        <v/>
      </c>
      <c r="C554" s="187" t="str">
        <f>IF((SurveyData!$A$547)=0,"",SurveyData!$N$547)</f>
        <v/>
      </c>
      <c r="D554" s="187" t="str">
        <f>IF((SurveyData!$A$547)=0,"",SurveyData!$O$547)</f>
        <v/>
      </c>
      <c r="E554" s="187" t="str">
        <f>IF((SurveyData!$A$547)=0,"",SurveyData!$P$547)</f>
        <v/>
      </c>
      <c r="F554" s="187" t="str">
        <f>IF((SurveyData!$A$547)=0,"",SurveyData!$Q$547)</f>
        <v/>
      </c>
      <c r="G554" s="187" t="str">
        <f>IF((SurveyData!$A$547)=0,"",SurveyData!$S$547)</f>
        <v/>
      </c>
      <c r="H554" s="187" t="str">
        <f>IF((SurveyData!$A$547)=0,"",SurveyData!$T$547)</f>
        <v/>
      </c>
      <c r="I554" s="187" t="str">
        <f>IF((SurveyData!$A$547)=0,"",SurveyData!$U$547)</f>
        <v/>
      </c>
      <c r="J554" s="187" t="str">
        <f>IF((SurveyData!$A$547)=0,"",SurveyData!$V$547)</f>
        <v/>
      </c>
      <c r="K554" s="187" t="str">
        <f>IF((SurveyData!$A$547)=0,"",SurveyData!$W$547)</f>
        <v/>
      </c>
      <c r="L554" s="196" t="str">
        <f>IF((SurveyData!$A$547)=0,"",SurveyData!$X$547)</f>
        <v/>
      </c>
    </row>
    <row r="555" spans="2:12">
      <c r="B555" s="197" t="str">
        <f>IF((SurveyData!$A$548)=0,"",SurveyData!$A$548)</f>
        <v/>
      </c>
      <c r="C555" s="187" t="str">
        <f>IF((SurveyData!$A$548)=0,"",SurveyData!$N$548)</f>
        <v/>
      </c>
      <c r="D555" s="187" t="str">
        <f>IF((SurveyData!$A$548)=0,"",SurveyData!$O$548)</f>
        <v/>
      </c>
      <c r="E555" s="187" t="str">
        <f>IF((SurveyData!$A$548)=0,"",SurveyData!$P$548)</f>
        <v/>
      </c>
      <c r="F555" s="187" t="str">
        <f>IF((SurveyData!$A$548)=0,"",SurveyData!$Q$548)</f>
        <v/>
      </c>
      <c r="G555" s="187" t="str">
        <f>IF((SurveyData!$A$548)=0,"",SurveyData!$S$548)</f>
        <v/>
      </c>
      <c r="H555" s="187" t="str">
        <f>IF((SurveyData!$A$548)=0,"",SurveyData!$T$548)</f>
        <v/>
      </c>
      <c r="I555" s="187" t="str">
        <f>IF((SurveyData!$A$548)=0,"",SurveyData!$U$548)</f>
        <v/>
      </c>
      <c r="J555" s="187" t="str">
        <f>IF((SurveyData!$A$548)=0,"",SurveyData!$V$548)</f>
        <v/>
      </c>
      <c r="K555" s="187" t="str">
        <f>IF((SurveyData!$A$548)=0,"",SurveyData!$W$548)</f>
        <v/>
      </c>
      <c r="L555" s="196" t="str">
        <f>IF((SurveyData!$A$548)=0,"",SurveyData!$X$548)</f>
        <v/>
      </c>
    </row>
    <row r="556" spans="2:12">
      <c r="B556" s="197" t="str">
        <f>IF((SurveyData!$A$549)=0,"",SurveyData!$A$549)</f>
        <v/>
      </c>
      <c r="C556" s="187" t="str">
        <f>IF((SurveyData!$A$549)=0,"",SurveyData!$N$549)</f>
        <v/>
      </c>
      <c r="D556" s="187" t="str">
        <f>IF((SurveyData!$A$549)=0,"",SurveyData!$O$549)</f>
        <v/>
      </c>
      <c r="E556" s="187" t="str">
        <f>IF((SurveyData!$A$549)=0,"",SurveyData!$P$549)</f>
        <v/>
      </c>
      <c r="F556" s="187" t="str">
        <f>IF((SurveyData!$A$549)=0,"",SurveyData!$Q$549)</f>
        <v/>
      </c>
      <c r="G556" s="187" t="str">
        <f>IF((SurveyData!$A$549)=0,"",SurveyData!$S$549)</f>
        <v/>
      </c>
      <c r="H556" s="187" t="str">
        <f>IF((SurveyData!$A$549)=0,"",SurveyData!$T$549)</f>
        <v/>
      </c>
      <c r="I556" s="187" t="str">
        <f>IF((SurveyData!$A$549)=0,"",SurveyData!$U$549)</f>
        <v/>
      </c>
      <c r="J556" s="187" t="str">
        <f>IF((SurveyData!$A$549)=0,"",SurveyData!$V$549)</f>
        <v/>
      </c>
      <c r="K556" s="187" t="str">
        <f>IF((SurveyData!$A$549)=0,"",SurveyData!$W$549)</f>
        <v/>
      </c>
      <c r="L556" s="196" t="str">
        <f>IF((SurveyData!$A$549)=0,"",SurveyData!$X$549)</f>
        <v/>
      </c>
    </row>
    <row r="557" spans="2:12">
      <c r="B557" s="197" t="str">
        <f>IF((SurveyData!$A$550)=0,"",SurveyData!$A$550)</f>
        <v/>
      </c>
      <c r="C557" s="187" t="str">
        <f>IF((SurveyData!$A$550)=0,"",SurveyData!$N$550)</f>
        <v/>
      </c>
      <c r="D557" s="187" t="str">
        <f>IF((SurveyData!$A$550)=0,"",SurveyData!$O$550)</f>
        <v/>
      </c>
      <c r="E557" s="187" t="str">
        <f>IF((SurveyData!$A$550)=0,"",SurveyData!$P$550)</f>
        <v/>
      </c>
      <c r="F557" s="187" t="str">
        <f>IF((SurveyData!$A$550)=0,"",SurveyData!$Q$550)</f>
        <v/>
      </c>
      <c r="G557" s="187" t="str">
        <f>IF((SurveyData!$A$550)=0,"",SurveyData!$S$550)</f>
        <v/>
      </c>
      <c r="H557" s="187" t="str">
        <f>IF((SurveyData!$A$550)=0,"",SurveyData!$T$550)</f>
        <v/>
      </c>
      <c r="I557" s="187" t="str">
        <f>IF((SurveyData!$A$550)=0,"",SurveyData!$U$550)</f>
        <v/>
      </c>
      <c r="J557" s="187" t="str">
        <f>IF((SurveyData!$A$550)=0,"",SurveyData!$V$550)</f>
        <v/>
      </c>
      <c r="K557" s="187" t="str">
        <f>IF((SurveyData!$A$550)=0,"",SurveyData!$W$550)</f>
        <v/>
      </c>
      <c r="L557" s="196" t="str">
        <f>IF((SurveyData!$A$550)=0,"",SurveyData!$X$550)</f>
        <v/>
      </c>
    </row>
    <row r="558" spans="2:12">
      <c r="B558" s="197" t="str">
        <f>IF((SurveyData!$A$551)=0,"",SurveyData!$A$551)</f>
        <v/>
      </c>
      <c r="C558" s="187" t="str">
        <f>IF((SurveyData!$A$551)=0,"",SurveyData!$N$551)</f>
        <v/>
      </c>
      <c r="D558" s="187" t="str">
        <f>IF((SurveyData!$A$551)=0,"",SurveyData!$O$551)</f>
        <v/>
      </c>
      <c r="E558" s="187" t="str">
        <f>IF((SurveyData!$A$551)=0,"",SurveyData!$P$551)</f>
        <v/>
      </c>
      <c r="F558" s="187" t="str">
        <f>IF((SurveyData!$A$551)=0,"",SurveyData!$Q$551)</f>
        <v/>
      </c>
      <c r="G558" s="187" t="str">
        <f>IF((SurveyData!$A$551)=0,"",SurveyData!$S$551)</f>
        <v/>
      </c>
      <c r="H558" s="187" t="str">
        <f>IF((SurveyData!$A$551)=0,"",SurveyData!$T$551)</f>
        <v/>
      </c>
      <c r="I558" s="187" t="str">
        <f>IF((SurveyData!$A$551)=0,"",SurveyData!$U$551)</f>
        <v/>
      </c>
      <c r="J558" s="187" t="str">
        <f>IF((SurveyData!$A$551)=0,"",SurveyData!$V$551)</f>
        <v/>
      </c>
      <c r="K558" s="187" t="str">
        <f>IF((SurveyData!$A$551)=0,"",SurveyData!$W$551)</f>
        <v/>
      </c>
      <c r="L558" s="196" t="str">
        <f>IF((SurveyData!$A$551)=0,"",SurveyData!$X$551)</f>
        <v/>
      </c>
    </row>
    <row r="559" spans="2:12">
      <c r="B559" s="197" t="str">
        <f>IF((SurveyData!$A$552)=0,"",SurveyData!$A$552)</f>
        <v/>
      </c>
      <c r="C559" s="187" t="str">
        <f>IF((SurveyData!$A$552)=0,"",SurveyData!$N$552)</f>
        <v/>
      </c>
      <c r="D559" s="187" t="str">
        <f>IF((SurveyData!$A$552)=0,"",SurveyData!$O$552)</f>
        <v/>
      </c>
      <c r="E559" s="187" t="str">
        <f>IF((SurveyData!$A$552)=0,"",SurveyData!$P$552)</f>
        <v/>
      </c>
      <c r="F559" s="187" t="str">
        <f>IF((SurveyData!$A$552)=0,"",SurveyData!$Q$552)</f>
        <v/>
      </c>
      <c r="G559" s="187" t="str">
        <f>IF((SurveyData!$A$552)=0,"",SurveyData!$S$552)</f>
        <v/>
      </c>
      <c r="H559" s="187" t="str">
        <f>IF((SurveyData!$A$552)=0,"",SurveyData!$T$552)</f>
        <v/>
      </c>
      <c r="I559" s="187" t="str">
        <f>IF((SurveyData!$A$552)=0,"",SurveyData!$U$552)</f>
        <v/>
      </c>
      <c r="J559" s="187" t="str">
        <f>IF((SurveyData!$A$552)=0,"",SurveyData!$V$552)</f>
        <v/>
      </c>
      <c r="K559" s="187" t="str">
        <f>IF((SurveyData!$A$552)=0,"",SurveyData!$W$552)</f>
        <v/>
      </c>
      <c r="L559" s="196" t="str">
        <f>IF((SurveyData!$A$552)=0,"",SurveyData!$X$552)</f>
        <v/>
      </c>
    </row>
    <row r="560" spans="2:12">
      <c r="B560" s="197" t="str">
        <f>IF((SurveyData!$A$553)=0,"",SurveyData!$A$553)</f>
        <v/>
      </c>
      <c r="C560" s="187" t="str">
        <f>IF((SurveyData!$A$553)=0,"",SurveyData!$N$553)</f>
        <v/>
      </c>
      <c r="D560" s="187" t="str">
        <f>IF((SurveyData!$A$553)=0,"",SurveyData!$O$553)</f>
        <v/>
      </c>
      <c r="E560" s="187" t="str">
        <f>IF((SurveyData!$A$553)=0,"",SurveyData!$P$553)</f>
        <v/>
      </c>
      <c r="F560" s="187" t="str">
        <f>IF((SurveyData!$A$553)=0,"",SurveyData!$Q$553)</f>
        <v/>
      </c>
      <c r="G560" s="187" t="str">
        <f>IF((SurveyData!$A$553)=0,"",SurveyData!$S$553)</f>
        <v/>
      </c>
      <c r="H560" s="187" t="str">
        <f>IF((SurveyData!$A$553)=0,"",SurveyData!$T$553)</f>
        <v/>
      </c>
      <c r="I560" s="187" t="str">
        <f>IF((SurveyData!$A$553)=0,"",SurveyData!$U$553)</f>
        <v/>
      </c>
      <c r="J560" s="187" t="str">
        <f>IF((SurveyData!$A$553)=0,"",SurveyData!$V$553)</f>
        <v/>
      </c>
      <c r="K560" s="187" t="str">
        <f>IF((SurveyData!$A$553)=0,"",SurveyData!$W$553)</f>
        <v/>
      </c>
      <c r="L560" s="196" t="str">
        <f>IF((SurveyData!$A$553)=0,"",SurveyData!$X$553)</f>
        <v/>
      </c>
    </row>
    <row r="561" spans="2:12">
      <c r="B561" s="197" t="str">
        <f>IF((SurveyData!$A$554)=0,"",SurveyData!$A$554)</f>
        <v/>
      </c>
      <c r="C561" s="187" t="str">
        <f>IF((SurveyData!$A$554)=0,"",SurveyData!$N$554)</f>
        <v/>
      </c>
      <c r="D561" s="187" t="str">
        <f>IF((SurveyData!$A$554)=0,"",SurveyData!$O$554)</f>
        <v/>
      </c>
      <c r="E561" s="187" t="str">
        <f>IF((SurveyData!$A$554)=0,"",SurveyData!$P$554)</f>
        <v/>
      </c>
      <c r="F561" s="187" t="str">
        <f>IF((SurveyData!$A$554)=0,"",SurveyData!$Q$554)</f>
        <v/>
      </c>
      <c r="G561" s="187" t="str">
        <f>IF((SurveyData!$A$554)=0,"",SurveyData!$S$554)</f>
        <v/>
      </c>
      <c r="H561" s="187" t="str">
        <f>IF((SurveyData!$A$554)=0,"",SurveyData!$T$554)</f>
        <v/>
      </c>
      <c r="I561" s="187" t="str">
        <f>IF((SurveyData!$A$554)=0,"",SurveyData!$U$554)</f>
        <v/>
      </c>
      <c r="J561" s="187" t="str">
        <f>IF((SurveyData!$A$554)=0,"",SurveyData!$V$554)</f>
        <v/>
      </c>
      <c r="K561" s="187" t="str">
        <f>IF((SurveyData!$A$554)=0,"",SurveyData!$W$554)</f>
        <v/>
      </c>
      <c r="L561" s="196" t="str">
        <f>IF((SurveyData!$A$554)=0,"",SurveyData!$X$554)</f>
        <v/>
      </c>
    </row>
    <row r="562" spans="2:12">
      <c r="B562" s="197" t="str">
        <f>IF((SurveyData!$A$555)=0,"",SurveyData!$A$555)</f>
        <v/>
      </c>
      <c r="C562" s="187" t="str">
        <f>IF((SurveyData!$A$555)=0,"",SurveyData!$N$555)</f>
        <v/>
      </c>
      <c r="D562" s="187" t="str">
        <f>IF((SurveyData!$A$555)=0,"",SurveyData!$O$555)</f>
        <v/>
      </c>
      <c r="E562" s="187" t="str">
        <f>IF((SurveyData!$A$555)=0,"",SurveyData!$P$555)</f>
        <v/>
      </c>
      <c r="F562" s="187" t="str">
        <f>IF((SurveyData!$A$555)=0,"",SurveyData!$Q$555)</f>
        <v/>
      </c>
      <c r="G562" s="187" t="str">
        <f>IF((SurveyData!$A$555)=0,"",SurveyData!$S$555)</f>
        <v/>
      </c>
      <c r="H562" s="187" t="str">
        <f>IF((SurveyData!$A$555)=0,"",SurveyData!$T$555)</f>
        <v/>
      </c>
      <c r="I562" s="187" t="str">
        <f>IF((SurveyData!$A$555)=0,"",SurveyData!$U$555)</f>
        <v/>
      </c>
      <c r="J562" s="187" t="str">
        <f>IF((SurveyData!$A$555)=0,"",SurveyData!$V$555)</f>
        <v/>
      </c>
      <c r="K562" s="187" t="str">
        <f>IF((SurveyData!$A$555)=0,"",SurveyData!$W$555)</f>
        <v/>
      </c>
      <c r="L562" s="196" t="str">
        <f>IF((SurveyData!$A$555)=0,"",SurveyData!$X$555)</f>
        <v/>
      </c>
    </row>
    <row r="563" spans="2:12">
      <c r="B563" s="197" t="str">
        <f>IF((SurveyData!$A$556)=0,"",SurveyData!$A$556)</f>
        <v/>
      </c>
      <c r="C563" s="187" t="str">
        <f>IF((SurveyData!$A$556)=0,"",SurveyData!$N$556)</f>
        <v/>
      </c>
      <c r="D563" s="187" t="str">
        <f>IF((SurveyData!$A$556)=0,"",SurveyData!$O$556)</f>
        <v/>
      </c>
      <c r="E563" s="187" t="str">
        <f>IF((SurveyData!$A$556)=0,"",SurveyData!$P$556)</f>
        <v/>
      </c>
      <c r="F563" s="187" t="str">
        <f>IF((SurveyData!$A$556)=0,"",SurveyData!$Q$556)</f>
        <v/>
      </c>
      <c r="G563" s="187" t="str">
        <f>IF((SurveyData!$A$556)=0,"",SurveyData!$S$556)</f>
        <v/>
      </c>
      <c r="H563" s="187" t="str">
        <f>IF((SurveyData!$A$556)=0,"",SurveyData!$T$556)</f>
        <v/>
      </c>
      <c r="I563" s="187" t="str">
        <f>IF((SurveyData!$A$556)=0,"",SurveyData!$U$556)</f>
        <v/>
      </c>
      <c r="J563" s="187" t="str">
        <f>IF((SurveyData!$A$556)=0,"",SurveyData!$V$556)</f>
        <v/>
      </c>
      <c r="K563" s="187" t="str">
        <f>IF((SurveyData!$A$556)=0,"",SurveyData!$W$556)</f>
        <v/>
      </c>
      <c r="L563" s="196" t="str">
        <f>IF((SurveyData!$A$556)=0,"",SurveyData!$X$556)</f>
        <v/>
      </c>
    </row>
    <row r="564" spans="2:12">
      <c r="B564" s="197" t="str">
        <f>IF((SurveyData!$A$557)=0,"",SurveyData!$A$557)</f>
        <v/>
      </c>
      <c r="C564" s="187" t="str">
        <f>IF((SurveyData!$A$557)=0,"",SurveyData!$N$557)</f>
        <v/>
      </c>
      <c r="D564" s="187" t="str">
        <f>IF((SurveyData!$A$557)=0,"",SurveyData!$O$557)</f>
        <v/>
      </c>
      <c r="E564" s="187" t="str">
        <f>IF((SurveyData!$A$557)=0,"",SurveyData!$P$557)</f>
        <v/>
      </c>
      <c r="F564" s="187" t="str">
        <f>IF((SurveyData!$A$557)=0,"",SurveyData!$Q$557)</f>
        <v/>
      </c>
      <c r="G564" s="187" t="str">
        <f>IF((SurveyData!$A$557)=0,"",SurveyData!$S$557)</f>
        <v/>
      </c>
      <c r="H564" s="187" t="str">
        <f>IF((SurveyData!$A$557)=0,"",SurveyData!$T$557)</f>
        <v/>
      </c>
      <c r="I564" s="187" t="str">
        <f>IF((SurveyData!$A$557)=0,"",SurveyData!$U$557)</f>
        <v/>
      </c>
      <c r="J564" s="187" t="str">
        <f>IF((SurveyData!$A$557)=0,"",SurveyData!$V$557)</f>
        <v/>
      </c>
      <c r="K564" s="187" t="str">
        <f>IF((SurveyData!$A$557)=0,"",SurveyData!$W$557)</f>
        <v/>
      </c>
      <c r="L564" s="196" t="str">
        <f>IF((SurveyData!$A$557)=0,"",SurveyData!$X$557)</f>
        <v/>
      </c>
    </row>
    <row r="565" spans="2:12">
      <c r="B565" s="197" t="str">
        <f>IF((SurveyData!$A$558)=0,"",SurveyData!$A$558)</f>
        <v/>
      </c>
      <c r="C565" s="187" t="str">
        <f>IF((SurveyData!$A$558)=0,"",SurveyData!$N$558)</f>
        <v/>
      </c>
      <c r="D565" s="187" t="str">
        <f>IF((SurveyData!$A$558)=0,"",SurveyData!$O$558)</f>
        <v/>
      </c>
      <c r="E565" s="187" t="str">
        <f>IF((SurveyData!$A$558)=0,"",SurveyData!$P$558)</f>
        <v/>
      </c>
      <c r="F565" s="187" t="str">
        <f>IF((SurveyData!$A$558)=0,"",SurveyData!$Q$558)</f>
        <v/>
      </c>
      <c r="G565" s="187" t="str">
        <f>IF((SurveyData!$A$558)=0,"",SurveyData!$S$558)</f>
        <v/>
      </c>
      <c r="H565" s="187" t="str">
        <f>IF((SurveyData!$A$558)=0,"",SurveyData!$T$558)</f>
        <v/>
      </c>
      <c r="I565" s="187" t="str">
        <f>IF((SurveyData!$A$558)=0,"",SurveyData!$U$558)</f>
        <v/>
      </c>
      <c r="J565" s="187" t="str">
        <f>IF((SurveyData!$A$558)=0,"",SurveyData!$V$558)</f>
        <v/>
      </c>
      <c r="K565" s="187" t="str">
        <f>IF((SurveyData!$A$558)=0,"",SurveyData!$W$558)</f>
        <v/>
      </c>
      <c r="L565" s="196" t="str">
        <f>IF((SurveyData!$A$558)=0,"",SurveyData!$X$558)</f>
        <v/>
      </c>
    </row>
    <row r="566" spans="2:12">
      <c r="B566" s="197" t="str">
        <f>IF((SurveyData!$A$559)=0,"",SurveyData!$A$559)</f>
        <v/>
      </c>
      <c r="C566" s="187" t="str">
        <f>IF((SurveyData!$A$559)=0,"",SurveyData!$N$559)</f>
        <v/>
      </c>
      <c r="D566" s="187" t="str">
        <f>IF((SurveyData!$A$559)=0,"",SurveyData!$O$559)</f>
        <v/>
      </c>
      <c r="E566" s="187" t="str">
        <f>IF((SurveyData!$A$559)=0,"",SurveyData!$P$559)</f>
        <v/>
      </c>
      <c r="F566" s="187" t="str">
        <f>IF((SurveyData!$A$559)=0,"",SurveyData!$Q$559)</f>
        <v/>
      </c>
      <c r="G566" s="187" t="str">
        <f>IF((SurveyData!$A$559)=0,"",SurveyData!$S$559)</f>
        <v/>
      </c>
      <c r="H566" s="187" t="str">
        <f>IF((SurveyData!$A$559)=0,"",SurveyData!$T$559)</f>
        <v/>
      </c>
      <c r="I566" s="187" t="str">
        <f>IF((SurveyData!$A$559)=0,"",SurveyData!$U$559)</f>
        <v/>
      </c>
      <c r="J566" s="187" t="str">
        <f>IF((SurveyData!$A$559)=0,"",SurveyData!$V$559)</f>
        <v/>
      </c>
      <c r="K566" s="187" t="str">
        <f>IF((SurveyData!$A$559)=0,"",SurveyData!$W$559)</f>
        <v/>
      </c>
      <c r="L566" s="196" t="str">
        <f>IF((SurveyData!$A$559)=0,"",SurveyData!$X$559)</f>
        <v/>
      </c>
    </row>
    <row r="567" spans="2:12">
      <c r="B567" s="197" t="str">
        <f>IF((SurveyData!$A$560)=0,"",SurveyData!$A$560)</f>
        <v/>
      </c>
      <c r="C567" s="187" t="str">
        <f>IF((SurveyData!$A$560)=0,"",SurveyData!$N$560)</f>
        <v/>
      </c>
      <c r="D567" s="187" t="str">
        <f>IF((SurveyData!$A$560)=0,"",SurveyData!$O$560)</f>
        <v/>
      </c>
      <c r="E567" s="187" t="str">
        <f>IF((SurveyData!$A$560)=0,"",SurveyData!$P$560)</f>
        <v/>
      </c>
      <c r="F567" s="187" t="str">
        <f>IF((SurveyData!$A$560)=0,"",SurveyData!$Q$560)</f>
        <v/>
      </c>
      <c r="G567" s="187" t="str">
        <f>IF((SurveyData!$A$560)=0,"",SurveyData!$S$560)</f>
        <v/>
      </c>
      <c r="H567" s="187" t="str">
        <f>IF((SurveyData!$A$560)=0,"",SurveyData!$T$560)</f>
        <v/>
      </c>
      <c r="I567" s="187" t="str">
        <f>IF((SurveyData!$A$560)=0,"",SurveyData!$U$560)</f>
        <v/>
      </c>
      <c r="J567" s="187" t="str">
        <f>IF((SurveyData!$A$560)=0,"",SurveyData!$V$560)</f>
        <v/>
      </c>
      <c r="K567" s="187" t="str">
        <f>IF((SurveyData!$A$560)=0,"",SurveyData!$W$560)</f>
        <v/>
      </c>
      <c r="L567" s="196" t="str">
        <f>IF((SurveyData!$A$560)=0,"",SurveyData!$X$560)</f>
        <v/>
      </c>
    </row>
    <row r="568" spans="2:12">
      <c r="B568" s="197" t="str">
        <f>IF((SurveyData!$A$561)=0,"",SurveyData!$A$561)</f>
        <v/>
      </c>
      <c r="C568" s="187" t="str">
        <f>IF((SurveyData!$A$561)=0,"",SurveyData!$N$561)</f>
        <v/>
      </c>
      <c r="D568" s="187" t="str">
        <f>IF((SurveyData!$A$561)=0,"",SurveyData!$O$561)</f>
        <v/>
      </c>
      <c r="E568" s="187" t="str">
        <f>IF((SurveyData!$A$561)=0,"",SurveyData!$P$561)</f>
        <v/>
      </c>
      <c r="F568" s="187" t="str">
        <f>IF((SurveyData!$A$561)=0,"",SurveyData!$Q$561)</f>
        <v/>
      </c>
      <c r="G568" s="187" t="str">
        <f>IF((SurveyData!$A$561)=0,"",SurveyData!$S$561)</f>
        <v/>
      </c>
      <c r="H568" s="187" t="str">
        <f>IF((SurveyData!$A$561)=0,"",SurveyData!$T$561)</f>
        <v/>
      </c>
      <c r="I568" s="187" t="str">
        <f>IF((SurveyData!$A$561)=0,"",SurveyData!$U$561)</f>
        <v/>
      </c>
      <c r="J568" s="187" t="str">
        <f>IF((SurveyData!$A$561)=0,"",SurveyData!$V$561)</f>
        <v/>
      </c>
      <c r="K568" s="187" t="str">
        <f>IF((SurveyData!$A$561)=0,"",SurveyData!$W$561)</f>
        <v/>
      </c>
      <c r="L568" s="196" t="str">
        <f>IF((SurveyData!$A$561)=0,"",SurveyData!$X$561)</f>
        <v/>
      </c>
    </row>
    <row r="569" spans="2:12">
      <c r="B569" s="197" t="str">
        <f>IF((SurveyData!$A$562)=0,"",SurveyData!$A$562)</f>
        <v/>
      </c>
      <c r="C569" s="187" t="str">
        <f>IF((SurveyData!$A$562)=0,"",SurveyData!$N$562)</f>
        <v/>
      </c>
      <c r="D569" s="187" t="str">
        <f>IF((SurveyData!$A$562)=0,"",SurveyData!$O$562)</f>
        <v/>
      </c>
      <c r="E569" s="187" t="str">
        <f>IF((SurveyData!$A$562)=0,"",SurveyData!$P$562)</f>
        <v/>
      </c>
      <c r="F569" s="187" t="str">
        <f>IF((SurveyData!$A$562)=0,"",SurveyData!$Q$562)</f>
        <v/>
      </c>
      <c r="G569" s="187" t="str">
        <f>IF((SurveyData!$A$562)=0,"",SurveyData!$S$562)</f>
        <v/>
      </c>
      <c r="H569" s="187" t="str">
        <f>IF((SurveyData!$A$562)=0,"",SurveyData!$T$562)</f>
        <v/>
      </c>
      <c r="I569" s="187" t="str">
        <f>IF((SurveyData!$A$562)=0,"",SurveyData!$U$562)</f>
        <v/>
      </c>
      <c r="J569" s="187" t="str">
        <f>IF((SurveyData!$A$562)=0,"",SurveyData!$V$562)</f>
        <v/>
      </c>
      <c r="K569" s="187" t="str">
        <f>IF((SurveyData!$A$562)=0,"",SurveyData!$W$562)</f>
        <v/>
      </c>
      <c r="L569" s="196" t="str">
        <f>IF((SurveyData!$A$562)=0,"",SurveyData!$X$562)</f>
        <v/>
      </c>
    </row>
    <row r="570" spans="2:12">
      <c r="B570" s="197" t="str">
        <f>IF((SurveyData!$A$563)=0,"",SurveyData!$A$563)</f>
        <v/>
      </c>
      <c r="C570" s="187" t="str">
        <f>IF((SurveyData!$A$563)=0,"",SurveyData!$N$563)</f>
        <v/>
      </c>
      <c r="D570" s="187" t="str">
        <f>IF((SurveyData!$A$563)=0,"",SurveyData!$O$563)</f>
        <v/>
      </c>
      <c r="E570" s="187" t="str">
        <f>IF((SurveyData!$A$563)=0,"",SurveyData!$P$563)</f>
        <v/>
      </c>
      <c r="F570" s="187" t="str">
        <f>IF((SurveyData!$A$563)=0,"",SurveyData!$Q$563)</f>
        <v/>
      </c>
      <c r="G570" s="187" t="str">
        <f>IF((SurveyData!$A$563)=0,"",SurveyData!$S$563)</f>
        <v/>
      </c>
      <c r="H570" s="187" t="str">
        <f>IF((SurveyData!$A$563)=0,"",SurveyData!$T$563)</f>
        <v/>
      </c>
      <c r="I570" s="187" t="str">
        <f>IF((SurveyData!$A$563)=0,"",SurveyData!$U$563)</f>
        <v/>
      </c>
      <c r="J570" s="187" t="str">
        <f>IF((SurveyData!$A$563)=0,"",SurveyData!$V$563)</f>
        <v/>
      </c>
      <c r="K570" s="187" t="str">
        <f>IF((SurveyData!$A$563)=0,"",SurveyData!$W$563)</f>
        <v/>
      </c>
      <c r="L570" s="196" t="str">
        <f>IF((SurveyData!$A$563)=0,"",SurveyData!$X$563)</f>
        <v/>
      </c>
    </row>
    <row r="571" spans="2:12">
      <c r="B571" s="197" t="str">
        <f>IF((SurveyData!$A$564)=0,"",SurveyData!$A$564)</f>
        <v/>
      </c>
      <c r="C571" s="187" t="str">
        <f>IF((SurveyData!$A$564)=0,"",SurveyData!$N$564)</f>
        <v/>
      </c>
      <c r="D571" s="187" t="str">
        <f>IF((SurveyData!$A$564)=0,"",SurveyData!$O$564)</f>
        <v/>
      </c>
      <c r="E571" s="187" t="str">
        <f>IF((SurveyData!$A$564)=0,"",SurveyData!$P$564)</f>
        <v/>
      </c>
      <c r="F571" s="187" t="str">
        <f>IF((SurveyData!$A$564)=0,"",SurveyData!$Q$564)</f>
        <v/>
      </c>
      <c r="G571" s="187" t="str">
        <f>IF((SurveyData!$A$564)=0,"",SurveyData!$S$564)</f>
        <v/>
      </c>
      <c r="H571" s="187" t="str">
        <f>IF((SurveyData!$A$564)=0,"",SurveyData!$T$564)</f>
        <v/>
      </c>
      <c r="I571" s="187" t="str">
        <f>IF((SurveyData!$A$564)=0,"",SurveyData!$U$564)</f>
        <v/>
      </c>
      <c r="J571" s="187" t="str">
        <f>IF((SurveyData!$A$564)=0,"",SurveyData!$V$564)</f>
        <v/>
      </c>
      <c r="K571" s="187" t="str">
        <f>IF((SurveyData!$A$564)=0,"",SurveyData!$W$564)</f>
        <v/>
      </c>
      <c r="L571" s="196" t="str">
        <f>IF((SurveyData!$A$564)=0,"",SurveyData!$X$564)</f>
        <v/>
      </c>
    </row>
    <row r="572" spans="2:12">
      <c r="B572" s="197" t="str">
        <f>IF((SurveyData!$A$565)=0,"",SurveyData!$A$565)</f>
        <v/>
      </c>
      <c r="C572" s="187" t="str">
        <f>IF((SurveyData!$A$565)=0,"",SurveyData!$N$565)</f>
        <v/>
      </c>
      <c r="D572" s="187" t="str">
        <f>IF((SurveyData!$A$565)=0,"",SurveyData!$O$565)</f>
        <v/>
      </c>
      <c r="E572" s="187" t="str">
        <f>IF((SurveyData!$A$565)=0,"",SurveyData!$P$565)</f>
        <v/>
      </c>
      <c r="F572" s="187" t="str">
        <f>IF((SurveyData!$A$565)=0,"",SurveyData!$Q$565)</f>
        <v/>
      </c>
      <c r="G572" s="187" t="str">
        <f>IF((SurveyData!$A$565)=0,"",SurveyData!$S$565)</f>
        <v/>
      </c>
      <c r="H572" s="187" t="str">
        <f>IF((SurveyData!$A$565)=0,"",SurveyData!$T$565)</f>
        <v/>
      </c>
      <c r="I572" s="187" t="str">
        <f>IF((SurveyData!$A$565)=0,"",SurveyData!$U$565)</f>
        <v/>
      </c>
      <c r="J572" s="187" t="str">
        <f>IF((SurveyData!$A$565)=0,"",SurveyData!$V$565)</f>
        <v/>
      </c>
      <c r="K572" s="187" t="str">
        <f>IF((SurveyData!$A$565)=0,"",SurveyData!$W$565)</f>
        <v/>
      </c>
      <c r="L572" s="196" t="str">
        <f>IF((SurveyData!$A$565)=0,"",SurveyData!$X$565)</f>
        <v/>
      </c>
    </row>
    <row r="573" spans="2:12">
      <c r="B573" s="197" t="str">
        <f>IF((SurveyData!$A$566)=0,"",SurveyData!$A$566)</f>
        <v/>
      </c>
      <c r="C573" s="187" t="str">
        <f>IF((SurveyData!$A$566)=0,"",SurveyData!$N$566)</f>
        <v/>
      </c>
      <c r="D573" s="187" t="str">
        <f>IF((SurveyData!$A$566)=0,"",SurveyData!$O$566)</f>
        <v/>
      </c>
      <c r="E573" s="187" t="str">
        <f>IF((SurveyData!$A$566)=0,"",SurveyData!$P$566)</f>
        <v/>
      </c>
      <c r="F573" s="187" t="str">
        <f>IF((SurveyData!$A$566)=0,"",SurveyData!$Q$566)</f>
        <v/>
      </c>
      <c r="G573" s="187" t="str">
        <f>IF((SurveyData!$A$566)=0,"",SurveyData!$S$566)</f>
        <v/>
      </c>
      <c r="H573" s="187" t="str">
        <f>IF((SurveyData!$A$566)=0,"",SurveyData!$T$566)</f>
        <v/>
      </c>
      <c r="I573" s="187" t="str">
        <f>IF((SurveyData!$A$566)=0,"",SurveyData!$U$566)</f>
        <v/>
      </c>
      <c r="J573" s="187" t="str">
        <f>IF((SurveyData!$A$566)=0,"",SurveyData!$V$566)</f>
        <v/>
      </c>
      <c r="K573" s="187" t="str">
        <f>IF((SurveyData!$A$566)=0,"",SurveyData!$W$566)</f>
        <v/>
      </c>
      <c r="L573" s="196" t="str">
        <f>IF((SurveyData!$A$566)=0,"",SurveyData!$X$566)</f>
        <v/>
      </c>
    </row>
    <row r="574" spans="2:12">
      <c r="B574" s="197" t="str">
        <f>IF((SurveyData!$A$567)=0,"",SurveyData!$A$567)</f>
        <v/>
      </c>
      <c r="C574" s="187" t="str">
        <f>IF((SurveyData!$A$567)=0,"",SurveyData!$N$567)</f>
        <v/>
      </c>
      <c r="D574" s="187" t="str">
        <f>IF((SurveyData!$A$567)=0,"",SurveyData!$O$567)</f>
        <v/>
      </c>
      <c r="E574" s="187" t="str">
        <f>IF((SurveyData!$A$567)=0,"",SurveyData!$P$567)</f>
        <v/>
      </c>
      <c r="F574" s="187" t="str">
        <f>IF((SurveyData!$A$567)=0,"",SurveyData!$Q$567)</f>
        <v/>
      </c>
      <c r="G574" s="187" t="str">
        <f>IF((SurveyData!$A$567)=0,"",SurveyData!$S$567)</f>
        <v/>
      </c>
      <c r="H574" s="187" t="str">
        <f>IF((SurveyData!$A$567)=0,"",SurveyData!$T$567)</f>
        <v/>
      </c>
      <c r="I574" s="187" t="str">
        <f>IF((SurveyData!$A$567)=0,"",SurveyData!$U$567)</f>
        <v/>
      </c>
      <c r="J574" s="187" t="str">
        <f>IF((SurveyData!$A$567)=0,"",SurveyData!$V$567)</f>
        <v/>
      </c>
      <c r="K574" s="187" t="str">
        <f>IF((SurveyData!$A$567)=0,"",SurveyData!$W$567)</f>
        <v/>
      </c>
      <c r="L574" s="196" t="str">
        <f>IF((SurveyData!$A$567)=0,"",SurveyData!$X$567)</f>
        <v/>
      </c>
    </row>
    <row r="575" spans="2:12">
      <c r="B575" s="197" t="str">
        <f>IF((SurveyData!$A$568)=0,"",SurveyData!$A$568)</f>
        <v/>
      </c>
      <c r="C575" s="187" t="str">
        <f>IF((SurveyData!$A$568)=0,"",SurveyData!$N$568)</f>
        <v/>
      </c>
      <c r="D575" s="187" t="str">
        <f>IF((SurveyData!$A$568)=0,"",SurveyData!$O$568)</f>
        <v/>
      </c>
      <c r="E575" s="187" t="str">
        <f>IF((SurveyData!$A$568)=0,"",SurveyData!$P$568)</f>
        <v/>
      </c>
      <c r="F575" s="187" t="str">
        <f>IF((SurveyData!$A$568)=0,"",SurveyData!$Q$568)</f>
        <v/>
      </c>
      <c r="G575" s="187" t="str">
        <f>IF((SurveyData!$A$568)=0,"",SurveyData!$S$568)</f>
        <v/>
      </c>
      <c r="H575" s="187" t="str">
        <f>IF((SurveyData!$A$568)=0,"",SurveyData!$T$568)</f>
        <v/>
      </c>
      <c r="I575" s="187" t="str">
        <f>IF((SurveyData!$A$568)=0,"",SurveyData!$U$568)</f>
        <v/>
      </c>
      <c r="J575" s="187" t="str">
        <f>IF((SurveyData!$A$568)=0,"",SurveyData!$V$568)</f>
        <v/>
      </c>
      <c r="K575" s="187" t="str">
        <f>IF((SurveyData!$A$568)=0,"",SurveyData!$W$568)</f>
        <v/>
      </c>
      <c r="L575" s="196" t="str">
        <f>IF((SurveyData!$A$568)=0,"",SurveyData!$X$568)</f>
        <v/>
      </c>
    </row>
    <row r="576" spans="2:12">
      <c r="B576" s="197" t="str">
        <f>IF((SurveyData!$A$569)=0,"",SurveyData!$A$569)</f>
        <v/>
      </c>
      <c r="C576" s="187" t="str">
        <f>IF((SurveyData!$A$569)=0,"",SurveyData!$N$569)</f>
        <v/>
      </c>
      <c r="D576" s="187" t="str">
        <f>IF((SurveyData!$A$569)=0,"",SurveyData!$O$569)</f>
        <v/>
      </c>
      <c r="E576" s="187" t="str">
        <f>IF((SurveyData!$A$569)=0,"",SurveyData!$P$569)</f>
        <v/>
      </c>
      <c r="F576" s="187" t="str">
        <f>IF((SurveyData!$A$569)=0,"",SurveyData!$Q$569)</f>
        <v/>
      </c>
      <c r="G576" s="187" t="str">
        <f>IF((SurveyData!$A$569)=0,"",SurveyData!$S$569)</f>
        <v/>
      </c>
      <c r="H576" s="187" t="str">
        <f>IF((SurveyData!$A$569)=0,"",SurveyData!$T$569)</f>
        <v/>
      </c>
      <c r="I576" s="187" t="str">
        <f>IF((SurveyData!$A$569)=0,"",SurveyData!$U$569)</f>
        <v/>
      </c>
      <c r="J576" s="187" t="str">
        <f>IF((SurveyData!$A$569)=0,"",SurveyData!$V$569)</f>
        <v/>
      </c>
      <c r="K576" s="187" t="str">
        <f>IF((SurveyData!$A$569)=0,"",SurveyData!$W$569)</f>
        <v/>
      </c>
      <c r="L576" s="196" t="str">
        <f>IF((SurveyData!$A$569)=0,"",SurveyData!$X$569)</f>
        <v/>
      </c>
    </row>
    <row r="577" spans="2:12">
      <c r="B577" s="197" t="str">
        <f>IF((SurveyData!$A$570)=0,"",SurveyData!$A$570)</f>
        <v/>
      </c>
      <c r="C577" s="187" t="str">
        <f>IF((SurveyData!$A$570)=0,"",SurveyData!$N$570)</f>
        <v/>
      </c>
      <c r="D577" s="187" t="str">
        <f>IF((SurveyData!$A$570)=0,"",SurveyData!$O$570)</f>
        <v/>
      </c>
      <c r="E577" s="187" t="str">
        <f>IF((SurveyData!$A$570)=0,"",SurveyData!$P$570)</f>
        <v/>
      </c>
      <c r="F577" s="187" t="str">
        <f>IF((SurveyData!$A$570)=0,"",SurveyData!$Q$570)</f>
        <v/>
      </c>
      <c r="G577" s="187" t="str">
        <f>IF((SurveyData!$A$570)=0,"",SurveyData!$S$570)</f>
        <v/>
      </c>
      <c r="H577" s="187" t="str">
        <f>IF((SurveyData!$A$570)=0,"",SurveyData!$T$570)</f>
        <v/>
      </c>
      <c r="I577" s="187" t="str">
        <f>IF((SurveyData!$A$570)=0,"",SurveyData!$U$570)</f>
        <v/>
      </c>
      <c r="J577" s="187" t="str">
        <f>IF((SurveyData!$A$570)=0,"",SurveyData!$V$570)</f>
        <v/>
      </c>
      <c r="K577" s="187" t="str">
        <f>IF((SurveyData!$A$570)=0,"",SurveyData!$W$570)</f>
        <v/>
      </c>
      <c r="L577" s="196" t="str">
        <f>IF((SurveyData!$A$570)=0,"",SurveyData!$X$570)</f>
        <v/>
      </c>
    </row>
    <row r="578" spans="2:12">
      <c r="B578" s="197" t="str">
        <f>IF((SurveyData!$A$571)=0,"",SurveyData!$A$571)</f>
        <v/>
      </c>
      <c r="C578" s="187" t="str">
        <f>IF((SurveyData!$A$571)=0,"",SurveyData!$N$571)</f>
        <v/>
      </c>
      <c r="D578" s="187" t="str">
        <f>IF((SurveyData!$A$571)=0,"",SurveyData!$O$571)</f>
        <v/>
      </c>
      <c r="E578" s="187" t="str">
        <f>IF((SurveyData!$A$571)=0,"",SurveyData!$P$571)</f>
        <v/>
      </c>
      <c r="F578" s="187" t="str">
        <f>IF((SurveyData!$A$571)=0,"",SurveyData!$Q$571)</f>
        <v/>
      </c>
      <c r="G578" s="187" t="str">
        <f>IF((SurveyData!$A$571)=0,"",SurveyData!$S$571)</f>
        <v/>
      </c>
      <c r="H578" s="187" t="str">
        <f>IF((SurveyData!$A$571)=0,"",SurveyData!$T$571)</f>
        <v/>
      </c>
      <c r="I578" s="187" t="str">
        <f>IF((SurveyData!$A$571)=0,"",SurveyData!$U$571)</f>
        <v/>
      </c>
      <c r="J578" s="187" t="str">
        <f>IF((SurveyData!$A$571)=0,"",SurveyData!$V$571)</f>
        <v/>
      </c>
      <c r="K578" s="187" t="str">
        <f>IF((SurveyData!$A$571)=0,"",SurveyData!$W$571)</f>
        <v/>
      </c>
      <c r="L578" s="196" t="str">
        <f>IF((SurveyData!$A$571)=0,"",SurveyData!$X$571)</f>
        <v/>
      </c>
    </row>
    <row r="579" spans="2:12">
      <c r="B579" s="197" t="str">
        <f>IF((SurveyData!$A$572)=0,"",SurveyData!$A$572)</f>
        <v/>
      </c>
      <c r="C579" s="187" t="str">
        <f>IF((SurveyData!$A$572)=0,"",SurveyData!$N$572)</f>
        <v/>
      </c>
      <c r="D579" s="187" t="str">
        <f>IF((SurveyData!$A$572)=0,"",SurveyData!$O$572)</f>
        <v/>
      </c>
      <c r="E579" s="187" t="str">
        <f>IF((SurveyData!$A$572)=0,"",SurveyData!$P$572)</f>
        <v/>
      </c>
      <c r="F579" s="187" t="str">
        <f>IF((SurveyData!$A$572)=0,"",SurveyData!$Q$572)</f>
        <v/>
      </c>
      <c r="G579" s="187" t="str">
        <f>IF((SurveyData!$A$572)=0,"",SurveyData!$S$572)</f>
        <v/>
      </c>
      <c r="H579" s="187" t="str">
        <f>IF((SurveyData!$A$572)=0,"",SurveyData!$T$572)</f>
        <v/>
      </c>
      <c r="I579" s="187" t="str">
        <f>IF((SurveyData!$A$572)=0,"",SurveyData!$U$572)</f>
        <v/>
      </c>
      <c r="J579" s="187" t="str">
        <f>IF((SurveyData!$A$572)=0,"",SurveyData!$V$572)</f>
        <v/>
      </c>
      <c r="K579" s="187" t="str">
        <f>IF((SurveyData!$A$572)=0,"",SurveyData!$W$572)</f>
        <v/>
      </c>
      <c r="L579" s="196" t="str">
        <f>IF((SurveyData!$A$572)=0,"",SurveyData!$X$572)</f>
        <v/>
      </c>
    </row>
    <row r="580" spans="2:12">
      <c r="B580" s="197" t="str">
        <f>IF((SurveyData!$A$573)=0,"",SurveyData!$A$573)</f>
        <v/>
      </c>
      <c r="C580" s="187" t="str">
        <f>IF((SurveyData!$A$573)=0,"",SurveyData!$N$573)</f>
        <v/>
      </c>
      <c r="D580" s="187" t="str">
        <f>IF((SurveyData!$A$573)=0,"",SurveyData!$O$573)</f>
        <v/>
      </c>
      <c r="E580" s="187" t="str">
        <f>IF((SurveyData!$A$573)=0,"",SurveyData!$P$573)</f>
        <v/>
      </c>
      <c r="F580" s="187" t="str">
        <f>IF((SurveyData!$A$573)=0,"",SurveyData!$Q$573)</f>
        <v/>
      </c>
      <c r="G580" s="187" t="str">
        <f>IF((SurveyData!$A$573)=0,"",SurveyData!$S$573)</f>
        <v/>
      </c>
      <c r="H580" s="187" t="str">
        <f>IF((SurveyData!$A$573)=0,"",SurveyData!$T$573)</f>
        <v/>
      </c>
      <c r="I580" s="187" t="str">
        <f>IF((SurveyData!$A$573)=0,"",SurveyData!$U$573)</f>
        <v/>
      </c>
      <c r="J580" s="187" t="str">
        <f>IF((SurveyData!$A$573)=0,"",SurveyData!$V$573)</f>
        <v/>
      </c>
      <c r="K580" s="187" t="str">
        <f>IF((SurveyData!$A$573)=0,"",SurveyData!$W$573)</f>
        <v/>
      </c>
      <c r="L580" s="196" t="str">
        <f>IF((SurveyData!$A$573)=0,"",SurveyData!$X$573)</f>
        <v/>
      </c>
    </row>
    <row r="581" spans="2:12">
      <c r="B581" s="197" t="str">
        <f>IF((SurveyData!$A$574)=0,"",SurveyData!$A$574)</f>
        <v/>
      </c>
      <c r="C581" s="187" t="str">
        <f>IF((SurveyData!$A$574)=0,"",SurveyData!$N$574)</f>
        <v/>
      </c>
      <c r="D581" s="187" t="str">
        <f>IF((SurveyData!$A$574)=0,"",SurveyData!$O$574)</f>
        <v/>
      </c>
      <c r="E581" s="187" t="str">
        <f>IF((SurveyData!$A$574)=0,"",SurveyData!$P$574)</f>
        <v/>
      </c>
      <c r="F581" s="187" t="str">
        <f>IF((SurveyData!$A$574)=0,"",SurveyData!$Q$574)</f>
        <v/>
      </c>
      <c r="G581" s="187" t="str">
        <f>IF((SurveyData!$A$574)=0,"",SurveyData!$S$574)</f>
        <v/>
      </c>
      <c r="H581" s="187" t="str">
        <f>IF((SurveyData!$A$574)=0,"",SurveyData!$T$574)</f>
        <v/>
      </c>
      <c r="I581" s="187" t="str">
        <f>IF((SurveyData!$A$574)=0,"",SurveyData!$U$574)</f>
        <v/>
      </c>
      <c r="J581" s="187" t="str">
        <f>IF((SurveyData!$A$574)=0,"",SurveyData!$V$574)</f>
        <v/>
      </c>
      <c r="K581" s="187" t="str">
        <f>IF((SurveyData!$A$574)=0,"",SurveyData!$W$574)</f>
        <v/>
      </c>
      <c r="L581" s="196" t="str">
        <f>IF((SurveyData!$A$574)=0,"",SurveyData!$X$574)</f>
        <v/>
      </c>
    </row>
    <row r="582" spans="2:12">
      <c r="B582" s="197" t="str">
        <f>IF((SurveyData!$A$575)=0,"",SurveyData!$A$575)</f>
        <v/>
      </c>
      <c r="C582" s="187" t="str">
        <f>IF((SurveyData!$A$575)=0,"",SurveyData!$N$575)</f>
        <v/>
      </c>
      <c r="D582" s="187" t="str">
        <f>IF((SurveyData!$A$575)=0,"",SurveyData!$O$575)</f>
        <v/>
      </c>
      <c r="E582" s="187" t="str">
        <f>IF((SurveyData!$A$575)=0,"",SurveyData!$P$575)</f>
        <v/>
      </c>
      <c r="F582" s="187" t="str">
        <f>IF((SurveyData!$A$575)=0,"",SurveyData!$Q$575)</f>
        <v/>
      </c>
      <c r="G582" s="187" t="str">
        <f>IF((SurveyData!$A$575)=0,"",SurveyData!$S$575)</f>
        <v/>
      </c>
      <c r="H582" s="187" t="str">
        <f>IF((SurveyData!$A$575)=0,"",SurveyData!$T$575)</f>
        <v/>
      </c>
      <c r="I582" s="187" t="str">
        <f>IF((SurveyData!$A$575)=0,"",SurveyData!$U$575)</f>
        <v/>
      </c>
      <c r="J582" s="187" t="str">
        <f>IF((SurveyData!$A$575)=0,"",SurveyData!$V$575)</f>
        <v/>
      </c>
      <c r="K582" s="187" t="str">
        <f>IF((SurveyData!$A$575)=0,"",SurveyData!$W$575)</f>
        <v/>
      </c>
      <c r="L582" s="196" t="str">
        <f>IF((SurveyData!$A$575)=0,"",SurveyData!$X$575)</f>
        <v/>
      </c>
    </row>
    <row r="583" spans="2:12">
      <c r="B583" s="197" t="str">
        <f>IF((SurveyData!$A$576)=0,"",SurveyData!$A$576)</f>
        <v/>
      </c>
      <c r="C583" s="187" t="str">
        <f>IF((SurveyData!$A$576)=0,"",SurveyData!$N$576)</f>
        <v/>
      </c>
      <c r="D583" s="187" t="str">
        <f>IF((SurveyData!$A$576)=0,"",SurveyData!$O$576)</f>
        <v/>
      </c>
      <c r="E583" s="187" t="str">
        <f>IF((SurveyData!$A$576)=0,"",SurveyData!$P$576)</f>
        <v/>
      </c>
      <c r="F583" s="187" t="str">
        <f>IF((SurveyData!$A$576)=0,"",SurveyData!$Q$576)</f>
        <v/>
      </c>
      <c r="G583" s="187" t="str">
        <f>IF((SurveyData!$A$576)=0,"",SurveyData!$S$576)</f>
        <v/>
      </c>
      <c r="H583" s="187" t="str">
        <f>IF((SurveyData!$A$576)=0,"",SurveyData!$T$576)</f>
        <v/>
      </c>
      <c r="I583" s="187" t="str">
        <f>IF((SurveyData!$A$576)=0,"",SurveyData!$U$576)</f>
        <v/>
      </c>
      <c r="J583" s="187" t="str">
        <f>IF((SurveyData!$A$576)=0,"",SurveyData!$V$576)</f>
        <v/>
      </c>
      <c r="K583" s="187" t="str">
        <f>IF((SurveyData!$A$576)=0,"",SurveyData!$W$576)</f>
        <v/>
      </c>
      <c r="L583" s="196" t="str">
        <f>IF((SurveyData!$A$576)=0,"",SurveyData!$X$576)</f>
        <v/>
      </c>
    </row>
    <row r="584" spans="2:12">
      <c r="B584" s="197" t="str">
        <f>IF((SurveyData!$A$577)=0,"",SurveyData!$A$577)</f>
        <v/>
      </c>
      <c r="C584" s="187" t="str">
        <f>IF((SurveyData!$A$577)=0,"",SurveyData!$N$577)</f>
        <v/>
      </c>
      <c r="D584" s="187" t="str">
        <f>IF((SurveyData!$A$577)=0,"",SurveyData!$O$577)</f>
        <v/>
      </c>
      <c r="E584" s="187" t="str">
        <f>IF((SurveyData!$A$577)=0,"",SurveyData!$P$577)</f>
        <v/>
      </c>
      <c r="F584" s="187" t="str">
        <f>IF((SurveyData!$A$577)=0,"",SurveyData!$Q$577)</f>
        <v/>
      </c>
      <c r="G584" s="187" t="str">
        <f>IF((SurveyData!$A$577)=0,"",SurveyData!$S$577)</f>
        <v/>
      </c>
      <c r="H584" s="187" t="str">
        <f>IF((SurveyData!$A$577)=0,"",SurveyData!$T$577)</f>
        <v/>
      </c>
      <c r="I584" s="187" t="str">
        <f>IF((SurveyData!$A$577)=0,"",SurveyData!$U$577)</f>
        <v/>
      </c>
      <c r="J584" s="187" t="str">
        <f>IF((SurveyData!$A$577)=0,"",SurveyData!$V$577)</f>
        <v/>
      </c>
      <c r="K584" s="187" t="str">
        <f>IF((SurveyData!$A$577)=0,"",SurveyData!$W$577)</f>
        <v/>
      </c>
      <c r="L584" s="196" t="str">
        <f>IF((SurveyData!$A$577)=0,"",SurveyData!$X$577)</f>
        <v/>
      </c>
    </row>
    <row r="585" spans="2:12">
      <c r="B585" s="197" t="str">
        <f>IF((SurveyData!$A$578)=0,"",SurveyData!$A$578)</f>
        <v/>
      </c>
      <c r="C585" s="187" t="str">
        <f>IF((SurveyData!$A$578)=0,"",SurveyData!$N$578)</f>
        <v/>
      </c>
      <c r="D585" s="187" t="str">
        <f>IF((SurveyData!$A$578)=0,"",SurveyData!$O$578)</f>
        <v/>
      </c>
      <c r="E585" s="187" t="str">
        <f>IF((SurveyData!$A$578)=0,"",SurveyData!$P$578)</f>
        <v/>
      </c>
      <c r="F585" s="187" t="str">
        <f>IF((SurveyData!$A$578)=0,"",SurveyData!$Q$578)</f>
        <v/>
      </c>
      <c r="G585" s="187" t="str">
        <f>IF((SurveyData!$A$578)=0,"",SurveyData!$S$578)</f>
        <v/>
      </c>
      <c r="H585" s="187" t="str">
        <f>IF((SurveyData!$A$578)=0,"",SurveyData!$T$578)</f>
        <v/>
      </c>
      <c r="I585" s="187" t="str">
        <f>IF((SurveyData!$A$578)=0,"",SurveyData!$U$578)</f>
        <v/>
      </c>
      <c r="J585" s="187" t="str">
        <f>IF((SurveyData!$A$578)=0,"",SurveyData!$V$578)</f>
        <v/>
      </c>
      <c r="K585" s="187" t="str">
        <f>IF((SurveyData!$A$578)=0,"",SurveyData!$W$578)</f>
        <v/>
      </c>
      <c r="L585" s="196" t="str">
        <f>IF((SurveyData!$A$578)=0,"",SurveyData!$X$578)</f>
        <v/>
      </c>
    </row>
    <row r="586" spans="2:12">
      <c r="B586" s="197" t="str">
        <f>IF((SurveyData!$A$579)=0,"",SurveyData!$A$579)</f>
        <v/>
      </c>
      <c r="C586" s="187" t="str">
        <f>IF((SurveyData!$A$579)=0,"",SurveyData!$N$579)</f>
        <v/>
      </c>
      <c r="D586" s="187" t="str">
        <f>IF((SurveyData!$A$579)=0,"",SurveyData!$O$579)</f>
        <v/>
      </c>
      <c r="E586" s="187" t="str">
        <f>IF((SurveyData!$A$579)=0,"",SurveyData!$P$579)</f>
        <v/>
      </c>
      <c r="F586" s="187" t="str">
        <f>IF((SurveyData!$A$579)=0,"",SurveyData!$Q$579)</f>
        <v/>
      </c>
      <c r="G586" s="187" t="str">
        <f>IF((SurveyData!$A$579)=0,"",SurveyData!$S$579)</f>
        <v/>
      </c>
      <c r="H586" s="187" t="str">
        <f>IF((SurveyData!$A$579)=0,"",SurveyData!$T$579)</f>
        <v/>
      </c>
      <c r="I586" s="187" t="str">
        <f>IF((SurveyData!$A$579)=0,"",SurveyData!$U$579)</f>
        <v/>
      </c>
      <c r="J586" s="187" t="str">
        <f>IF((SurveyData!$A$579)=0,"",SurveyData!$V$579)</f>
        <v/>
      </c>
      <c r="K586" s="187" t="str">
        <f>IF((SurveyData!$A$579)=0,"",SurveyData!$W$579)</f>
        <v/>
      </c>
      <c r="L586" s="196" t="str">
        <f>IF((SurveyData!$A$579)=0,"",SurveyData!$X$579)</f>
        <v/>
      </c>
    </row>
    <row r="587" spans="2:12">
      <c r="B587" s="197" t="str">
        <f>IF((SurveyData!$A$580)=0,"",SurveyData!$A$580)</f>
        <v/>
      </c>
      <c r="C587" s="187" t="str">
        <f>IF((SurveyData!$A$580)=0,"",SurveyData!$N$580)</f>
        <v/>
      </c>
      <c r="D587" s="187" t="str">
        <f>IF((SurveyData!$A$580)=0,"",SurveyData!$O$580)</f>
        <v/>
      </c>
      <c r="E587" s="187" t="str">
        <f>IF((SurveyData!$A$580)=0,"",SurveyData!$P$580)</f>
        <v/>
      </c>
      <c r="F587" s="187" t="str">
        <f>IF((SurveyData!$A$580)=0,"",SurveyData!$Q$580)</f>
        <v/>
      </c>
      <c r="G587" s="187" t="str">
        <f>IF((SurveyData!$A$580)=0,"",SurveyData!$S$580)</f>
        <v/>
      </c>
      <c r="H587" s="187" t="str">
        <f>IF((SurveyData!$A$580)=0,"",SurveyData!$T$580)</f>
        <v/>
      </c>
      <c r="I587" s="187" t="str">
        <f>IF((SurveyData!$A$580)=0,"",SurveyData!$U$580)</f>
        <v/>
      </c>
      <c r="J587" s="187" t="str">
        <f>IF((SurveyData!$A$580)=0,"",SurveyData!$V$580)</f>
        <v/>
      </c>
      <c r="K587" s="187" t="str">
        <f>IF((SurveyData!$A$580)=0,"",SurveyData!$W$580)</f>
        <v/>
      </c>
      <c r="L587" s="196" t="str">
        <f>IF((SurveyData!$A$580)=0,"",SurveyData!$X$580)</f>
        <v/>
      </c>
    </row>
    <row r="588" spans="2:12">
      <c r="B588" s="197" t="str">
        <f>IF((SurveyData!$A$581)=0,"",SurveyData!$A$581)</f>
        <v/>
      </c>
      <c r="C588" s="187" t="str">
        <f>IF((SurveyData!$A$581)=0,"",SurveyData!$N$581)</f>
        <v/>
      </c>
      <c r="D588" s="187" t="str">
        <f>IF((SurveyData!$A$581)=0,"",SurveyData!$O$581)</f>
        <v/>
      </c>
      <c r="E588" s="187" t="str">
        <f>IF((SurveyData!$A$581)=0,"",SurveyData!$P$581)</f>
        <v/>
      </c>
      <c r="F588" s="187" t="str">
        <f>IF((SurveyData!$A$581)=0,"",SurveyData!$Q$581)</f>
        <v/>
      </c>
      <c r="G588" s="187" t="str">
        <f>IF((SurveyData!$A$581)=0,"",SurveyData!$S$581)</f>
        <v/>
      </c>
      <c r="H588" s="187" t="str">
        <f>IF((SurveyData!$A$581)=0,"",SurveyData!$T$581)</f>
        <v/>
      </c>
      <c r="I588" s="187" t="str">
        <f>IF((SurveyData!$A$581)=0,"",SurveyData!$U$581)</f>
        <v/>
      </c>
      <c r="J588" s="187" t="str">
        <f>IF((SurveyData!$A$581)=0,"",SurveyData!$V$581)</f>
        <v/>
      </c>
      <c r="K588" s="187" t="str">
        <f>IF((SurveyData!$A$581)=0,"",SurveyData!$W$581)</f>
        <v/>
      </c>
      <c r="L588" s="196" t="str">
        <f>IF((SurveyData!$A$581)=0,"",SurveyData!$X$581)</f>
        <v/>
      </c>
    </row>
    <row r="589" spans="2:12">
      <c r="B589" s="197" t="str">
        <f>IF((SurveyData!$A$582)=0,"",SurveyData!$A$582)</f>
        <v/>
      </c>
      <c r="C589" s="187" t="str">
        <f>IF((SurveyData!$A$582)=0,"",SurveyData!$N$582)</f>
        <v/>
      </c>
      <c r="D589" s="187" t="str">
        <f>IF((SurveyData!$A$582)=0,"",SurveyData!$O$582)</f>
        <v/>
      </c>
      <c r="E589" s="187" t="str">
        <f>IF((SurveyData!$A$582)=0,"",SurveyData!$P$582)</f>
        <v/>
      </c>
      <c r="F589" s="187" t="str">
        <f>IF((SurveyData!$A$582)=0,"",SurveyData!$Q$582)</f>
        <v/>
      </c>
      <c r="G589" s="187" t="str">
        <f>IF((SurveyData!$A$582)=0,"",SurveyData!$S$582)</f>
        <v/>
      </c>
      <c r="H589" s="187" t="str">
        <f>IF((SurveyData!$A$582)=0,"",SurveyData!$T$582)</f>
        <v/>
      </c>
      <c r="I589" s="187" t="str">
        <f>IF((SurveyData!$A$582)=0,"",SurveyData!$U$582)</f>
        <v/>
      </c>
      <c r="J589" s="187" t="str">
        <f>IF((SurveyData!$A$582)=0,"",SurveyData!$V$582)</f>
        <v/>
      </c>
      <c r="K589" s="187" t="str">
        <f>IF((SurveyData!$A$582)=0,"",SurveyData!$W$582)</f>
        <v/>
      </c>
      <c r="L589" s="196" t="str">
        <f>IF((SurveyData!$A$582)=0,"",SurveyData!$X$582)</f>
        <v/>
      </c>
    </row>
    <row r="590" spans="2:12">
      <c r="B590" s="197" t="str">
        <f>IF((SurveyData!$A$583)=0,"",SurveyData!$A$583)</f>
        <v/>
      </c>
      <c r="C590" s="187" t="str">
        <f>IF((SurveyData!$A$583)=0,"",SurveyData!$N$583)</f>
        <v/>
      </c>
      <c r="D590" s="187" t="str">
        <f>IF((SurveyData!$A$583)=0,"",SurveyData!$O$583)</f>
        <v/>
      </c>
      <c r="E590" s="187" t="str">
        <f>IF((SurveyData!$A$583)=0,"",SurveyData!$P$583)</f>
        <v/>
      </c>
      <c r="F590" s="187" t="str">
        <f>IF((SurveyData!$A$583)=0,"",SurveyData!$Q$583)</f>
        <v/>
      </c>
      <c r="G590" s="187" t="str">
        <f>IF((SurveyData!$A$583)=0,"",SurveyData!$S$583)</f>
        <v/>
      </c>
      <c r="H590" s="187" t="str">
        <f>IF((SurveyData!$A$583)=0,"",SurveyData!$T$583)</f>
        <v/>
      </c>
      <c r="I590" s="187" t="str">
        <f>IF((SurveyData!$A$583)=0,"",SurveyData!$U$583)</f>
        <v/>
      </c>
      <c r="J590" s="187" t="str">
        <f>IF((SurveyData!$A$583)=0,"",SurveyData!$V$583)</f>
        <v/>
      </c>
      <c r="K590" s="187" t="str">
        <f>IF((SurveyData!$A$583)=0,"",SurveyData!$W$583)</f>
        <v/>
      </c>
      <c r="L590" s="196" t="str">
        <f>IF((SurveyData!$A$583)=0,"",SurveyData!$X$583)</f>
        <v/>
      </c>
    </row>
    <row r="591" spans="2:12">
      <c r="B591" s="197" t="str">
        <f>IF((SurveyData!$A$584)=0,"",SurveyData!$A$584)</f>
        <v/>
      </c>
      <c r="C591" s="187" t="str">
        <f>IF((SurveyData!$A$584)=0,"",SurveyData!$N$584)</f>
        <v/>
      </c>
      <c r="D591" s="187" t="str">
        <f>IF((SurveyData!$A$584)=0,"",SurveyData!$O$584)</f>
        <v/>
      </c>
      <c r="E591" s="187" t="str">
        <f>IF((SurveyData!$A$584)=0,"",SurveyData!$P$584)</f>
        <v/>
      </c>
      <c r="F591" s="187" t="str">
        <f>IF((SurveyData!$A$584)=0,"",SurveyData!$Q$584)</f>
        <v/>
      </c>
      <c r="G591" s="187" t="str">
        <f>IF((SurveyData!$A$584)=0,"",SurveyData!$S$584)</f>
        <v/>
      </c>
      <c r="H591" s="187" t="str">
        <f>IF((SurveyData!$A$584)=0,"",SurveyData!$T$584)</f>
        <v/>
      </c>
      <c r="I591" s="187" t="str">
        <f>IF((SurveyData!$A$584)=0,"",SurveyData!$U$584)</f>
        <v/>
      </c>
      <c r="J591" s="187" t="str">
        <f>IF((SurveyData!$A$584)=0,"",SurveyData!$V$584)</f>
        <v/>
      </c>
      <c r="K591" s="187" t="str">
        <f>IF((SurveyData!$A$584)=0,"",SurveyData!$W$584)</f>
        <v/>
      </c>
      <c r="L591" s="196" t="str">
        <f>IF((SurveyData!$A$584)=0,"",SurveyData!$X$584)</f>
        <v/>
      </c>
    </row>
    <row r="592" spans="2:12">
      <c r="B592" s="197" t="str">
        <f>IF((SurveyData!$A$585)=0,"",SurveyData!$A$585)</f>
        <v/>
      </c>
      <c r="C592" s="187" t="str">
        <f>IF((SurveyData!$A$585)=0,"",SurveyData!$N$585)</f>
        <v/>
      </c>
      <c r="D592" s="187" t="str">
        <f>IF((SurveyData!$A$585)=0,"",SurveyData!$O$585)</f>
        <v/>
      </c>
      <c r="E592" s="187" t="str">
        <f>IF((SurveyData!$A$585)=0,"",SurveyData!$P$585)</f>
        <v/>
      </c>
      <c r="F592" s="187" t="str">
        <f>IF((SurveyData!$A$585)=0,"",SurveyData!$Q$585)</f>
        <v/>
      </c>
      <c r="G592" s="187" t="str">
        <f>IF((SurveyData!$A$585)=0,"",SurveyData!$S$585)</f>
        <v/>
      </c>
      <c r="H592" s="187" t="str">
        <f>IF((SurveyData!$A$585)=0,"",SurveyData!$T$585)</f>
        <v/>
      </c>
      <c r="I592" s="187" t="str">
        <f>IF((SurveyData!$A$585)=0,"",SurveyData!$U$585)</f>
        <v/>
      </c>
      <c r="J592" s="187" t="str">
        <f>IF((SurveyData!$A$585)=0,"",SurveyData!$V$585)</f>
        <v/>
      </c>
      <c r="K592" s="187" t="str">
        <f>IF((SurveyData!$A$585)=0,"",SurveyData!$W$585)</f>
        <v/>
      </c>
      <c r="L592" s="196" t="str">
        <f>IF((SurveyData!$A$585)=0,"",SurveyData!$X$585)</f>
        <v/>
      </c>
    </row>
    <row r="593" spans="2:12">
      <c r="B593" s="197" t="str">
        <f>IF((SurveyData!$A$586)=0,"",SurveyData!$A$586)</f>
        <v/>
      </c>
      <c r="C593" s="187" t="str">
        <f>IF((SurveyData!$A$586)=0,"",SurveyData!$N$586)</f>
        <v/>
      </c>
      <c r="D593" s="187" t="str">
        <f>IF((SurveyData!$A$586)=0,"",SurveyData!$O$586)</f>
        <v/>
      </c>
      <c r="E593" s="187" t="str">
        <f>IF((SurveyData!$A$586)=0,"",SurveyData!$P$586)</f>
        <v/>
      </c>
      <c r="F593" s="187" t="str">
        <f>IF((SurveyData!$A$586)=0,"",SurveyData!$Q$586)</f>
        <v/>
      </c>
      <c r="G593" s="187" t="str">
        <f>IF((SurveyData!$A$586)=0,"",SurveyData!$S$586)</f>
        <v/>
      </c>
      <c r="H593" s="187" t="str">
        <f>IF((SurveyData!$A$586)=0,"",SurveyData!$T$586)</f>
        <v/>
      </c>
      <c r="I593" s="187" t="str">
        <f>IF((SurveyData!$A$586)=0,"",SurveyData!$U$586)</f>
        <v/>
      </c>
      <c r="J593" s="187" t="str">
        <f>IF((SurveyData!$A$586)=0,"",SurveyData!$V$586)</f>
        <v/>
      </c>
      <c r="K593" s="187" t="str">
        <f>IF((SurveyData!$A$586)=0,"",SurveyData!$W$586)</f>
        <v/>
      </c>
      <c r="L593" s="196" t="str">
        <f>IF((SurveyData!$A$586)=0,"",SurveyData!$X$586)</f>
        <v/>
      </c>
    </row>
    <row r="594" spans="2:12">
      <c r="B594" s="197" t="str">
        <f>IF((SurveyData!$A$587)=0,"",SurveyData!$A$587)</f>
        <v/>
      </c>
      <c r="C594" s="187" t="str">
        <f>IF((SurveyData!$A$587)=0,"",SurveyData!$N$587)</f>
        <v/>
      </c>
      <c r="D594" s="187" t="str">
        <f>IF((SurveyData!$A$587)=0,"",SurveyData!$O$587)</f>
        <v/>
      </c>
      <c r="E594" s="187" t="str">
        <f>IF((SurveyData!$A$587)=0,"",SurveyData!$P$587)</f>
        <v/>
      </c>
      <c r="F594" s="187" t="str">
        <f>IF((SurveyData!$A$587)=0,"",SurveyData!$Q$587)</f>
        <v/>
      </c>
      <c r="G594" s="187" t="str">
        <f>IF((SurveyData!$A$587)=0,"",SurveyData!$S$587)</f>
        <v/>
      </c>
      <c r="H594" s="187" t="str">
        <f>IF((SurveyData!$A$587)=0,"",SurveyData!$T$587)</f>
        <v/>
      </c>
      <c r="I594" s="187" t="str">
        <f>IF((SurveyData!$A$587)=0,"",SurveyData!$U$587)</f>
        <v/>
      </c>
      <c r="J594" s="187" t="str">
        <f>IF((SurveyData!$A$587)=0,"",SurveyData!$V$587)</f>
        <v/>
      </c>
      <c r="K594" s="187" t="str">
        <f>IF((SurveyData!$A$587)=0,"",SurveyData!$W$587)</f>
        <v/>
      </c>
      <c r="L594" s="196" t="str">
        <f>IF((SurveyData!$A$587)=0,"",SurveyData!$X$587)</f>
        <v/>
      </c>
    </row>
    <row r="595" spans="2:12">
      <c r="B595" s="197" t="str">
        <f>IF((SurveyData!$A$588)=0,"",SurveyData!$A$588)</f>
        <v/>
      </c>
      <c r="C595" s="187" t="str">
        <f>IF((SurveyData!$A$588)=0,"",SurveyData!$N$588)</f>
        <v/>
      </c>
      <c r="D595" s="187" t="str">
        <f>IF((SurveyData!$A$588)=0,"",SurveyData!$O$588)</f>
        <v/>
      </c>
      <c r="E595" s="187" t="str">
        <f>IF((SurveyData!$A$588)=0,"",SurveyData!$P$588)</f>
        <v/>
      </c>
      <c r="F595" s="187" t="str">
        <f>IF((SurveyData!$A$588)=0,"",SurveyData!$Q$588)</f>
        <v/>
      </c>
      <c r="G595" s="187" t="str">
        <f>IF((SurveyData!$A$588)=0,"",SurveyData!$S$588)</f>
        <v/>
      </c>
      <c r="H595" s="187" t="str">
        <f>IF((SurveyData!$A$588)=0,"",SurveyData!$T$588)</f>
        <v/>
      </c>
      <c r="I595" s="187" t="str">
        <f>IF((SurveyData!$A$588)=0,"",SurveyData!$U$588)</f>
        <v/>
      </c>
      <c r="J595" s="187" t="str">
        <f>IF((SurveyData!$A$588)=0,"",SurveyData!$V$588)</f>
        <v/>
      </c>
      <c r="K595" s="187" t="str">
        <f>IF((SurveyData!$A$588)=0,"",SurveyData!$W$588)</f>
        <v/>
      </c>
      <c r="L595" s="196" t="str">
        <f>IF((SurveyData!$A$588)=0,"",SurveyData!$X$588)</f>
        <v/>
      </c>
    </row>
    <row r="596" spans="2:12">
      <c r="B596" s="197" t="str">
        <f>IF((SurveyData!$A$589)=0,"",SurveyData!$A$589)</f>
        <v/>
      </c>
      <c r="C596" s="187" t="str">
        <f>IF((SurveyData!$A$589)=0,"",SurveyData!$N$589)</f>
        <v/>
      </c>
      <c r="D596" s="187" t="str">
        <f>IF((SurveyData!$A$589)=0,"",SurveyData!$O$589)</f>
        <v/>
      </c>
      <c r="E596" s="187" t="str">
        <f>IF((SurveyData!$A$589)=0,"",SurveyData!$P$589)</f>
        <v/>
      </c>
      <c r="F596" s="187" t="str">
        <f>IF((SurveyData!$A$589)=0,"",SurveyData!$Q$589)</f>
        <v/>
      </c>
      <c r="G596" s="187" t="str">
        <f>IF((SurveyData!$A$589)=0,"",SurveyData!$S$589)</f>
        <v/>
      </c>
      <c r="H596" s="187" t="str">
        <f>IF((SurveyData!$A$589)=0,"",SurveyData!$T$589)</f>
        <v/>
      </c>
      <c r="I596" s="187" t="str">
        <f>IF((SurveyData!$A$589)=0,"",SurveyData!$U$589)</f>
        <v/>
      </c>
      <c r="J596" s="187" t="str">
        <f>IF((SurveyData!$A$589)=0,"",SurveyData!$V$589)</f>
        <v/>
      </c>
      <c r="K596" s="187" t="str">
        <f>IF((SurveyData!$A$589)=0,"",SurveyData!$W$589)</f>
        <v/>
      </c>
      <c r="L596" s="196" t="str">
        <f>IF((SurveyData!$A$589)=0,"",SurveyData!$X$589)</f>
        <v/>
      </c>
    </row>
    <row r="597" spans="2:12">
      <c r="B597" s="197" t="str">
        <f>IF((SurveyData!$A$590)=0,"",SurveyData!$A$590)</f>
        <v/>
      </c>
      <c r="C597" s="187" t="str">
        <f>IF((SurveyData!$A$590)=0,"",SurveyData!$N$590)</f>
        <v/>
      </c>
      <c r="D597" s="187" t="str">
        <f>IF((SurveyData!$A$590)=0,"",SurveyData!$O$590)</f>
        <v/>
      </c>
      <c r="E597" s="187" t="str">
        <f>IF((SurveyData!$A$590)=0,"",SurveyData!$P$590)</f>
        <v/>
      </c>
      <c r="F597" s="187" t="str">
        <f>IF((SurveyData!$A$590)=0,"",SurveyData!$Q$590)</f>
        <v/>
      </c>
      <c r="G597" s="187" t="str">
        <f>IF((SurveyData!$A$590)=0,"",SurveyData!$S$590)</f>
        <v/>
      </c>
      <c r="H597" s="187" t="str">
        <f>IF((SurveyData!$A$590)=0,"",SurveyData!$T$590)</f>
        <v/>
      </c>
      <c r="I597" s="187" t="str">
        <f>IF((SurveyData!$A$590)=0,"",SurveyData!$U$590)</f>
        <v/>
      </c>
      <c r="J597" s="187" t="str">
        <f>IF((SurveyData!$A$590)=0,"",SurveyData!$V$590)</f>
        <v/>
      </c>
      <c r="K597" s="187" t="str">
        <f>IF((SurveyData!$A$590)=0,"",SurveyData!$W$590)</f>
        <v/>
      </c>
      <c r="L597" s="196" t="str">
        <f>IF((SurveyData!$A$590)=0,"",SurveyData!$X$590)</f>
        <v/>
      </c>
    </row>
    <row r="598" spans="2:12">
      <c r="B598" s="197" t="str">
        <f>IF((SurveyData!$A$591)=0,"",SurveyData!$A$591)</f>
        <v/>
      </c>
      <c r="C598" s="187" t="str">
        <f>IF((SurveyData!$A$591)=0,"",SurveyData!$N$591)</f>
        <v/>
      </c>
      <c r="D598" s="187" t="str">
        <f>IF((SurveyData!$A$591)=0,"",SurveyData!$O$591)</f>
        <v/>
      </c>
      <c r="E598" s="187" t="str">
        <f>IF((SurveyData!$A$591)=0,"",SurveyData!$P$591)</f>
        <v/>
      </c>
      <c r="F598" s="187" t="str">
        <f>IF((SurveyData!$A$591)=0,"",SurveyData!$Q$591)</f>
        <v/>
      </c>
      <c r="G598" s="187" t="str">
        <f>IF((SurveyData!$A$591)=0,"",SurveyData!$S$591)</f>
        <v/>
      </c>
      <c r="H598" s="187" t="str">
        <f>IF((SurveyData!$A$591)=0,"",SurveyData!$T$591)</f>
        <v/>
      </c>
      <c r="I598" s="187" t="str">
        <f>IF((SurveyData!$A$591)=0,"",SurveyData!$U$591)</f>
        <v/>
      </c>
      <c r="J598" s="187" t="str">
        <f>IF((SurveyData!$A$591)=0,"",SurveyData!$V$591)</f>
        <v/>
      </c>
      <c r="K598" s="187" t="str">
        <f>IF((SurveyData!$A$591)=0,"",SurveyData!$W$591)</f>
        <v/>
      </c>
      <c r="L598" s="196" t="str">
        <f>IF((SurveyData!$A$591)=0,"",SurveyData!$X$591)</f>
        <v/>
      </c>
    </row>
    <row r="599" spans="2:12">
      <c r="B599" s="197" t="str">
        <f>IF((SurveyData!$A$592)=0,"",SurveyData!$A$592)</f>
        <v/>
      </c>
      <c r="C599" s="187" t="str">
        <f>IF((SurveyData!$A$592)=0,"",SurveyData!$N$592)</f>
        <v/>
      </c>
      <c r="D599" s="187" t="str">
        <f>IF((SurveyData!$A$592)=0,"",SurveyData!$O$592)</f>
        <v/>
      </c>
      <c r="E599" s="187" t="str">
        <f>IF((SurveyData!$A$592)=0,"",SurveyData!$P$592)</f>
        <v/>
      </c>
      <c r="F599" s="187" t="str">
        <f>IF((SurveyData!$A$592)=0,"",SurveyData!$Q$592)</f>
        <v/>
      </c>
      <c r="G599" s="187" t="str">
        <f>IF((SurveyData!$A$592)=0,"",SurveyData!$S$592)</f>
        <v/>
      </c>
      <c r="H599" s="187" t="str">
        <f>IF((SurveyData!$A$592)=0,"",SurveyData!$T$592)</f>
        <v/>
      </c>
      <c r="I599" s="187" t="str">
        <f>IF((SurveyData!$A$592)=0,"",SurveyData!$U$592)</f>
        <v/>
      </c>
      <c r="J599" s="187" t="str">
        <f>IF((SurveyData!$A$592)=0,"",SurveyData!$V$592)</f>
        <v/>
      </c>
      <c r="K599" s="187" t="str">
        <f>IF((SurveyData!$A$592)=0,"",SurveyData!$W$592)</f>
        <v/>
      </c>
      <c r="L599" s="196" t="str">
        <f>IF((SurveyData!$A$592)=0,"",SurveyData!$X$592)</f>
        <v/>
      </c>
    </row>
    <row r="600" spans="2:12">
      <c r="B600" s="197" t="str">
        <f>IF((SurveyData!$A$593)=0,"",SurveyData!$A$593)</f>
        <v/>
      </c>
      <c r="C600" s="187" t="str">
        <f>IF((SurveyData!$A$593)=0,"",SurveyData!$N$593)</f>
        <v/>
      </c>
      <c r="D600" s="187" t="str">
        <f>IF((SurveyData!$A$593)=0,"",SurveyData!$O$593)</f>
        <v/>
      </c>
      <c r="E600" s="187" t="str">
        <f>IF((SurveyData!$A$593)=0,"",SurveyData!$P$593)</f>
        <v/>
      </c>
      <c r="F600" s="187" t="str">
        <f>IF((SurveyData!$A$593)=0,"",SurveyData!$Q$593)</f>
        <v/>
      </c>
      <c r="G600" s="187" t="str">
        <f>IF((SurveyData!$A$593)=0,"",SurveyData!$S$593)</f>
        <v/>
      </c>
      <c r="H600" s="187" t="str">
        <f>IF((SurveyData!$A$593)=0,"",SurveyData!$T$593)</f>
        <v/>
      </c>
      <c r="I600" s="187" t="str">
        <f>IF((SurveyData!$A$593)=0,"",SurveyData!$U$593)</f>
        <v/>
      </c>
      <c r="J600" s="187" t="str">
        <f>IF((SurveyData!$A$593)=0,"",SurveyData!$V$593)</f>
        <v/>
      </c>
      <c r="K600" s="187" t="str">
        <f>IF((SurveyData!$A$593)=0,"",SurveyData!$W$593)</f>
        <v/>
      </c>
      <c r="L600" s="196" t="str">
        <f>IF((SurveyData!$A$593)=0,"",SurveyData!$X$593)</f>
        <v/>
      </c>
    </row>
    <row r="601" spans="2:12">
      <c r="B601" s="197" t="str">
        <f>IF((SurveyData!$A$594)=0,"",SurveyData!$A$594)</f>
        <v/>
      </c>
      <c r="C601" s="187" t="str">
        <f>IF((SurveyData!$A$594)=0,"",SurveyData!$N$594)</f>
        <v/>
      </c>
      <c r="D601" s="187" t="str">
        <f>IF((SurveyData!$A$594)=0,"",SurveyData!$O$594)</f>
        <v/>
      </c>
      <c r="E601" s="187" t="str">
        <f>IF((SurveyData!$A$594)=0,"",SurveyData!$P$594)</f>
        <v/>
      </c>
      <c r="F601" s="187" t="str">
        <f>IF((SurveyData!$A$594)=0,"",SurveyData!$Q$594)</f>
        <v/>
      </c>
      <c r="G601" s="187" t="str">
        <f>IF((SurveyData!$A$594)=0,"",SurveyData!$S$594)</f>
        <v/>
      </c>
      <c r="H601" s="187" t="str">
        <f>IF((SurveyData!$A$594)=0,"",SurveyData!$T$594)</f>
        <v/>
      </c>
      <c r="I601" s="187" t="str">
        <f>IF((SurveyData!$A$594)=0,"",SurveyData!$U$594)</f>
        <v/>
      </c>
      <c r="J601" s="187" t="str">
        <f>IF((SurveyData!$A$594)=0,"",SurveyData!$V$594)</f>
        <v/>
      </c>
      <c r="K601" s="187" t="str">
        <f>IF((SurveyData!$A$594)=0,"",SurveyData!$W$594)</f>
        <v/>
      </c>
      <c r="L601" s="196" t="str">
        <f>IF((SurveyData!$A$594)=0,"",SurveyData!$X$594)</f>
        <v/>
      </c>
    </row>
    <row r="602" spans="2:12">
      <c r="B602" s="197" t="str">
        <f>IF((SurveyData!$A$595)=0,"",SurveyData!$A$595)</f>
        <v/>
      </c>
      <c r="C602" s="187" t="str">
        <f>IF((SurveyData!$A$595)=0,"",SurveyData!$N$595)</f>
        <v/>
      </c>
      <c r="D602" s="187" t="str">
        <f>IF((SurveyData!$A$595)=0,"",SurveyData!$O$595)</f>
        <v/>
      </c>
      <c r="E602" s="187" t="str">
        <f>IF((SurveyData!$A$595)=0,"",SurveyData!$P$595)</f>
        <v/>
      </c>
      <c r="F602" s="187" t="str">
        <f>IF((SurveyData!$A$595)=0,"",SurveyData!$Q$595)</f>
        <v/>
      </c>
      <c r="G602" s="187" t="str">
        <f>IF((SurveyData!$A$595)=0,"",SurveyData!$S$595)</f>
        <v/>
      </c>
      <c r="H602" s="187" t="str">
        <f>IF((SurveyData!$A$595)=0,"",SurveyData!$T$595)</f>
        <v/>
      </c>
      <c r="I602" s="187" t="str">
        <f>IF((SurveyData!$A$595)=0,"",SurveyData!$U$595)</f>
        <v/>
      </c>
      <c r="J602" s="187" t="str">
        <f>IF((SurveyData!$A$595)=0,"",SurveyData!$V$595)</f>
        <v/>
      </c>
      <c r="K602" s="187" t="str">
        <f>IF((SurveyData!$A$595)=0,"",SurveyData!$W$595)</f>
        <v/>
      </c>
      <c r="L602" s="196" t="str">
        <f>IF((SurveyData!$A$595)=0,"",SurveyData!$X$595)</f>
        <v/>
      </c>
    </row>
    <row r="603" spans="2:12">
      <c r="B603" s="197" t="str">
        <f>IF((SurveyData!$A$596)=0,"",SurveyData!$A$596)</f>
        <v/>
      </c>
      <c r="C603" s="187" t="str">
        <f>IF((SurveyData!$A$596)=0,"",SurveyData!$N$596)</f>
        <v/>
      </c>
      <c r="D603" s="187" t="str">
        <f>IF((SurveyData!$A$596)=0,"",SurveyData!$O$596)</f>
        <v/>
      </c>
      <c r="E603" s="187" t="str">
        <f>IF((SurveyData!$A$596)=0,"",SurveyData!$P$596)</f>
        <v/>
      </c>
      <c r="F603" s="187" t="str">
        <f>IF((SurveyData!$A$596)=0,"",SurveyData!$Q$596)</f>
        <v/>
      </c>
      <c r="G603" s="187" t="str">
        <f>IF((SurveyData!$A$596)=0,"",SurveyData!$S$596)</f>
        <v/>
      </c>
      <c r="H603" s="187" t="str">
        <f>IF((SurveyData!$A$596)=0,"",SurveyData!$T$596)</f>
        <v/>
      </c>
      <c r="I603" s="187" t="str">
        <f>IF((SurveyData!$A$596)=0,"",SurveyData!$U$596)</f>
        <v/>
      </c>
      <c r="J603" s="187" t="str">
        <f>IF((SurveyData!$A$596)=0,"",SurveyData!$V$596)</f>
        <v/>
      </c>
      <c r="K603" s="187" t="str">
        <f>IF((SurveyData!$A$596)=0,"",SurveyData!$W$596)</f>
        <v/>
      </c>
      <c r="L603" s="196" t="str">
        <f>IF((SurveyData!$A$596)=0,"",SurveyData!$X$596)</f>
        <v/>
      </c>
    </row>
    <row r="604" spans="2:12">
      <c r="B604" s="197" t="str">
        <f>IF((SurveyData!$A$597)=0,"",SurveyData!$A$597)</f>
        <v/>
      </c>
      <c r="C604" s="187" t="str">
        <f>IF((SurveyData!$A$597)=0,"",SurveyData!$N$597)</f>
        <v/>
      </c>
      <c r="D604" s="187" t="str">
        <f>IF((SurveyData!$A$597)=0,"",SurveyData!$O$597)</f>
        <v/>
      </c>
      <c r="E604" s="187" t="str">
        <f>IF((SurveyData!$A$597)=0,"",SurveyData!$P$597)</f>
        <v/>
      </c>
      <c r="F604" s="187" t="str">
        <f>IF((SurveyData!$A$597)=0,"",SurveyData!$Q$597)</f>
        <v/>
      </c>
      <c r="G604" s="187" t="str">
        <f>IF((SurveyData!$A$597)=0,"",SurveyData!$S$597)</f>
        <v/>
      </c>
      <c r="H604" s="187" t="str">
        <f>IF((SurveyData!$A$597)=0,"",SurveyData!$T$597)</f>
        <v/>
      </c>
      <c r="I604" s="187" t="str">
        <f>IF((SurveyData!$A$597)=0,"",SurveyData!$U$597)</f>
        <v/>
      </c>
      <c r="J604" s="187" t="str">
        <f>IF((SurveyData!$A$597)=0,"",SurveyData!$V$597)</f>
        <v/>
      </c>
      <c r="K604" s="187" t="str">
        <f>IF((SurveyData!$A$597)=0,"",SurveyData!$W$597)</f>
        <v/>
      </c>
      <c r="L604" s="196" t="str">
        <f>IF((SurveyData!$A$597)=0,"",SurveyData!$X$597)</f>
        <v/>
      </c>
    </row>
    <row r="605" spans="2:12">
      <c r="B605" s="197" t="str">
        <f>IF((SurveyData!$A$598)=0,"",SurveyData!$A$598)</f>
        <v/>
      </c>
      <c r="C605" s="187" t="str">
        <f>IF((SurveyData!$A$598)=0,"",SurveyData!$N$598)</f>
        <v/>
      </c>
      <c r="D605" s="187" t="str">
        <f>IF((SurveyData!$A$598)=0,"",SurveyData!$O$598)</f>
        <v/>
      </c>
      <c r="E605" s="187" t="str">
        <f>IF((SurveyData!$A$598)=0,"",SurveyData!$P$598)</f>
        <v/>
      </c>
      <c r="F605" s="187" t="str">
        <f>IF((SurveyData!$A$598)=0,"",SurveyData!$Q$598)</f>
        <v/>
      </c>
      <c r="G605" s="187" t="str">
        <f>IF((SurveyData!$A$598)=0,"",SurveyData!$S$598)</f>
        <v/>
      </c>
      <c r="H605" s="187" t="str">
        <f>IF((SurveyData!$A$598)=0,"",SurveyData!$T$598)</f>
        <v/>
      </c>
      <c r="I605" s="187" t="str">
        <f>IF((SurveyData!$A$598)=0,"",SurveyData!$U$598)</f>
        <v/>
      </c>
      <c r="J605" s="187" t="str">
        <f>IF((SurveyData!$A$598)=0,"",SurveyData!$V$598)</f>
        <v/>
      </c>
      <c r="K605" s="187" t="str">
        <f>IF((SurveyData!$A$598)=0,"",SurveyData!$W$598)</f>
        <v/>
      </c>
      <c r="L605" s="196" t="str">
        <f>IF((SurveyData!$A$598)=0,"",SurveyData!$X$598)</f>
        <v/>
      </c>
    </row>
    <row r="606" spans="2:12">
      <c r="B606" s="197" t="str">
        <f>IF((SurveyData!$A$599)=0,"",SurveyData!$A$599)</f>
        <v/>
      </c>
      <c r="C606" s="187" t="str">
        <f>IF((SurveyData!$A$599)=0,"",SurveyData!$N$599)</f>
        <v/>
      </c>
      <c r="D606" s="187" t="str">
        <f>IF((SurveyData!$A$599)=0,"",SurveyData!$O$599)</f>
        <v/>
      </c>
      <c r="E606" s="187" t="str">
        <f>IF((SurveyData!$A$599)=0,"",SurveyData!$P$599)</f>
        <v/>
      </c>
      <c r="F606" s="187" t="str">
        <f>IF((SurveyData!$A$599)=0,"",SurveyData!$Q$599)</f>
        <v/>
      </c>
      <c r="G606" s="187" t="str">
        <f>IF((SurveyData!$A$599)=0,"",SurveyData!$S$599)</f>
        <v/>
      </c>
      <c r="H606" s="187" t="str">
        <f>IF((SurveyData!$A$599)=0,"",SurveyData!$T$599)</f>
        <v/>
      </c>
      <c r="I606" s="187" t="str">
        <f>IF((SurveyData!$A$599)=0,"",SurveyData!$U$599)</f>
        <v/>
      </c>
      <c r="J606" s="187" t="str">
        <f>IF((SurveyData!$A$599)=0,"",SurveyData!$V$599)</f>
        <v/>
      </c>
      <c r="K606" s="187" t="str">
        <f>IF((SurveyData!$A$599)=0,"",SurveyData!$W$599)</f>
        <v/>
      </c>
      <c r="L606" s="196" t="str">
        <f>IF((SurveyData!$A$599)=0,"",SurveyData!$X$599)</f>
        <v/>
      </c>
    </row>
    <row r="607" spans="2:12">
      <c r="B607" s="197" t="str">
        <f>IF((SurveyData!$A$600)=0,"",SurveyData!$A$600)</f>
        <v/>
      </c>
      <c r="C607" s="187" t="str">
        <f>IF((SurveyData!$A$600)=0,"",SurveyData!$N$600)</f>
        <v/>
      </c>
      <c r="D607" s="187" t="str">
        <f>IF((SurveyData!$A$600)=0,"",SurveyData!$O$600)</f>
        <v/>
      </c>
      <c r="E607" s="187" t="str">
        <f>IF((SurveyData!$A$600)=0,"",SurveyData!$P$600)</f>
        <v/>
      </c>
      <c r="F607" s="187" t="str">
        <f>IF((SurveyData!$A$600)=0,"",SurveyData!$Q$600)</f>
        <v/>
      </c>
      <c r="G607" s="187" t="str">
        <f>IF((SurveyData!$A$600)=0,"",SurveyData!$S$600)</f>
        <v/>
      </c>
      <c r="H607" s="187" t="str">
        <f>IF((SurveyData!$A$600)=0,"",SurveyData!$T$600)</f>
        <v/>
      </c>
      <c r="I607" s="187" t="str">
        <f>IF((SurveyData!$A$600)=0,"",SurveyData!$U$600)</f>
        <v/>
      </c>
      <c r="J607" s="187" t="str">
        <f>IF((SurveyData!$A$600)=0,"",SurveyData!$V$600)</f>
        <v/>
      </c>
      <c r="K607" s="187" t="str">
        <f>IF((SurveyData!$A$600)=0,"",SurveyData!$W$600)</f>
        <v/>
      </c>
      <c r="L607" s="196" t="str">
        <f>IF((SurveyData!$A$600)=0,"",SurveyData!$X$600)</f>
        <v/>
      </c>
    </row>
    <row r="608" spans="2:12">
      <c r="B608" s="197" t="str">
        <f>IF((SurveyData!$A$601)=0,"",SurveyData!$A$601)</f>
        <v/>
      </c>
      <c r="C608" s="187" t="str">
        <f>IF((SurveyData!$A$601)=0,"",SurveyData!$N$601)</f>
        <v/>
      </c>
      <c r="D608" s="187" t="str">
        <f>IF((SurveyData!$A$601)=0,"",SurveyData!$O$601)</f>
        <v/>
      </c>
      <c r="E608" s="187" t="str">
        <f>IF((SurveyData!$A$601)=0,"",SurveyData!$P$601)</f>
        <v/>
      </c>
      <c r="F608" s="187" t="str">
        <f>IF((SurveyData!$A$601)=0,"",SurveyData!$Q$601)</f>
        <v/>
      </c>
      <c r="G608" s="187" t="str">
        <f>IF((SurveyData!$A$601)=0,"",SurveyData!$S$601)</f>
        <v/>
      </c>
      <c r="H608" s="187" t="str">
        <f>IF((SurveyData!$A$601)=0,"",SurveyData!$T$601)</f>
        <v/>
      </c>
      <c r="I608" s="187" t="str">
        <f>IF((SurveyData!$A$601)=0,"",SurveyData!$U$601)</f>
        <v/>
      </c>
      <c r="J608" s="187" t="str">
        <f>IF((SurveyData!$A$601)=0,"",SurveyData!$V$601)</f>
        <v/>
      </c>
      <c r="K608" s="187" t="str">
        <f>IF((SurveyData!$A$601)=0,"",SurveyData!$W$601)</f>
        <v/>
      </c>
      <c r="L608" s="196" t="str">
        <f>IF((SurveyData!$A$601)=0,"",SurveyData!$X$601)</f>
        <v/>
      </c>
    </row>
    <row r="609" spans="2:12">
      <c r="B609" s="197" t="str">
        <f>IF((SurveyData!$A$602)=0,"",SurveyData!$A$602)</f>
        <v/>
      </c>
      <c r="C609" s="187" t="str">
        <f>IF((SurveyData!$A$602)=0,"",SurveyData!$N$602)</f>
        <v/>
      </c>
      <c r="D609" s="187" t="str">
        <f>IF((SurveyData!$A$602)=0,"",SurveyData!$O$602)</f>
        <v/>
      </c>
      <c r="E609" s="187" t="str">
        <f>IF((SurveyData!$A$602)=0,"",SurveyData!$P$602)</f>
        <v/>
      </c>
      <c r="F609" s="187" t="str">
        <f>IF((SurveyData!$A$602)=0,"",SurveyData!$Q$602)</f>
        <v/>
      </c>
      <c r="G609" s="187" t="str">
        <f>IF((SurveyData!$A$602)=0,"",SurveyData!$S$602)</f>
        <v/>
      </c>
      <c r="H609" s="187" t="str">
        <f>IF((SurveyData!$A$602)=0,"",SurveyData!$T$602)</f>
        <v/>
      </c>
      <c r="I609" s="187" t="str">
        <f>IF((SurveyData!$A$602)=0,"",SurveyData!$U$602)</f>
        <v/>
      </c>
      <c r="J609" s="187" t="str">
        <f>IF((SurveyData!$A$602)=0,"",SurveyData!$V$602)</f>
        <v/>
      </c>
      <c r="K609" s="187" t="str">
        <f>IF((SurveyData!$A$602)=0,"",SurveyData!$W$602)</f>
        <v/>
      </c>
      <c r="L609" s="196" t="str">
        <f>IF((SurveyData!$A$602)=0,"",SurveyData!$X$602)</f>
        <v/>
      </c>
    </row>
    <row r="610" spans="2:12">
      <c r="B610" s="197" t="str">
        <f>IF((SurveyData!$A$603)=0,"",SurveyData!$A$603)</f>
        <v/>
      </c>
      <c r="C610" s="187" t="str">
        <f>IF((SurveyData!$A$603)=0,"",SurveyData!$N$603)</f>
        <v/>
      </c>
      <c r="D610" s="187" t="str">
        <f>IF((SurveyData!$A$603)=0,"",SurveyData!$O$603)</f>
        <v/>
      </c>
      <c r="E610" s="187" t="str">
        <f>IF((SurveyData!$A$603)=0,"",SurveyData!$P$603)</f>
        <v/>
      </c>
      <c r="F610" s="187" t="str">
        <f>IF((SurveyData!$A$603)=0,"",SurveyData!$Q$603)</f>
        <v/>
      </c>
      <c r="G610" s="187" t="str">
        <f>IF((SurveyData!$A$603)=0,"",SurveyData!$S$603)</f>
        <v/>
      </c>
      <c r="H610" s="187" t="str">
        <f>IF((SurveyData!$A$603)=0,"",SurveyData!$T$603)</f>
        <v/>
      </c>
      <c r="I610" s="187" t="str">
        <f>IF((SurveyData!$A$603)=0,"",SurveyData!$U$603)</f>
        <v/>
      </c>
      <c r="J610" s="187" t="str">
        <f>IF((SurveyData!$A$603)=0,"",SurveyData!$V$603)</f>
        <v/>
      </c>
      <c r="K610" s="187" t="str">
        <f>IF((SurveyData!$A$603)=0,"",SurveyData!$W$603)</f>
        <v/>
      </c>
      <c r="L610" s="196" t="str">
        <f>IF((SurveyData!$A$603)=0,"",SurveyData!$X$603)</f>
        <v/>
      </c>
    </row>
    <row r="611" spans="2:12">
      <c r="B611" s="197" t="str">
        <f>IF((SurveyData!$A$604)=0,"",SurveyData!$A$604)</f>
        <v/>
      </c>
      <c r="C611" s="187" t="str">
        <f>IF((SurveyData!$A$604)=0,"",SurveyData!$N$604)</f>
        <v/>
      </c>
      <c r="D611" s="187" t="str">
        <f>IF((SurveyData!$A$604)=0,"",SurveyData!$O$604)</f>
        <v/>
      </c>
      <c r="E611" s="187" t="str">
        <f>IF((SurveyData!$A$604)=0,"",SurveyData!$P$604)</f>
        <v/>
      </c>
      <c r="F611" s="187" t="str">
        <f>IF((SurveyData!$A$604)=0,"",SurveyData!$Q$604)</f>
        <v/>
      </c>
      <c r="G611" s="187" t="str">
        <f>IF((SurveyData!$A$604)=0,"",SurveyData!$S$604)</f>
        <v/>
      </c>
      <c r="H611" s="187" t="str">
        <f>IF((SurveyData!$A$604)=0,"",SurveyData!$T$604)</f>
        <v/>
      </c>
      <c r="I611" s="187" t="str">
        <f>IF((SurveyData!$A$604)=0,"",SurveyData!$U$604)</f>
        <v/>
      </c>
      <c r="J611" s="187" t="str">
        <f>IF((SurveyData!$A$604)=0,"",SurveyData!$V$604)</f>
        <v/>
      </c>
      <c r="K611" s="187" t="str">
        <f>IF((SurveyData!$A$604)=0,"",SurveyData!$W$604)</f>
        <v/>
      </c>
      <c r="L611" s="196" t="str">
        <f>IF((SurveyData!$A$604)=0,"",SurveyData!$X$604)</f>
        <v/>
      </c>
    </row>
    <row r="612" spans="2:12">
      <c r="B612" s="197" t="str">
        <f>IF((SurveyData!$A$605)=0,"",SurveyData!$A$605)</f>
        <v/>
      </c>
      <c r="C612" s="187" t="str">
        <f>IF((SurveyData!$A$605)=0,"",SurveyData!$N$605)</f>
        <v/>
      </c>
      <c r="D612" s="187" t="str">
        <f>IF((SurveyData!$A$605)=0,"",SurveyData!$O$605)</f>
        <v/>
      </c>
      <c r="E612" s="187" t="str">
        <f>IF((SurveyData!$A$605)=0,"",SurveyData!$P$605)</f>
        <v/>
      </c>
      <c r="F612" s="187" t="str">
        <f>IF((SurveyData!$A$605)=0,"",SurveyData!$Q$605)</f>
        <v/>
      </c>
      <c r="G612" s="187" t="str">
        <f>IF((SurveyData!$A$605)=0,"",SurveyData!$S$605)</f>
        <v/>
      </c>
      <c r="H612" s="187" t="str">
        <f>IF((SurveyData!$A$605)=0,"",SurveyData!$T$605)</f>
        <v/>
      </c>
      <c r="I612" s="187" t="str">
        <f>IF((SurveyData!$A$605)=0,"",SurveyData!$U$605)</f>
        <v/>
      </c>
      <c r="J612" s="187" t="str">
        <f>IF((SurveyData!$A$605)=0,"",SurveyData!$V$605)</f>
        <v/>
      </c>
      <c r="K612" s="187" t="str">
        <f>IF((SurveyData!$A$605)=0,"",SurveyData!$W$605)</f>
        <v/>
      </c>
      <c r="L612" s="196" t="str">
        <f>IF((SurveyData!$A$605)=0,"",SurveyData!$X$605)</f>
        <v/>
      </c>
    </row>
    <row r="613" spans="2:12">
      <c r="B613" s="197" t="str">
        <f>IF((SurveyData!$A$606)=0,"",SurveyData!$A$606)</f>
        <v/>
      </c>
      <c r="C613" s="187" t="str">
        <f>IF((SurveyData!$A$606)=0,"",SurveyData!$N$606)</f>
        <v/>
      </c>
      <c r="D613" s="187" t="str">
        <f>IF((SurveyData!$A$606)=0,"",SurveyData!$O$606)</f>
        <v/>
      </c>
      <c r="E613" s="187" t="str">
        <f>IF((SurveyData!$A$606)=0,"",SurveyData!$P$606)</f>
        <v/>
      </c>
      <c r="F613" s="187" t="str">
        <f>IF((SurveyData!$A$606)=0,"",SurveyData!$Q$606)</f>
        <v/>
      </c>
      <c r="G613" s="187" t="str">
        <f>IF((SurveyData!$A$606)=0,"",SurveyData!$S$606)</f>
        <v/>
      </c>
      <c r="H613" s="187" t="str">
        <f>IF((SurveyData!$A$606)=0,"",SurveyData!$T$606)</f>
        <v/>
      </c>
      <c r="I613" s="187" t="str">
        <f>IF((SurveyData!$A$606)=0,"",SurveyData!$U$606)</f>
        <v/>
      </c>
      <c r="J613" s="187" t="str">
        <f>IF((SurveyData!$A$606)=0,"",SurveyData!$V$606)</f>
        <v/>
      </c>
      <c r="K613" s="187" t="str">
        <f>IF((SurveyData!$A$606)=0,"",SurveyData!$W$606)</f>
        <v/>
      </c>
      <c r="L613" s="196" t="str">
        <f>IF((SurveyData!$A$606)=0,"",SurveyData!$X$606)</f>
        <v/>
      </c>
    </row>
    <row r="614" spans="2:12">
      <c r="B614" s="197" t="str">
        <f>IF((SurveyData!$A$607)=0,"",SurveyData!$A$607)</f>
        <v/>
      </c>
      <c r="C614" s="187" t="str">
        <f>IF((SurveyData!$A$607)=0,"",SurveyData!$N$607)</f>
        <v/>
      </c>
      <c r="D614" s="187" t="str">
        <f>IF((SurveyData!$A$607)=0,"",SurveyData!$O$607)</f>
        <v/>
      </c>
      <c r="E614" s="187" t="str">
        <f>IF((SurveyData!$A$607)=0,"",SurveyData!$P$607)</f>
        <v/>
      </c>
      <c r="F614" s="187" t="str">
        <f>IF((SurveyData!$A$607)=0,"",SurveyData!$Q$607)</f>
        <v/>
      </c>
      <c r="G614" s="187" t="str">
        <f>IF((SurveyData!$A$607)=0,"",SurveyData!$S$607)</f>
        <v/>
      </c>
      <c r="H614" s="187" t="str">
        <f>IF((SurveyData!$A$607)=0,"",SurveyData!$T$607)</f>
        <v/>
      </c>
      <c r="I614" s="187" t="str">
        <f>IF((SurveyData!$A$607)=0,"",SurveyData!$U$607)</f>
        <v/>
      </c>
      <c r="J614" s="187" t="str">
        <f>IF((SurveyData!$A$607)=0,"",SurveyData!$V$607)</f>
        <v/>
      </c>
      <c r="K614" s="187" t="str">
        <f>IF((SurveyData!$A$607)=0,"",SurveyData!$W$607)</f>
        <v/>
      </c>
      <c r="L614" s="196" t="str">
        <f>IF((SurveyData!$A$607)=0,"",SurveyData!$X$607)</f>
        <v/>
      </c>
    </row>
    <row r="615" spans="2:12">
      <c r="B615" s="197" t="str">
        <f>IF((SurveyData!$A$608)=0,"",SurveyData!$A$608)</f>
        <v/>
      </c>
      <c r="C615" s="187" t="str">
        <f>IF((SurveyData!$A$608)=0,"",SurveyData!$N$608)</f>
        <v/>
      </c>
      <c r="D615" s="187" t="str">
        <f>IF((SurveyData!$A$608)=0,"",SurveyData!$O$608)</f>
        <v/>
      </c>
      <c r="E615" s="187" t="str">
        <f>IF((SurveyData!$A$608)=0,"",SurveyData!$P$608)</f>
        <v/>
      </c>
      <c r="F615" s="187" t="str">
        <f>IF((SurveyData!$A$608)=0,"",SurveyData!$Q$608)</f>
        <v/>
      </c>
      <c r="G615" s="187" t="str">
        <f>IF((SurveyData!$A$608)=0,"",SurveyData!$S$608)</f>
        <v/>
      </c>
      <c r="H615" s="187" t="str">
        <f>IF((SurveyData!$A$608)=0,"",SurveyData!$T$608)</f>
        <v/>
      </c>
      <c r="I615" s="187" t="str">
        <f>IF((SurveyData!$A$608)=0,"",SurveyData!$U$608)</f>
        <v/>
      </c>
      <c r="J615" s="187" t="str">
        <f>IF((SurveyData!$A$608)=0,"",SurveyData!$V$608)</f>
        <v/>
      </c>
      <c r="K615" s="187" t="str">
        <f>IF((SurveyData!$A$608)=0,"",SurveyData!$W$608)</f>
        <v/>
      </c>
      <c r="L615" s="196" t="str">
        <f>IF((SurveyData!$A$608)=0,"",SurveyData!$X$608)</f>
        <v/>
      </c>
    </row>
    <row r="616" spans="2:12">
      <c r="B616" s="197" t="str">
        <f>IF((SurveyData!$A$609)=0,"",SurveyData!$A$609)</f>
        <v/>
      </c>
      <c r="C616" s="187" t="str">
        <f>IF((SurveyData!$A$609)=0,"",SurveyData!$N$609)</f>
        <v/>
      </c>
      <c r="D616" s="187" t="str">
        <f>IF((SurveyData!$A$609)=0,"",SurveyData!$O$609)</f>
        <v/>
      </c>
      <c r="E616" s="187" t="str">
        <f>IF((SurveyData!$A$609)=0,"",SurveyData!$P$609)</f>
        <v/>
      </c>
      <c r="F616" s="187" t="str">
        <f>IF((SurveyData!$A$609)=0,"",SurveyData!$Q$609)</f>
        <v/>
      </c>
      <c r="G616" s="187" t="str">
        <f>IF((SurveyData!$A$609)=0,"",SurveyData!$S$609)</f>
        <v/>
      </c>
      <c r="H616" s="187" t="str">
        <f>IF((SurveyData!$A$609)=0,"",SurveyData!$T$609)</f>
        <v/>
      </c>
      <c r="I616" s="187" t="str">
        <f>IF((SurveyData!$A$609)=0,"",SurveyData!$U$609)</f>
        <v/>
      </c>
      <c r="J616" s="187" t="str">
        <f>IF((SurveyData!$A$609)=0,"",SurveyData!$V$609)</f>
        <v/>
      </c>
      <c r="K616" s="187" t="str">
        <f>IF((SurveyData!$A$609)=0,"",SurveyData!$W$609)</f>
        <v/>
      </c>
      <c r="L616" s="196" t="str">
        <f>IF((SurveyData!$A$609)=0,"",SurveyData!$X$609)</f>
        <v/>
      </c>
    </row>
    <row r="617" spans="2:12">
      <c r="B617" s="197" t="str">
        <f>IF((SurveyData!$A$610)=0,"",SurveyData!$A$610)</f>
        <v/>
      </c>
      <c r="C617" s="187" t="str">
        <f>IF((SurveyData!$A$610)=0,"",SurveyData!$N$610)</f>
        <v/>
      </c>
      <c r="D617" s="187" t="str">
        <f>IF((SurveyData!$A$610)=0,"",SurveyData!$O$610)</f>
        <v/>
      </c>
      <c r="E617" s="187" t="str">
        <f>IF((SurveyData!$A$610)=0,"",SurveyData!$P$610)</f>
        <v/>
      </c>
      <c r="F617" s="187" t="str">
        <f>IF((SurveyData!$A$610)=0,"",SurveyData!$Q$610)</f>
        <v/>
      </c>
      <c r="G617" s="187" t="str">
        <f>IF((SurveyData!$A$610)=0,"",SurveyData!$S$610)</f>
        <v/>
      </c>
      <c r="H617" s="187" t="str">
        <f>IF((SurveyData!$A$610)=0,"",SurveyData!$T$610)</f>
        <v/>
      </c>
      <c r="I617" s="187" t="str">
        <f>IF((SurveyData!$A$610)=0,"",SurveyData!$U$610)</f>
        <v/>
      </c>
      <c r="J617" s="187" t="str">
        <f>IF((SurveyData!$A$610)=0,"",SurveyData!$V$610)</f>
        <v/>
      </c>
      <c r="K617" s="187" t="str">
        <f>IF((SurveyData!$A$610)=0,"",SurveyData!$W$610)</f>
        <v/>
      </c>
      <c r="L617" s="196" t="str">
        <f>IF((SurveyData!$A$610)=0,"",SurveyData!$X$610)</f>
        <v/>
      </c>
    </row>
    <row r="618" spans="2:12">
      <c r="B618" s="197" t="str">
        <f>IF((SurveyData!$A$611)=0,"",SurveyData!$A$611)</f>
        <v/>
      </c>
      <c r="C618" s="187" t="str">
        <f>IF((SurveyData!$A$611)=0,"",SurveyData!$N$611)</f>
        <v/>
      </c>
      <c r="D618" s="187" t="str">
        <f>IF((SurveyData!$A$611)=0,"",SurveyData!$O$611)</f>
        <v/>
      </c>
      <c r="E618" s="187" t="str">
        <f>IF((SurveyData!$A$611)=0,"",SurveyData!$P$611)</f>
        <v/>
      </c>
      <c r="F618" s="187" t="str">
        <f>IF((SurveyData!$A$611)=0,"",SurveyData!$Q$611)</f>
        <v/>
      </c>
      <c r="G618" s="187" t="str">
        <f>IF((SurveyData!$A$611)=0,"",SurveyData!$S$611)</f>
        <v/>
      </c>
      <c r="H618" s="187" t="str">
        <f>IF((SurveyData!$A$611)=0,"",SurveyData!$T$611)</f>
        <v/>
      </c>
      <c r="I618" s="187" t="str">
        <f>IF((SurveyData!$A$611)=0,"",SurveyData!$U$611)</f>
        <v/>
      </c>
      <c r="J618" s="187" t="str">
        <f>IF((SurveyData!$A$611)=0,"",SurveyData!$V$611)</f>
        <v/>
      </c>
      <c r="K618" s="187" t="str">
        <f>IF((SurveyData!$A$611)=0,"",SurveyData!$W$611)</f>
        <v/>
      </c>
      <c r="L618" s="196" t="str">
        <f>IF((SurveyData!$A$611)=0,"",SurveyData!$X$611)</f>
        <v/>
      </c>
    </row>
    <row r="619" spans="2:12">
      <c r="B619" s="197" t="str">
        <f>IF((SurveyData!$A$612)=0,"",SurveyData!$A$612)</f>
        <v/>
      </c>
      <c r="C619" s="187" t="str">
        <f>IF((SurveyData!$A$612)=0,"",SurveyData!$N$612)</f>
        <v/>
      </c>
      <c r="D619" s="187" t="str">
        <f>IF((SurveyData!$A$612)=0,"",SurveyData!$O$612)</f>
        <v/>
      </c>
      <c r="E619" s="187" t="str">
        <f>IF((SurveyData!$A$612)=0,"",SurveyData!$P$612)</f>
        <v/>
      </c>
      <c r="F619" s="187" t="str">
        <f>IF((SurveyData!$A$612)=0,"",SurveyData!$Q$612)</f>
        <v/>
      </c>
      <c r="G619" s="187" t="str">
        <f>IF((SurveyData!$A$612)=0,"",SurveyData!$S$612)</f>
        <v/>
      </c>
      <c r="H619" s="187" t="str">
        <f>IF((SurveyData!$A$612)=0,"",SurveyData!$T$612)</f>
        <v/>
      </c>
      <c r="I619" s="187" t="str">
        <f>IF((SurveyData!$A$612)=0,"",SurveyData!$U$612)</f>
        <v/>
      </c>
      <c r="J619" s="187" t="str">
        <f>IF((SurveyData!$A$612)=0,"",SurveyData!$V$612)</f>
        <v/>
      </c>
      <c r="K619" s="187" t="str">
        <f>IF((SurveyData!$A$612)=0,"",SurveyData!$W$612)</f>
        <v/>
      </c>
      <c r="L619" s="196" t="str">
        <f>IF((SurveyData!$A$612)=0,"",SurveyData!$X$612)</f>
        <v/>
      </c>
    </row>
    <row r="620" spans="2:12">
      <c r="B620" s="197" t="str">
        <f>IF((SurveyData!$A$613)=0,"",SurveyData!$A$613)</f>
        <v/>
      </c>
      <c r="C620" s="187" t="str">
        <f>IF((SurveyData!$A$613)=0,"",SurveyData!$N$613)</f>
        <v/>
      </c>
      <c r="D620" s="187" t="str">
        <f>IF((SurveyData!$A$613)=0,"",SurveyData!$O$613)</f>
        <v/>
      </c>
      <c r="E620" s="187" t="str">
        <f>IF((SurveyData!$A$613)=0,"",SurveyData!$P$613)</f>
        <v/>
      </c>
      <c r="F620" s="187" t="str">
        <f>IF((SurveyData!$A$613)=0,"",SurveyData!$Q$613)</f>
        <v/>
      </c>
      <c r="G620" s="187" t="str">
        <f>IF((SurveyData!$A$613)=0,"",SurveyData!$S$613)</f>
        <v/>
      </c>
      <c r="H620" s="187" t="str">
        <f>IF((SurveyData!$A$613)=0,"",SurveyData!$T$613)</f>
        <v/>
      </c>
      <c r="I620" s="187" t="str">
        <f>IF((SurveyData!$A$613)=0,"",SurveyData!$U$613)</f>
        <v/>
      </c>
      <c r="J620" s="187" t="str">
        <f>IF((SurveyData!$A$613)=0,"",SurveyData!$V$613)</f>
        <v/>
      </c>
      <c r="K620" s="187" t="str">
        <f>IF((SurveyData!$A$613)=0,"",SurveyData!$W$613)</f>
        <v/>
      </c>
      <c r="L620" s="196" t="str">
        <f>IF((SurveyData!$A$613)=0,"",SurveyData!$X$613)</f>
        <v/>
      </c>
    </row>
    <row r="621" spans="2:12">
      <c r="B621" s="197" t="str">
        <f>IF((SurveyData!$A$614)=0,"",SurveyData!$A$614)</f>
        <v/>
      </c>
      <c r="C621" s="187" t="str">
        <f>IF((SurveyData!$A$614)=0,"",SurveyData!$N$614)</f>
        <v/>
      </c>
      <c r="D621" s="187" t="str">
        <f>IF((SurveyData!$A$614)=0,"",SurveyData!$O$614)</f>
        <v/>
      </c>
      <c r="E621" s="187" t="str">
        <f>IF((SurveyData!$A$614)=0,"",SurveyData!$P$614)</f>
        <v/>
      </c>
      <c r="F621" s="187" t="str">
        <f>IF((SurveyData!$A$614)=0,"",SurveyData!$Q$614)</f>
        <v/>
      </c>
      <c r="G621" s="187" t="str">
        <f>IF((SurveyData!$A$614)=0,"",SurveyData!$S$614)</f>
        <v/>
      </c>
      <c r="H621" s="187" t="str">
        <f>IF((SurveyData!$A$614)=0,"",SurveyData!$T$614)</f>
        <v/>
      </c>
      <c r="I621" s="187" t="str">
        <f>IF((SurveyData!$A$614)=0,"",SurveyData!$U$614)</f>
        <v/>
      </c>
      <c r="J621" s="187" t="str">
        <f>IF((SurveyData!$A$614)=0,"",SurveyData!$V$614)</f>
        <v/>
      </c>
      <c r="K621" s="187" t="str">
        <f>IF((SurveyData!$A$614)=0,"",SurveyData!$W$614)</f>
        <v/>
      </c>
      <c r="L621" s="196" t="str">
        <f>IF((SurveyData!$A$614)=0,"",SurveyData!$X$614)</f>
        <v/>
      </c>
    </row>
    <row r="622" spans="2:12">
      <c r="B622" s="197" t="str">
        <f>IF((SurveyData!$A$615)=0,"",SurveyData!$A$615)</f>
        <v/>
      </c>
      <c r="C622" s="187" t="str">
        <f>IF((SurveyData!$A$615)=0,"",SurveyData!$N$615)</f>
        <v/>
      </c>
      <c r="D622" s="187" t="str">
        <f>IF((SurveyData!$A$615)=0,"",SurveyData!$O$615)</f>
        <v/>
      </c>
      <c r="E622" s="187" t="str">
        <f>IF((SurveyData!$A$615)=0,"",SurveyData!$P$615)</f>
        <v/>
      </c>
      <c r="F622" s="187" t="str">
        <f>IF((SurveyData!$A$615)=0,"",SurveyData!$Q$615)</f>
        <v/>
      </c>
      <c r="G622" s="187" t="str">
        <f>IF((SurveyData!$A$615)=0,"",SurveyData!$S$615)</f>
        <v/>
      </c>
      <c r="H622" s="187" t="str">
        <f>IF((SurveyData!$A$615)=0,"",SurveyData!$T$615)</f>
        <v/>
      </c>
      <c r="I622" s="187" t="str">
        <f>IF((SurveyData!$A$615)=0,"",SurveyData!$U$615)</f>
        <v/>
      </c>
      <c r="J622" s="187" t="str">
        <f>IF((SurveyData!$A$615)=0,"",SurveyData!$V$615)</f>
        <v/>
      </c>
      <c r="K622" s="187" t="str">
        <f>IF((SurveyData!$A$615)=0,"",SurveyData!$W$615)</f>
        <v/>
      </c>
      <c r="L622" s="196" t="str">
        <f>IF((SurveyData!$A$615)=0,"",SurveyData!$X$615)</f>
        <v/>
      </c>
    </row>
    <row r="623" spans="2:12">
      <c r="B623" s="197" t="str">
        <f>IF((SurveyData!$A$616)=0,"",SurveyData!$A$616)</f>
        <v/>
      </c>
      <c r="C623" s="187" t="str">
        <f>IF((SurveyData!$A$616)=0,"",SurveyData!$N$616)</f>
        <v/>
      </c>
      <c r="D623" s="187" t="str">
        <f>IF((SurveyData!$A$616)=0,"",SurveyData!$O$616)</f>
        <v/>
      </c>
      <c r="E623" s="187" t="str">
        <f>IF((SurveyData!$A$616)=0,"",SurveyData!$P$616)</f>
        <v/>
      </c>
      <c r="F623" s="187" t="str">
        <f>IF((SurveyData!$A$616)=0,"",SurveyData!$Q$616)</f>
        <v/>
      </c>
      <c r="G623" s="187" t="str">
        <f>IF((SurveyData!$A$616)=0,"",SurveyData!$S$616)</f>
        <v/>
      </c>
      <c r="H623" s="187" t="str">
        <f>IF((SurveyData!$A$616)=0,"",SurveyData!$T$616)</f>
        <v/>
      </c>
      <c r="I623" s="187" t="str">
        <f>IF((SurveyData!$A$616)=0,"",SurveyData!$U$616)</f>
        <v/>
      </c>
      <c r="J623" s="187" t="str">
        <f>IF((SurveyData!$A$616)=0,"",SurveyData!$V$616)</f>
        <v/>
      </c>
      <c r="K623" s="187" t="str">
        <f>IF((SurveyData!$A$616)=0,"",SurveyData!$W$616)</f>
        <v/>
      </c>
      <c r="L623" s="196" t="str">
        <f>IF((SurveyData!$A$616)=0,"",SurveyData!$X$616)</f>
        <v/>
      </c>
    </row>
    <row r="624" spans="2:12">
      <c r="B624" s="197" t="str">
        <f>IF((SurveyData!$A$617)=0,"",SurveyData!$A$617)</f>
        <v/>
      </c>
      <c r="C624" s="187" t="str">
        <f>IF((SurveyData!$A$617)=0,"",SurveyData!$N$617)</f>
        <v/>
      </c>
      <c r="D624" s="187" t="str">
        <f>IF((SurveyData!$A$617)=0,"",SurveyData!$O$617)</f>
        <v/>
      </c>
      <c r="E624" s="187" t="str">
        <f>IF((SurveyData!$A$617)=0,"",SurveyData!$P$617)</f>
        <v/>
      </c>
      <c r="F624" s="187" t="str">
        <f>IF((SurveyData!$A$617)=0,"",SurveyData!$Q$617)</f>
        <v/>
      </c>
      <c r="G624" s="187" t="str">
        <f>IF((SurveyData!$A$617)=0,"",SurveyData!$S$617)</f>
        <v/>
      </c>
      <c r="H624" s="187" t="str">
        <f>IF((SurveyData!$A$617)=0,"",SurveyData!$T$617)</f>
        <v/>
      </c>
      <c r="I624" s="187" t="str">
        <f>IF((SurveyData!$A$617)=0,"",SurveyData!$U$617)</f>
        <v/>
      </c>
      <c r="J624" s="187" t="str">
        <f>IF((SurveyData!$A$617)=0,"",SurveyData!$V$617)</f>
        <v/>
      </c>
      <c r="K624" s="187" t="str">
        <f>IF((SurveyData!$A$617)=0,"",SurveyData!$W$617)</f>
        <v/>
      </c>
      <c r="L624" s="196" t="str">
        <f>IF((SurveyData!$A$617)=0,"",SurveyData!$X$617)</f>
        <v/>
      </c>
    </row>
    <row r="625" spans="2:12">
      <c r="B625" s="197" t="str">
        <f>IF((SurveyData!$A$618)=0,"",SurveyData!$A$618)</f>
        <v/>
      </c>
      <c r="C625" s="187" t="str">
        <f>IF((SurveyData!$A$618)=0,"",SurveyData!$N$618)</f>
        <v/>
      </c>
      <c r="D625" s="187" t="str">
        <f>IF((SurveyData!$A$618)=0,"",SurveyData!$O$618)</f>
        <v/>
      </c>
      <c r="E625" s="187" t="str">
        <f>IF((SurveyData!$A$618)=0,"",SurveyData!$P$618)</f>
        <v/>
      </c>
      <c r="F625" s="187" t="str">
        <f>IF((SurveyData!$A$618)=0,"",SurveyData!$Q$618)</f>
        <v/>
      </c>
      <c r="G625" s="187" t="str">
        <f>IF((SurveyData!$A$618)=0,"",SurveyData!$S$618)</f>
        <v/>
      </c>
      <c r="H625" s="187" t="str">
        <f>IF((SurveyData!$A$618)=0,"",SurveyData!$T$618)</f>
        <v/>
      </c>
      <c r="I625" s="187" t="str">
        <f>IF((SurveyData!$A$618)=0,"",SurveyData!$U$618)</f>
        <v/>
      </c>
      <c r="J625" s="187" t="str">
        <f>IF((SurveyData!$A$618)=0,"",SurveyData!$V$618)</f>
        <v/>
      </c>
      <c r="K625" s="187" t="str">
        <f>IF((SurveyData!$A$618)=0,"",SurveyData!$W$618)</f>
        <v/>
      </c>
      <c r="L625" s="196" t="str">
        <f>IF((SurveyData!$A$618)=0,"",SurveyData!$X$618)</f>
        <v/>
      </c>
    </row>
    <row r="626" spans="2:12">
      <c r="B626" s="197" t="str">
        <f>IF((SurveyData!$A$619)=0,"",SurveyData!$A$619)</f>
        <v/>
      </c>
      <c r="C626" s="187" t="str">
        <f>IF((SurveyData!$A$619)=0,"",SurveyData!$N$619)</f>
        <v/>
      </c>
      <c r="D626" s="187" t="str">
        <f>IF((SurveyData!$A$619)=0,"",SurveyData!$O$619)</f>
        <v/>
      </c>
      <c r="E626" s="187" t="str">
        <f>IF((SurveyData!$A$619)=0,"",SurveyData!$P$619)</f>
        <v/>
      </c>
      <c r="F626" s="187" t="str">
        <f>IF((SurveyData!$A$619)=0,"",SurveyData!$Q$619)</f>
        <v/>
      </c>
      <c r="G626" s="187" t="str">
        <f>IF((SurveyData!$A$619)=0,"",SurveyData!$S$619)</f>
        <v/>
      </c>
      <c r="H626" s="187" t="str">
        <f>IF((SurveyData!$A$619)=0,"",SurveyData!$T$619)</f>
        <v/>
      </c>
      <c r="I626" s="187" t="str">
        <f>IF((SurveyData!$A$619)=0,"",SurveyData!$U$619)</f>
        <v/>
      </c>
      <c r="J626" s="187" t="str">
        <f>IF((SurveyData!$A$619)=0,"",SurveyData!$V$619)</f>
        <v/>
      </c>
      <c r="K626" s="187" t="str">
        <f>IF((SurveyData!$A$619)=0,"",SurveyData!$W$619)</f>
        <v/>
      </c>
      <c r="L626" s="196" t="str">
        <f>IF((SurveyData!$A$619)=0,"",SurveyData!$X$619)</f>
        <v/>
      </c>
    </row>
    <row r="627" spans="2:12">
      <c r="B627" s="197" t="str">
        <f>IF((SurveyData!$A$620)=0,"",SurveyData!$A$620)</f>
        <v/>
      </c>
      <c r="C627" s="187" t="str">
        <f>IF((SurveyData!$A$620)=0,"",SurveyData!$N$620)</f>
        <v/>
      </c>
      <c r="D627" s="187" t="str">
        <f>IF((SurveyData!$A$620)=0,"",SurveyData!$O$620)</f>
        <v/>
      </c>
      <c r="E627" s="187" t="str">
        <f>IF((SurveyData!$A$620)=0,"",SurveyData!$P$620)</f>
        <v/>
      </c>
      <c r="F627" s="187" t="str">
        <f>IF((SurveyData!$A$620)=0,"",SurveyData!$Q$620)</f>
        <v/>
      </c>
      <c r="G627" s="187" t="str">
        <f>IF((SurveyData!$A$620)=0,"",SurveyData!$S$620)</f>
        <v/>
      </c>
      <c r="H627" s="187" t="str">
        <f>IF((SurveyData!$A$620)=0,"",SurveyData!$T$620)</f>
        <v/>
      </c>
      <c r="I627" s="187" t="str">
        <f>IF((SurveyData!$A$620)=0,"",SurveyData!$U$620)</f>
        <v/>
      </c>
      <c r="J627" s="187" t="str">
        <f>IF((SurveyData!$A$620)=0,"",SurveyData!$V$620)</f>
        <v/>
      </c>
      <c r="K627" s="187" t="str">
        <f>IF((SurveyData!$A$620)=0,"",SurveyData!$W$620)</f>
        <v/>
      </c>
      <c r="L627" s="196" t="str">
        <f>IF((SurveyData!$A$620)=0,"",SurveyData!$X$620)</f>
        <v/>
      </c>
    </row>
    <row r="628" spans="2:12">
      <c r="B628" s="197" t="str">
        <f>IF((SurveyData!$A$621)=0,"",SurveyData!$A$621)</f>
        <v/>
      </c>
      <c r="C628" s="187" t="str">
        <f>IF((SurveyData!$A$621)=0,"",SurveyData!$N$621)</f>
        <v/>
      </c>
      <c r="D628" s="187" t="str">
        <f>IF((SurveyData!$A$621)=0,"",SurveyData!$O$621)</f>
        <v/>
      </c>
      <c r="E628" s="187" t="str">
        <f>IF((SurveyData!$A$621)=0,"",SurveyData!$P$621)</f>
        <v/>
      </c>
      <c r="F628" s="187" t="str">
        <f>IF((SurveyData!$A$621)=0,"",SurveyData!$Q$621)</f>
        <v/>
      </c>
      <c r="G628" s="187" t="str">
        <f>IF((SurveyData!$A$621)=0,"",SurveyData!$S$621)</f>
        <v/>
      </c>
      <c r="H628" s="187" t="str">
        <f>IF((SurveyData!$A$621)=0,"",SurveyData!$T$621)</f>
        <v/>
      </c>
      <c r="I628" s="187" t="str">
        <f>IF((SurveyData!$A$621)=0,"",SurveyData!$U$621)</f>
        <v/>
      </c>
      <c r="J628" s="187" t="str">
        <f>IF((SurveyData!$A$621)=0,"",SurveyData!$V$621)</f>
        <v/>
      </c>
      <c r="K628" s="187" t="str">
        <f>IF((SurveyData!$A$621)=0,"",SurveyData!$W$621)</f>
        <v/>
      </c>
      <c r="L628" s="196" t="str">
        <f>IF((SurveyData!$A$621)=0,"",SurveyData!$X$621)</f>
        <v/>
      </c>
    </row>
    <row r="629" spans="2:12">
      <c r="B629" s="197" t="str">
        <f>IF((SurveyData!$A$622)=0,"",SurveyData!$A$622)</f>
        <v/>
      </c>
      <c r="C629" s="187" t="str">
        <f>IF((SurveyData!$A$622)=0,"",SurveyData!$N$622)</f>
        <v/>
      </c>
      <c r="D629" s="187" t="str">
        <f>IF((SurveyData!$A$622)=0,"",SurveyData!$O$622)</f>
        <v/>
      </c>
      <c r="E629" s="187" t="str">
        <f>IF((SurveyData!$A$622)=0,"",SurveyData!$P$622)</f>
        <v/>
      </c>
      <c r="F629" s="187" t="str">
        <f>IF((SurveyData!$A$622)=0,"",SurveyData!$Q$622)</f>
        <v/>
      </c>
      <c r="G629" s="187" t="str">
        <f>IF((SurveyData!$A$622)=0,"",SurveyData!$S$622)</f>
        <v/>
      </c>
      <c r="H629" s="187" t="str">
        <f>IF((SurveyData!$A$622)=0,"",SurveyData!$T$622)</f>
        <v/>
      </c>
      <c r="I629" s="187" t="str">
        <f>IF((SurveyData!$A$622)=0,"",SurveyData!$U$622)</f>
        <v/>
      </c>
      <c r="J629" s="187" t="str">
        <f>IF((SurveyData!$A$622)=0,"",SurveyData!$V$622)</f>
        <v/>
      </c>
      <c r="K629" s="187" t="str">
        <f>IF((SurveyData!$A$622)=0,"",SurveyData!$W$622)</f>
        <v/>
      </c>
      <c r="L629" s="196" t="str">
        <f>IF((SurveyData!$A$622)=0,"",SurveyData!$X$622)</f>
        <v/>
      </c>
    </row>
    <row r="630" spans="2:12">
      <c r="B630" s="197" t="str">
        <f>IF((SurveyData!$A$623)=0,"",SurveyData!$A$623)</f>
        <v/>
      </c>
      <c r="C630" s="187" t="str">
        <f>IF((SurveyData!$A$623)=0,"",SurveyData!$N$623)</f>
        <v/>
      </c>
      <c r="D630" s="187" t="str">
        <f>IF((SurveyData!$A$623)=0,"",SurveyData!$O$623)</f>
        <v/>
      </c>
      <c r="E630" s="187" t="str">
        <f>IF((SurveyData!$A$623)=0,"",SurveyData!$P$623)</f>
        <v/>
      </c>
      <c r="F630" s="187" t="str">
        <f>IF((SurveyData!$A$623)=0,"",SurveyData!$Q$623)</f>
        <v/>
      </c>
      <c r="G630" s="187" t="str">
        <f>IF((SurveyData!$A$623)=0,"",SurveyData!$S$623)</f>
        <v/>
      </c>
      <c r="H630" s="187" t="str">
        <f>IF((SurveyData!$A$623)=0,"",SurveyData!$T$623)</f>
        <v/>
      </c>
      <c r="I630" s="187" t="str">
        <f>IF((SurveyData!$A$623)=0,"",SurveyData!$U$623)</f>
        <v/>
      </c>
      <c r="J630" s="187" t="str">
        <f>IF((SurveyData!$A$623)=0,"",SurveyData!$V$623)</f>
        <v/>
      </c>
      <c r="K630" s="187" t="str">
        <f>IF((SurveyData!$A$623)=0,"",SurveyData!$W$623)</f>
        <v/>
      </c>
      <c r="L630" s="196" t="str">
        <f>IF((SurveyData!$A$623)=0,"",SurveyData!$X$623)</f>
        <v/>
      </c>
    </row>
    <row r="631" spans="2:12">
      <c r="B631" s="197" t="str">
        <f>IF((SurveyData!$A$624)=0,"",SurveyData!$A$624)</f>
        <v/>
      </c>
      <c r="C631" s="187" t="str">
        <f>IF((SurveyData!$A$624)=0,"",SurveyData!$N$624)</f>
        <v/>
      </c>
      <c r="D631" s="187" t="str">
        <f>IF((SurveyData!$A$624)=0,"",SurveyData!$O$624)</f>
        <v/>
      </c>
      <c r="E631" s="187" t="str">
        <f>IF((SurveyData!$A$624)=0,"",SurveyData!$P$624)</f>
        <v/>
      </c>
      <c r="F631" s="187" t="str">
        <f>IF((SurveyData!$A$624)=0,"",SurveyData!$Q$624)</f>
        <v/>
      </c>
      <c r="G631" s="187" t="str">
        <f>IF((SurveyData!$A$624)=0,"",SurveyData!$S$624)</f>
        <v/>
      </c>
      <c r="H631" s="187" t="str">
        <f>IF((SurveyData!$A$624)=0,"",SurveyData!$T$624)</f>
        <v/>
      </c>
      <c r="I631" s="187" t="str">
        <f>IF((SurveyData!$A$624)=0,"",SurveyData!$U$624)</f>
        <v/>
      </c>
      <c r="J631" s="187" t="str">
        <f>IF((SurveyData!$A$624)=0,"",SurveyData!$V$624)</f>
        <v/>
      </c>
      <c r="K631" s="187" t="str">
        <f>IF((SurveyData!$A$624)=0,"",SurveyData!$W$624)</f>
        <v/>
      </c>
      <c r="L631" s="196" t="str">
        <f>IF((SurveyData!$A$624)=0,"",SurveyData!$X$624)</f>
        <v/>
      </c>
    </row>
    <row r="632" spans="2:12">
      <c r="B632" s="197" t="str">
        <f>IF((SurveyData!$A$625)=0,"",SurveyData!$A$625)</f>
        <v/>
      </c>
      <c r="C632" s="187" t="str">
        <f>IF((SurveyData!$A$625)=0,"",SurveyData!$N$625)</f>
        <v/>
      </c>
      <c r="D632" s="187" t="str">
        <f>IF((SurveyData!$A$625)=0,"",SurveyData!$O$625)</f>
        <v/>
      </c>
      <c r="E632" s="187" t="str">
        <f>IF((SurveyData!$A$625)=0,"",SurveyData!$P$625)</f>
        <v/>
      </c>
      <c r="F632" s="187" t="str">
        <f>IF((SurveyData!$A$625)=0,"",SurveyData!$Q$625)</f>
        <v/>
      </c>
      <c r="G632" s="187" t="str">
        <f>IF((SurveyData!$A$625)=0,"",SurveyData!$S$625)</f>
        <v/>
      </c>
      <c r="H632" s="187" t="str">
        <f>IF((SurveyData!$A$625)=0,"",SurveyData!$T$625)</f>
        <v/>
      </c>
      <c r="I632" s="187" t="str">
        <f>IF((SurveyData!$A$625)=0,"",SurveyData!$U$625)</f>
        <v/>
      </c>
      <c r="J632" s="187" t="str">
        <f>IF((SurveyData!$A$625)=0,"",SurveyData!$V$625)</f>
        <v/>
      </c>
      <c r="K632" s="187" t="str">
        <f>IF((SurveyData!$A$625)=0,"",SurveyData!$W$625)</f>
        <v/>
      </c>
      <c r="L632" s="196" t="str">
        <f>IF((SurveyData!$A$625)=0,"",SurveyData!$X$625)</f>
        <v/>
      </c>
    </row>
    <row r="633" spans="2:12">
      <c r="B633" s="197" t="str">
        <f>IF((SurveyData!$A$626)=0,"",SurveyData!$A$626)</f>
        <v/>
      </c>
      <c r="C633" s="187" t="str">
        <f>IF((SurveyData!$A$626)=0,"",SurveyData!$N$626)</f>
        <v/>
      </c>
      <c r="D633" s="187" t="str">
        <f>IF((SurveyData!$A$626)=0,"",SurveyData!$O$626)</f>
        <v/>
      </c>
      <c r="E633" s="187" t="str">
        <f>IF((SurveyData!$A$626)=0,"",SurveyData!$P$626)</f>
        <v/>
      </c>
      <c r="F633" s="187" t="str">
        <f>IF((SurveyData!$A$626)=0,"",SurveyData!$Q$626)</f>
        <v/>
      </c>
      <c r="G633" s="187" t="str">
        <f>IF((SurveyData!$A$626)=0,"",SurveyData!$S$626)</f>
        <v/>
      </c>
      <c r="H633" s="187" t="str">
        <f>IF((SurveyData!$A$626)=0,"",SurveyData!$T$626)</f>
        <v/>
      </c>
      <c r="I633" s="187" t="str">
        <f>IF((SurveyData!$A$626)=0,"",SurveyData!$U$626)</f>
        <v/>
      </c>
      <c r="J633" s="187" t="str">
        <f>IF((SurveyData!$A$626)=0,"",SurveyData!$V$626)</f>
        <v/>
      </c>
      <c r="K633" s="187" t="str">
        <f>IF((SurveyData!$A$626)=0,"",SurveyData!$W$626)</f>
        <v/>
      </c>
      <c r="L633" s="196" t="str">
        <f>IF((SurveyData!$A$626)=0,"",SurveyData!$X$626)</f>
        <v/>
      </c>
    </row>
    <row r="634" spans="2:12">
      <c r="B634" s="197" t="str">
        <f>IF((SurveyData!$A$627)=0,"",SurveyData!$A$627)</f>
        <v/>
      </c>
      <c r="C634" s="187" t="str">
        <f>IF((SurveyData!$A$627)=0,"",SurveyData!$N$627)</f>
        <v/>
      </c>
      <c r="D634" s="187" t="str">
        <f>IF((SurveyData!$A$627)=0,"",SurveyData!$O$627)</f>
        <v/>
      </c>
      <c r="E634" s="187" t="str">
        <f>IF((SurveyData!$A$627)=0,"",SurveyData!$P$627)</f>
        <v/>
      </c>
      <c r="F634" s="187" t="str">
        <f>IF((SurveyData!$A$627)=0,"",SurveyData!$Q$627)</f>
        <v/>
      </c>
      <c r="G634" s="187" t="str">
        <f>IF((SurveyData!$A$627)=0,"",SurveyData!$S$627)</f>
        <v/>
      </c>
      <c r="H634" s="187" t="str">
        <f>IF((SurveyData!$A$627)=0,"",SurveyData!$T$627)</f>
        <v/>
      </c>
      <c r="I634" s="187" t="str">
        <f>IF((SurveyData!$A$627)=0,"",SurveyData!$U$627)</f>
        <v/>
      </c>
      <c r="J634" s="187" t="str">
        <f>IF((SurveyData!$A$627)=0,"",SurveyData!$V$627)</f>
        <v/>
      </c>
      <c r="K634" s="187" t="str">
        <f>IF((SurveyData!$A$627)=0,"",SurveyData!$W$627)</f>
        <v/>
      </c>
      <c r="L634" s="196" t="str">
        <f>IF((SurveyData!$A$627)=0,"",SurveyData!$X$627)</f>
        <v/>
      </c>
    </row>
    <row r="635" spans="2:12">
      <c r="B635" s="197" t="str">
        <f>IF((SurveyData!$A$628)=0,"",SurveyData!$A$628)</f>
        <v/>
      </c>
      <c r="C635" s="187" t="str">
        <f>IF((SurveyData!$A$628)=0,"",SurveyData!$N$628)</f>
        <v/>
      </c>
      <c r="D635" s="187" t="str">
        <f>IF((SurveyData!$A$628)=0,"",SurveyData!$O$628)</f>
        <v/>
      </c>
      <c r="E635" s="187" t="str">
        <f>IF((SurveyData!$A$628)=0,"",SurveyData!$P$628)</f>
        <v/>
      </c>
      <c r="F635" s="187" t="str">
        <f>IF((SurveyData!$A$628)=0,"",SurveyData!$Q$628)</f>
        <v/>
      </c>
      <c r="G635" s="187" t="str">
        <f>IF((SurveyData!$A$628)=0,"",SurveyData!$S$628)</f>
        <v/>
      </c>
      <c r="H635" s="187" t="str">
        <f>IF((SurveyData!$A$628)=0,"",SurveyData!$T$628)</f>
        <v/>
      </c>
      <c r="I635" s="187" t="str">
        <f>IF((SurveyData!$A$628)=0,"",SurveyData!$U$628)</f>
        <v/>
      </c>
      <c r="J635" s="187" t="str">
        <f>IF((SurveyData!$A$628)=0,"",SurveyData!$V$628)</f>
        <v/>
      </c>
      <c r="K635" s="187" t="str">
        <f>IF((SurveyData!$A$628)=0,"",SurveyData!$W$628)</f>
        <v/>
      </c>
      <c r="L635" s="196" t="str">
        <f>IF((SurveyData!$A$628)=0,"",SurveyData!$X$628)</f>
        <v/>
      </c>
    </row>
    <row r="636" spans="2:12">
      <c r="B636" s="197" t="str">
        <f>IF((SurveyData!$A$629)=0,"",SurveyData!$A$629)</f>
        <v/>
      </c>
      <c r="C636" s="187" t="str">
        <f>IF((SurveyData!$A$629)=0,"",SurveyData!$N$629)</f>
        <v/>
      </c>
      <c r="D636" s="187" t="str">
        <f>IF((SurveyData!$A$629)=0,"",SurveyData!$O$629)</f>
        <v/>
      </c>
      <c r="E636" s="187" t="str">
        <f>IF((SurveyData!$A$629)=0,"",SurveyData!$P$629)</f>
        <v/>
      </c>
      <c r="F636" s="187" t="str">
        <f>IF((SurveyData!$A$629)=0,"",SurveyData!$Q$629)</f>
        <v/>
      </c>
      <c r="G636" s="187" t="str">
        <f>IF((SurveyData!$A$629)=0,"",SurveyData!$S$629)</f>
        <v/>
      </c>
      <c r="H636" s="187" t="str">
        <f>IF((SurveyData!$A$629)=0,"",SurveyData!$T$629)</f>
        <v/>
      </c>
      <c r="I636" s="187" t="str">
        <f>IF((SurveyData!$A$629)=0,"",SurveyData!$U$629)</f>
        <v/>
      </c>
      <c r="J636" s="187" t="str">
        <f>IF((SurveyData!$A$629)=0,"",SurveyData!$V$629)</f>
        <v/>
      </c>
      <c r="K636" s="187" t="str">
        <f>IF((SurveyData!$A$629)=0,"",SurveyData!$W$629)</f>
        <v/>
      </c>
      <c r="L636" s="196" t="str">
        <f>IF((SurveyData!$A$629)=0,"",SurveyData!$X$629)</f>
        <v/>
      </c>
    </row>
    <row r="637" spans="2:12">
      <c r="B637" s="197" t="str">
        <f>IF((SurveyData!$A$630)=0,"",SurveyData!$A$630)</f>
        <v/>
      </c>
      <c r="C637" s="187" t="str">
        <f>IF((SurveyData!$A$630)=0,"",SurveyData!$N$630)</f>
        <v/>
      </c>
      <c r="D637" s="187" t="str">
        <f>IF((SurveyData!$A$630)=0,"",SurveyData!$O$630)</f>
        <v/>
      </c>
      <c r="E637" s="187" t="str">
        <f>IF((SurveyData!$A$630)=0,"",SurveyData!$P$630)</f>
        <v/>
      </c>
      <c r="F637" s="187" t="str">
        <f>IF((SurveyData!$A$630)=0,"",SurveyData!$Q$630)</f>
        <v/>
      </c>
      <c r="G637" s="187" t="str">
        <f>IF((SurveyData!$A$630)=0,"",SurveyData!$S$630)</f>
        <v/>
      </c>
      <c r="H637" s="187" t="str">
        <f>IF((SurveyData!$A$630)=0,"",SurveyData!$T$630)</f>
        <v/>
      </c>
      <c r="I637" s="187" t="str">
        <f>IF((SurveyData!$A$630)=0,"",SurveyData!$U$630)</f>
        <v/>
      </c>
      <c r="J637" s="187" t="str">
        <f>IF((SurveyData!$A$630)=0,"",SurveyData!$V$630)</f>
        <v/>
      </c>
      <c r="K637" s="187" t="str">
        <f>IF((SurveyData!$A$630)=0,"",SurveyData!$W$630)</f>
        <v/>
      </c>
      <c r="L637" s="196" t="str">
        <f>IF((SurveyData!$A$630)=0,"",SurveyData!$X$630)</f>
        <v/>
      </c>
    </row>
    <row r="638" spans="2:12">
      <c r="B638" s="197" t="str">
        <f>IF((SurveyData!$A$631)=0,"",SurveyData!$A$631)</f>
        <v/>
      </c>
      <c r="C638" s="187" t="str">
        <f>IF((SurveyData!$A$631)=0,"",SurveyData!$N$631)</f>
        <v/>
      </c>
      <c r="D638" s="187" t="str">
        <f>IF((SurveyData!$A$631)=0,"",SurveyData!$O$631)</f>
        <v/>
      </c>
      <c r="E638" s="187" t="str">
        <f>IF((SurveyData!$A$631)=0,"",SurveyData!$P$631)</f>
        <v/>
      </c>
      <c r="F638" s="187" t="str">
        <f>IF((SurveyData!$A$631)=0,"",SurveyData!$Q$631)</f>
        <v/>
      </c>
      <c r="G638" s="187" t="str">
        <f>IF((SurveyData!$A$631)=0,"",SurveyData!$S$631)</f>
        <v/>
      </c>
      <c r="H638" s="187" t="str">
        <f>IF((SurveyData!$A$631)=0,"",SurveyData!$T$631)</f>
        <v/>
      </c>
      <c r="I638" s="187" t="str">
        <f>IF((SurveyData!$A$631)=0,"",SurveyData!$U$631)</f>
        <v/>
      </c>
      <c r="J638" s="187" t="str">
        <f>IF((SurveyData!$A$631)=0,"",SurveyData!$V$631)</f>
        <v/>
      </c>
      <c r="K638" s="187" t="str">
        <f>IF((SurveyData!$A$631)=0,"",SurveyData!$W$631)</f>
        <v/>
      </c>
      <c r="L638" s="196" t="str">
        <f>IF((SurveyData!$A$631)=0,"",SurveyData!$X$631)</f>
        <v/>
      </c>
    </row>
    <row r="639" spans="2:12">
      <c r="B639" s="197" t="str">
        <f>IF((SurveyData!$A$632)=0,"",SurveyData!$A$632)</f>
        <v/>
      </c>
      <c r="C639" s="187" t="str">
        <f>IF((SurveyData!$A$632)=0,"",SurveyData!$N$632)</f>
        <v/>
      </c>
      <c r="D639" s="187" t="str">
        <f>IF((SurveyData!$A$632)=0,"",SurveyData!$O$632)</f>
        <v/>
      </c>
      <c r="E639" s="187" t="str">
        <f>IF((SurveyData!$A$632)=0,"",SurveyData!$P$632)</f>
        <v/>
      </c>
      <c r="F639" s="187" t="str">
        <f>IF((SurveyData!$A$632)=0,"",SurveyData!$Q$632)</f>
        <v/>
      </c>
      <c r="G639" s="187" t="str">
        <f>IF((SurveyData!$A$632)=0,"",SurveyData!$S$632)</f>
        <v/>
      </c>
      <c r="H639" s="187" t="str">
        <f>IF((SurveyData!$A$632)=0,"",SurveyData!$T$632)</f>
        <v/>
      </c>
      <c r="I639" s="187" t="str">
        <f>IF((SurveyData!$A$632)=0,"",SurveyData!$U$632)</f>
        <v/>
      </c>
      <c r="J639" s="187" t="str">
        <f>IF((SurveyData!$A$632)=0,"",SurveyData!$V$632)</f>
        <v/>
      </c>
      <c r="K639" s="187" t="str">
        <f>IF((SurveyData!$A$632)=0,"",SurveyData!$W$632)</f>
        <v/>
      </c>
      <c r="L639" s="196" t="str">
        <f>IF((SurveyData!$A$632)=0,"",SurveyData!$X$632)</f>
        <v/>
      </c>
    </row>
    <row r="640" spans="2:12">
      <c r="B640" s="197" t="str">
        <f>IF((SurveyData!$A$633)=0,"",SurveyData!$A$633)</f>
        <v/>
      </c>
      <c r="C640" s="187" t="str">
        <f>IF((SurveyData!$A$633)=0,"",SurveyData!$N$633)</f>
        <v/>
      </c>
      <c r="D640" s="187" t="str">
        <f>IF((SurveyData!$A$633)=0,"",SurveyData!$O$633)</f>
        <v/>
      </c>
      <c r="E640" s="187" t="str">
        <f>IF((SurveyData!$A$633)=0,"",SurveyData!$P$633)</f>
        <v/>
      </c>
      <c r="F640" s="187" t="str">
        <f>IF((SurveyData!$A$633)=0,"",SurveyData!$Q$633)</f>
        <v/>
      </c>
      <c r="G640" s="187" t="str">
        <f>IF((SurveyData!$A$633)=0,"",SurveyData!$S$633)</f>
        <v/>
      </c>
      <c r="H640" s="187" t="str">
        <f>IF((SurveyData!$A$633)=0,"",SurveyData!$T$633)</f>
        <v/>
      </c>
      <c r="I640" s="187" t="str">
        <f>IF((SurveyData!$A$633)=0,"",SurveyData!$U$633)</f>
        <v/>
      </c>
      <c r="J640" s="187" t="str">
        <f>IF((SurveyData!$A$633)=0,"",SurveyData!$V$633)</f>
        <v/>
      </c>
      <c r="K640" s="187" t="str">
        <f>IF((SurveyData!$A$633)=0,"",SurveyData!$W$633)</f>
        <v/>
      </c>
      <c r="L640" s="196" t="str">
        <f>IF((SurveyData!$A$633)=0,"",SurveyData!$X$633)</f>
        <v/>
      </c>
    </row>
    <row r="641" spans="2:12">
      <c r="B641" s="197" t="str">
        <f>IF((SurveyData!$A$634)=0,"",SurveyData!$A$634)</f>
        <v/>
      </c>
      <c r="C641" s="187" t="str">
        <f>IF((SurveyData!$A$634)=0,"",SurveyData!$N$634)</f>
        <v/>
      </c>
      <c r="D641" s="187" t="str">
        <f>IF((SurveyData!$A$634)=0,"",SurveyData!$O$634)</f>
        <v/>
      </c>
      <c r="E641" s="187" t="str">
        <f>IF((SurveyData!$A$634)=0,"",SurveyData!$P$634)</f>
        <v/>
      </c>
      <c r="F641" s="187" t="str">
        <f>IF((SurveyData!$A$634)=0,"",SurveyData!$Q$634)</f>
        <v/>
      </c>
      <c r="G641" s="187" t="str">
        <f>IF((SurveyData!$A$634)=0,"",SurveyData!$S$634)</f>
        <v/>
      </c>
      <c r="H641" s="187" t="str">
        <f>IF((SurveyData!$A$634)=0,"",SurveyData!$T$634)</f>
        <v/>
      </c>
      <c r="I641" s="187" t="str">
        <f>IF((SurveyData!$A$634)=0,"",SurveyData!$U$634)</f>
        <v/>
      </c>
      <c r="J641" s="187" t="str">
        <f>IF((SurveyData!$A$634)=0,"",SurveyData!$V$634)</f>
        <v/>
      </c>
      <c r="K641" s="187" t="str">
        <f>IF((SurveyData!$A$634)=0,"",SurveyData!$W$634)</f>
        <v/>
      </c>
      <c r="L641" s="196" t="str">
        <f>IF((SurveyData!$A$634)=0,"",SurveyData!$X$634)</f>
        <v/>
      </c>
    </row>
    <row r="642" spans="2:12">
      <c r="B642" s="197" t="str">
        <f>IF((SurveyData!$A$635)=0,"",SurveyData!$A$635)</f>
        <v/>
      </c>
      <c r="C642" s="187" t="str">
        <f>IF((SurveyData!$A$635)=0,"",SurveyData!$N$635)</f>
        <v/>
      </c>
      <c r="D642" s="187" t="str">
        <f>IF((SurveyData!$A$635)=0,"",SurveyData!$O$635)</f>
        <v/>
      </c>
      <c r="E642" s="187" t="str">
        <f>IF((SurveyData!$A$635)=0,"",SurveyData!$P$635)</f>
        <v/>
      </c>
      <c r="F642" s="187" t="str">
        <f>IF((SurveyData!$A$635)=0,"",SurveyData!$Q$635)</f>
        <v/>
      </c>
      <c r="G642" s="187" t="str">
        <f>IF((SurveyData!$A$635)=0,"",SurveyData!$S$635)</f>
        <v/>
      </c>
      <c r="H642" s="187" t="str">
        <f>IF((SurveyData!$A$635)=0,"",SurveyData!$T$635)</f>
        <v/>
      </c>
      <c r="I642" s="187" t="str">
        <f>IF((SurveyData!$A$635)=0,"",SurveyData!$U$635)</f>
        <v/>
      </c>
      <c r="J642" s="187" t="str">
        <f>IF((SurveyData!$A$635)=0,"",SurveyData!$V$635)</f>
        <v/>
      </c>
      <c r="K642" s="187" t="str">
        <f>IF((SurveyData!$A$635)=0,"",SurveyData!$W$635)</f>
        <v/>
      </c>
      <c r="L642" s="196" t="str">
        <f>IF((SurveyData!$A$635)=0,"",SurveyData!$X$635)</f>
        <v/>
      </c>
    </row>
    <row r="643" spans="2:12">
      <c r="B643" s="197" t="str">
        <f>IF((SurveyData!$A$636)=0,"",SurveyData!$A$636)</f>
        <v/>
      </c>
      <c r="C643" s="187" t="str">
        <f>IF((SurveyData!$A$636)=0,"",SurveyData!$N$636)</f>
        <v/>
      </c>
      <c r="D643" s="187" t="str">
        <f>IF((SurveyData!$A$636)=0,"",SurveyData!$O$636)</f>
        <v/>
      </c>
      <c r="E643" s="187" t="str">
        <f>IF((SurveyData!$A$636)=0,"",SurveyData!$P$636)</f>
        <v/>
      </c>
      <c r="F643" s="187" t="str">
        <f>IF((SurveyData!$A$636)=0,"",SurveyData!$Q$636)</f>
        <v/>
      </c>
      <c r="G643" s="187" t="str">
        <f>IF((SurveyData!$A$636)=0,"",SurveyData!$S$636)</f>
        <v/>
      </c>
      <c r="H643" s="187" t="str">
        <f>IF((SurveyData!$A$636)=0,"",SurveyData!$T$636)</f>
        <v/>
      </c>
      <c r="I643" s="187" t="str">
        <f>IF((SurveyData!$A$636)=0,"",SurveyData!$U$636)</f>
        <v/>
      </c>
      <c r="J643" s="187" t="str">
        <f>IF((SurveyData!$A$636)=0,"",SurveyData!$V$636)</f>
        <v/>
      </c>
      <c r="K643" s="187" t="str">
        <f>IF((SurveyData!$A$636)=0,"",SurveyData!$W$636)</f>
        <v/>
      </c>
      <c r="L643" s="196" t="str">
        <f>IF((SurveyData!$A$636)=0,"",SurveyData!$X$636)</f>
        <v/>
      </c>
    </row>
    <row r="644" spans="2:12">
      <c r="B644" s="197" t="str">
        <f>IF((SurveyData!$A$637)=0,"",SurveyData!$A$637)</f>
        <v/>
      </c>
      <c r="C644" s="187" t="str">
        <f>IF((SurveyData!$A$637)=0,"",SurveyData!$N$637)</f>
        <v/>
      </c>
      <c r="D644" s="187" t="str">
        <f>IF((SurveyData!$A$637)=0,"",SurveyData!$O$637)</f>
        <v/>
      </c>
      <c r="E644" s="187" t="str">
        <f>IF((SurveyData!$A$637)=0,"",SurveyData!$P$637)</f>
        <v/>
      </c>
      <c r="F644" s="187" t="str">
        <f>IF((SurveyData!$A$637)=0,"",SurveyData!$Q$637)</f>
        <v/>
      </c>
      <c r="G644" s="187" t="str">
        <f>IF((SurveyData!$A$637)=0,"",SurveyData!$S$637)</f>
        <v/>
      </c>
      <c r="H644" s="187" t="str">
        <f>IF((SurveyData!$A$637)=0,"",SurveyData!$T$637)</f>
        <v/>
      </c>
      <c r="I644" s="187" t="str">
        <f>IF((SurveyData!$A$637)=0,"",SurveyData!$U$637)</f>
        <v/>
      </c>
      <c r="J644" s="187" t="str">
        <f>IF((SurveyData!$A$637)=0,"",SurveyData!$V$637)</f>
        <v/>
      </c>
      <c r="K644" s="187" t="str">
        <f>IF((SurveyData!$A$637)=0,"",SurveyData!$W$637)</f>
        <v/>
      </c>
      <c r="L644" s="196" t="str">
        <f>IF((SurveyData!$A$637)=0,"",SurveyData!$X$637)</f>
        <v/>
      </c>
    </row>
    <row r="645" spans="2:12">
      <c r="B645" s="197" t="str">
        <f>IF((SurveyData!$A$638)=0,"",SurveyData!$A$638)</f>
        <v/>
      </c>
      <c r="C645" s="187" t="str">
        <f>IF((SurveyData!$A$638)=0,"",SurveyData!$N$638)</f>
        <v/>
      </c>
      <c r="D645" s="187" t="str">
        <f>IF((SurveyData!$A$638)=0,"",SurveyData!$O$638)</f>
        <v/>
      </c>
      <c r="E645" s="187" t="str">
        <f>IF((SurveyData!$A$638)=0,"",SurveyData!$P$638)</f>
        <v/>
      </c>
      <c r="F645" s="187" t="str">
        <f>IF((SurveyData!$A$638)=0,"",SurveyData!$Q$638)</f>
        <v/>
      </c>
      <c r="G645" s="187" t="str">
        <f>IF((SurveyData!$A$638)=0,"",SurveyData!$S$638)</f>
        <v/>
      </c>
      <c r="H645" s="187" t="str">
        <f>IF((SurveyData!$A$638)=0,"",SurveyData!$T$638)</f>
        <v/>
      </c>
      <c r="I645" s="187" t="str">
        <f>IF((SurveyData!$A$638)=0,"",SurveyData!$U$638)</f>
        <v/>
      </c>
      <c r="J645" s="187" t="str">
        <f>IF((SurveyData!$A$638)=0,"",SurveyData!$V$638)</f>
        <v/>
      </c>
      <c r="K645" s="187" t="str">
        <f>IF((SurveyData!$A$638)=0,"",SurveyData!$W$638)</f>
        <v/>
      </c>
      <c r="L645" s="196" t="str">
        <f>IF((SurveyData!$A$638)=0,"",SurveyData!$X$638)</f>
        <v/>
      </c>
    </row>
    <row r="646" spans="2:12">
      <c r="B646" s="197" t="str">
        <f>IF((SurveyData!$A$639)=0,"",SurveyData!$A$639)</f>
        <v/>
      </c>
      <c r="C646" s="187" t="str">
        <f>IF((SurveyData!$A$639)=0,"",SurveyData!$N$639)</f>
        <v/>
      </c>
      <c r="D646" s="187" t="str">
        <f>IF((SurveyData!$A$639)=0,"",SurveyData!$O$639)</f>
        <v/>
      </c>
      <c r="E646" s="187" t="str">
        <f>IF((SurveyData!$A$639)=0,"",SurveyData!$P$639)</f>
        <v/>
      </c>
      <c r="F646" s="187" t="str">
        <f>IF((SurveyData!$A$639)=0,"",SurveyData!$Q$639)</f>
        <v/>
      </c>
      <c r="G646" s="187" t="str">
        <f>IF((SurveyData!$A$639)=0,"",SurveyData!$S$639)</f>
        <v/>
      </c>
      <c r="H646" s="187" t="str">
        <f>IF((SurveyData!$A$639)=0,"",SurveyData!$T$639)</f>
        <v/>
      </c>
      <c r="I646" s="187" t="str">
        <f>IF((SurveyData!$A$639)=0,"",SurveyData!$U$639)</f>
        <v/>
      </c>
      <c r="J646" s="187" t="str">
        <f>IF((SurveyData!$A$639)=0,"",SurveyData!$V$639)</f>
        <v/>
      </c>
      <c r="K646" s="187" t="str">
        <f>IF((SurveyData!$A$639)=0,"",SurveyData!$W$639)</f>
        <v/>
      </c>
      <c r="L646" s="196" t="str">
        <f>IF((SurveyData!$A$639)=0,"",SurveyData!$X$639)</f>
        <v/>
      </c>
    </row>
    <row r="647" spans="2:12">
      <c r="B647" s="197" t="str">
        <f>IF((SurveyData!$A$640)=0,"",SurveyData!$A$640)</f>
        <v/>
      </c>
      <c r="C647" s="187" t="str">
        <f>IF((SurveyData!$A$640)=0,"",SurveyData!$N$640)</f>
        <v/>
      </c>
      <c r="D647" s="187" t="str">
        <f>IF((SurveyData!$A$640)=0,"",SurveyData!$O$640)</f>
        <v/>
      </c>
      <c r="E647" s="187" t="str">
        <f>IF((SurveyData!$A$640)=0,"",SurveyData!$P$640)</f>
        <v/>
      </c>
      <c r="F647" s="187" t="str">
        <f>IF((SurveyData!$A$640)=0,"",SurveyData!$Q$640)</f>
        <v/>
      </c>
      <c r="G647" s="187" t="str">
        <f>IF((SurveyData!$A$640)=0,"",SurveyData!$S$640)</f>
        <v/>
      </c>
      <c r="H647" s="187" t="str">
        <f>IF((SurveyData!$A$640)=0,"",SurveyData!$T$640)</f>
        <v/>
      </c>
      <c r="I647" s="187" t="str">
        <f>IF((SurveyData!$A$640)=0,"",SurveyData!$U$640)</f>
        <v/>
      </c>
      <c r="J647" s="187" t="str">
        <f>IF((SurveyData!$A$640)=0,"",SurveyData!$V$640)</f>
        <v/>
      </c>
      <c r="K647" s="187" t="str">
        <f>IF((SurveyData!$A$640)=0,"",SurveyData!$W$640)</f>
        <v/>
      </c>
      <c r="L647" s="196" t="str">
        <f>IF((SurveyData!$A$640)=0,"",SurveyData!$X$640)</f>
        <v/>
      </c>
    </row>
    <row r="648" spans="2:12">
      <c r="B648" s="197" t="str">
        <f>IF((SurveyData!$A$641)=0,"",SurveyData!$A$641)</f>
        <v/>
      </c>
      <c r="C648" s="187" t="str">
        <f>IF((SurveyData!$A$641)=0,"",SurveyData!$N$641)</f>
        <v/>
      </c>
      <c r="D648" s="187" t="str">
        <f>IF((SurveyData!$A$641)=0,"",SurveyData!$O$641)</f>
        <v/>
      </c>
      <c r="E648" s="187" t="str">
        <f>IF((SurveyData!$A$641)=0,"",SurveyData!$P$641)</f>
        <v/>
      </c>
      <c r="F648" s="187" t="str">
        <f>IF((SurveyData!$A$641)=0,"",SurveyData!$Q$641)</f>
        <v/>
      </c>
      <c r="G648" s="187" t="str">
        <f>IF((SurveyData!$A$641)=0,"",SurveyData!$S$641)</f>
        <v/>
      </c>
      <c r="H648" s="187" t="str">
        <f>IF((SurveyData!$A$641)=0,"",SurveyData!$T$641)</f>
        <v/>
      </c>
      <c r="I648" s="187" t="str">
        <f>IF((SurveyData!$A$641)=0,"",SurveyData!$U$641)</f>
        <v/>
      </c>
      <c r="J648" s="187" t="str">
        <f>IF((SurveyData!$A$641)=0,"",SurveyData!$V$641)</f>
        <v/>
      </c>
      <c r="K648" s="187" t="str">
        <f>IF((SurveyData!$A$641)=0,"",SurveyData!$W$641)</f>
        <v/>
      </c>
      <c r="L648" s="196" t="str">
        <f>IF((SurveyData!$A$641)=0,"",SurveyData!$X$641)</f>
        <v/>
      </c>
    </row>
    <row r="649" spans="2:12">
      <c r="B649" s="197" t="str">
        <f>IF((SurveyData!$A$642)=0,"",SurveyData!$A$642)</f>
        <v/>
      </c>
      <c r="C649" s="187" t="str">
        <f>IF((SurveyData!$A$642)=0,"",SurveyData!$N$642)</f>
        <v/>
      </c>
      <c r="D649" s="187" t="str">
        <f>IF((SurveyData!$A$642)=0,"",SurveyData!$O$642)</f>
        <v/>
      </c>
      <c r="E649" s="187" t="str">
        <f>IF((SurveyData!$A$642)=0,"",SurveyData!$P$642)</f>
        <v/>
      </c>
      <c r="F649" s="187" t="str">
        <f>IF((SurveyData!$A$642)=0,"",SurveyData!$Q$642)</f>
        <v/>
      </c>
      <c r="G649" s="187" t="str">
        <f>IF((SurveyData!$A$642)=0,"",SurveyData!$S$642)</f>
        <v/>
      </c>
      <c r="H649" s="187" t="str">
        <f>IF((SurveyData!$A$642)=0,"",SurveyData!$T$642)</f>
        <v/>
      </c>
      <c r="I649" s="187" t="str">
        <f>IF((SurveyData!$A$642)=0,"",SurveyData!$U$642)</f>
        <v/>
      </c>
      <c r="J649" s="187" t="str">
        <f>IF((SurveyData!$A$642)=0,"",SurveyData!$V$642)</f>
        <v/>
      </c>
      <c r="K649" s="187" t="str">
        <f>IF((SurveyData!$A$642)=0,"",SurveyData!$W$642)</f>
        <v/>
      </c>
      <c r="L649" s="196" t="str">
        <f>IF((SurveyData!$A$642)=0,"",SurveyData!$X$642)</f>
        <v/>
      </c>
    </row>
    <row r="650" spans="2:12">
      <c r="B650" s="197" t="str">
        <f>IF((SurveyData!$A$643)=0,"",SurveyData!$A$643)</f>
        <v/>
      </c>
      <c r="C650" s="187" t="str">
        <f>IF((SurveyData!$A$643)=0,"",SurveyData!$N$643)</f>
        <v/>
      </c>
      <c r="D650" s="187" t="str">
        <f>IF((SurveyData!$A$643)=0,"",SurveyData!$O$643)</f>
        <v/>
      </c>
      <c r="E650" s="187" t="str">
        <f>IF((SurveyData!$A$643)=0,"",SurveyData!$P$643)</f>
        <v/>
      </c>
      <c r="F650" s="187" t="str">
        <f>IF((SurveyData!$A$643)=0,"",SurveyData!$Q$643)</f>
        <v/>
      </c>
      <c r="G650" s="187" t="str">
        <f>IF((SurveyData!$A$643)=0,"",SurveyData!$S$643)</f>
        <v/>
      </c>
      <c r="H650" s="187" t="str">
        <f>IF((SurveyData!$A$643)=0,"",SurveyData!$T$643)</f>
        <v/>
      </c>
      <c r="I650" s="187" t="str">
        <f>IF((SurveyData!$A$643)=0,"",SurveyData!$U$643)</f>
        <v/>
      </c>
      <c r="J650" s="187" t="str">
        <f>IF((SurveyData!$A$643)=0,"",SurveyData!$V$643)</f>
        <v/>
      </c>
      <c r="K650" s="187" t="str">
        <f>IF((SurveyData!$A$643)=0,"",SurveyData!$W$643)</f>
        <v/>
      </c>
      <c r="L650" s="196" t="str">
        <f>IF((SurveyData!$A$643)=0,"",SurveyData!$X$643)</f>
        <v/>
      </c>
    </row>
    <row r="651" spans="2:12">
      <c r="B651" s="197" t="str">
        <f>IF((SurveyData!$A$644)=0,"",SurveyData!$A$644)</f>
        <v/>
      </c>
      <c r="C651" s="187" t="str">
        <f>IF((SurveyData!$A$644)=0,"",SurveyData!$N$644)</f>
        <v/>
      </c>
      <c r="D651" s="187" t="str">
        <f>IF((SurveyData!$A$644)=0,"",SurveyData!$O$644)</f>
        <v/>
      </c>
      <c r="E651" s="187" t="str">
        <f>IF((SurveyData!$A$644)=0,"",SurveyData!$P$644)</f>
        <v/>
      </c>
      <c r="F651" s="187" t="str">
        <f>IF((SurveyData!$A$644)=0,"",SurveyData!$Q$644)</f>
        <v/>
      </c>
      <c r="G651" s="187" t="str">
        <f>IF((SurveyData!$A$644)=0,"",SurveyData!$S$644)</f>
        <v/>
      </c>
      <c r="H651" s="187" t="str">
        <f>IF((SurveyData!$A$644)=0,"",SurveyData!$T$644)</f>
        <v/>
      </c>
      <c r="I651" s="187" t="str">
        <f>IF((SurveyData!$A$644)=0,"",SurveyData!$U$644)</f>
        <v/>
      </c>
      <c r="J651" s="187" t="str">
        <f>IF((SurveyData!$A$644)=0,"",SurveyData!$V$644)</f>
        <v/>
      </c>
      <c r="K651" s="187" t="str">
        <f>IF((SurveyData!$A$644)=0,"",SurveyData!$W$644)</f>
        <v/>
      </c>
      <c r="L651" s="196" t="str">
        <f>IF((SurveyData!$A$644)=0,"",SurveyData!$X$644)</f>
        <v/>
      </c>
    </row>
    <row r="652" spans="2:12">
      <c r="B652" s="197" t="str">
        <f>IF((SurveyData!$A$645)=0,"",SurveyData!$A$645)</f>
        <v/>
      </c>
      <c r="C652" s="187" t="str">
        <f>IF((SurveyData!$A$645)=0,"",SurveyData!$N$645)</f>
        <v/>
      </c>
      <c r="D652" s="187" t="str">
        <f>IF((SurveyData!$A$645)=0,"",SurveyData!$O$645)</f>
        <v/>
      </c>
      <c r="E652" s="187" t="str">
        <f>IF((SurveyData!$A$645)=0,"",SurveyData!$P$645)</f>
        <v/>
      </c>
      <c r="F652" s="187" t="str">
        <f>IF((SurveyData!$A$645)=0,"",SurveyData!$Q$645)</f>
        <v/>
      </c>
      <c r="G652" s="187" t="str">
        <f>IF((SurveyData!$A$645)=0,"",SurveyData!$S$645)</f>
        <v/>
      </c>
      <c r="H652" s="187" t="str">
        <f>IF((SurveyData!$A$645)=0,"",SurveyData!$T$645)</f>
        <v/>
      </c>
      <c r="I652" s="187" t="str">
        <f>IF((SurveyData!$A$645)=0,"",SurveyData!$U$645)</f>
        <v/>
      </c>
      <c r="J652" s="187" t="str">
        <f>IF((SurveyData!$A$645)=0,"",SurveyData!$V$645)</f>
        <v/>
      </c>
      <c r="K652" s="187" t="str">
        <f>IF((SurveyData!$A$645)=0,"",SurveyData!$W$645)</f>
        <v/>
      </c>
      <c r="L652" s="196" t="str">
        <f>IF((SurveyData!$A$645)=0,"",SurveyData!$X$645)</f>
        <v/>
      </c>
    </row>
    <row r="653" spans="2:12">
      <c r="B653" s="197" t="str">
        <f>IF((SurveyData!$A$646)=0,"",SurveyData!$A$646)</f>
        <v/>
      </c>
      <c r="C653" s="187" t="str">
        <f>IF((SurveyData!$A$646)=0,"",SurveyData!$N$646)</f>
        <v/>
      </c>
      <c r="D653" s="187" t="str">
        <f>IF((SurveyData!$A$646)=0,"",SurveyData!$O$646)</f>
        <v/>
      </c>
      <c r="E653" s="187" t="str">
        <f>IF((SurveyData!$A$646)=0,"",SurveyData!$P$646)</f>
        <v/>
      </c>
      <c r="F653" s="187" t="str">
        <f>IF((SurveyData!$A$646)=0,"",SurveyData!$Q$646)</f>
        <v/>
      </c>
      <c r="G653" s="187" t="str">
        <f>IF((SurveyData!$A$646)=0,"",SurveyData!$S$646)</f>
        <v/>
      </c>
      <c r="H653" s="187" t="str">
        <f>IF((SurveyData!$A$646)=0,"",SurveyData!$T$646)</f>
        <v/>
      </c>
      <c r="I653" s="187" t="str">
        <f>IF((SurveyData!$A$646)=0,"",SurveyData!$U$646)</f>
        <v/>
      </c>
      <c r="J653" s="187" t="str">
        <f>IF((SurveyData!$A$646)=0,"",SurveyData!$V$646)</f>
        <v/>
      </c>
      <c r="K653" s="187" t="str">
        <f>IF((SurveyData!$A$646)=0,"",SurveyData!$W$646)</f>
        <v/>
      </c>
      <c r="L653" s="196" t="str">
        <f>IF((SurveyData!$A$646)=0,"",SurveyData!$X$646)</f>
        <v/>
      </c>
    </row>
    <row r="654" spans="2:12">
      <c r="B654" s="197" t="str">
        <f>IF((SurveyData!$A$647)=0,"",SurveyData!$A$647)</f>
        <v/>
      </c>
      <c r="C654" s="187" t="str">
        <f>IF((SurveyData!$A$647)=0,"",SurveyData!$N$647)</f>
        <v/>
      </c>
      <c r="D654" s="187" t="str">
        <f>IF((SurveyData!$A$647)=0,"",SurveyData!$O$647)</f>
        <v/>
      </c>
      <c r="E654" s="187" t="str">
        <f>IF((SurveyData!$A$647)=0,"",SurveyData!$P$647)</f>
        <v/>
      </c>
      <c r="F654" s="187" t="str">
        <f>IF((SurveyData!$A$647)=0,"",SurveyData!$Q$647)</f>
        <v/>
      </c>
      <c r="G654" s="187" t="str">
        <f>IF((SurveyData!$A$647)=0,"",SurveyData!$S$647)</f>
        <v/>
      </c>
      <c r="H654" s="187" t="str">
        <f>IF((SurveyData!$A$647)=0,"",SurveyData!$T$647)</f>
        <v/>
      </c>
      <c r="I654" s="187" t="str">
        <f>IF((SurveyData!$A$647)=0,"",SurveyData!$U$647)</f>
        <v/>
      </c>
      <c r="J654" s="187" t="str">
        <f>IF((SurveyData!$A$647)=0,"",SurveyData!$V$647)</f>
        <v/>
      </c>
      <c r="K654" s="187" t="str">
        <f>IF((SurveyData!$A$647)=0,"",SurveyData!$W$647)</f>
        <v/>
      </c>
      <c r="L654" s="196" t="str">
        <f>IF((SurveyData!$A$647)=0,"",SurveyData!$X$647)</f>
        <v/>
      </c>
    </row>
    <row r="655" spans="2:12">
      <c r="B655" s="197" t="str">
        <f>IF((SurveyData!$A$648)=0,"",SurveyData!$A$648)</f>
        <v/>
      </c>
      <c r="C655" s="187" t="str">
        <f>IF((SurveyData!$A$648)=0,"",SurveyData!$N$648)</f>
        <v/>
      </c>
      <c r="D655" s="187" t="str">
        <f>IF((SurveyData!$A$648)=0,"",SurveyData!$O$648)</f>
        <v/>
      </c>
      <c r="E655" s="187" t="str">
        <f>IF((SurveyData!$A$648)=0,"",SurveyData!$P$648)</f>
        <v/>
      </c>
      <c r="F655" s="187" t="str">
        <f>IF((SurveyData!$A$648)=0,"",SurveyData!$Q$648)</f>
        <v/>
      </c>
      <c r="G655" s="187" t="str">
        <f>IF((SurveyData!$A$648)=0,"",SurveyData!$S$648)</f>
        <v/>
      </c>
      <c r="H655" s="187" t="str">
        <f>IF((SurveyData!$A$648)=0,"",SurveyData!$T$648)</f>
        <v/>
      </c>
      <c r="I655" s="187" t="str">
        <f>IF((SurveyData!$A$648)=0,"",SurveyData!$U$648)</f>
        <v/>
      </c>
      <c r="J655" s="187" t="str">
        <f>IF((SurveyData!$A$648)=0,"",SurveyData!$V$648)</f>
        <v/>
      </c>
      <c r="K655" s="187" t="str">
        <f>IF((SurveyData!$A$648)=0,"",SurveyData!$W$648)</f>
        <v/>
      </c>
      <c r="L655" s="196" t="str">
        <f>IF((SurveyData!$A$648)=0,"",SurveyData!$X$648)</f>
        <v/>
      </c>
    </row>
    <row r="656" spans="2:12">
      <c r="B656" s="197" t="str">
        <f>IF((SurveyData!$A$649)=0,"",SurveyData!$A$649)</f>
        <v/>
      </c>
      <c r="C656" s="187" t="str">
        <f>IF((SurveyData!$A$649)=0,"",SurveyData!$N$649)</f>
        <v/>
      </c>
      <c r="D656" s="187" t="str">
        <f>IF((SurveyData!$A$649)=0,"",SurveyData!$O$649)</f>
        <v/>
      </c>
      <c r="E656" s="187" t="str">
        <f>IF((SurveyData!$A$649)=0,"",SurveyData!$P$649)</f>
        <v/>
      </c>
      <c r="F656" s="187" t="str">
        <f>IF((SurveyData!$A$649)=0,"",SurveyData!$Q$649)</f>
        <v/>
      </c>
      <c r="G656" s="187" t="str">
        <f>IF((SurveyData!$A$649)=0,"",SurveyData!$S$649)</f>
        <v/>
      </c>
      <c r="H656" s="187" t="str">
        <f>IF((SurveyData!$A$649)=0,"",SurveyData!$T$649)</f>
        <v/>
      </c>
      <c r="I656" s="187" t="str">
        <f>IF((SurveyData!$A$649)=0,"",SurveyData!$U$649)</f>
        <v/>
      </c>
      <c r="J656" s="187" t="str">
        <f>IF((SurveyData!$A$649)=0,"",SurveyData!$V$649)</f>
        <v/>
      </c>
      <c r="K656" s="187" t="str">
        <f>IF((SurveyData!$A$649)=0,"",SurveyData!$W$649)</f>
        <v/>
      </c>
      <c r="L656" s="196" t="str">
        <f>IF((SurveyData!$A$649)=0,"",SurveyData!$X$649)</f>
        <v/>
      </c>
    </row>
    <row r="657" spans="2:12">
      <c r="B657" s="197" t="str">
        <f>IF((SurveyData!$A$650)=0,"",SurveyData!$A$650)</f>
        <v/>
      </c>
      <c r="C657" s="187" t="str">
        <f>IF((SurveyData!$A$650)=0,"",SurveyData!$N$650)</f>
        <v/>
      </c>
      <c r="D657" s="187" t="str">
        <f>IF((SurveyData!$A$650)=0,"",SurveyData!$O$650)</f>
        <v/>
      </c>
      <c r="E657" s="187" t="str">
        <f>IF((SurveyData!$A$650)=0,"",SurveyData!$P$650)</f>
        <v/>
      </c>
      <c r="F657" s="187" t="str">
        <f>IF((SurveyData!$A$650)=0,"",SurveyData!$Q$650)</f>
        <v/>
      </c>
      <c r="G657" s="187" t="str">
        <f>IF((SurveyData!$A$650)=0,"",SurveyData!$S$650)</f>
        <v/>
      </c>
      <c r="H657" s="187" t="str">
        <f>IF((SurveyData!$A$650)=0,"",SurveyData!$T$650)</f>
        <v/>
      </c>
      <c r="I657" s="187" t="str">
        <f>IF((SurveyData!$A$650)=0,"",SurveyData!$U$650)</f>
        <v/>
      </c>
      <c r="J657" s="187" t="str">
        <f>IF((SurveyData!$A$650)=0,"",SurveyData!$V$650)</f>
        <v/>
      </c>
      <c r="K657" s="187" t="str">
        <f>IF((SurveyData!$A$650)=0,"",SurveyData!$W$650)</f>
        <v/>
      </c>
      <c r="L657" s="196" t="str">
        <f>IF((SurveyData!$A$650)=0,"",SurveyData!$X$650)</f>
        <v/>
      </c>
    </row>
    <row r="658" spans="2:12">
      <c r="B658" s="197" t="str">
        <f>IF((SurveyData!$A$651)=0,"",SurveyData!$A$651)</f>
        <v/>
      </c>
      <c r="C658" s="187" t="str">
        <f>IF((SurveyData!$A$651)=0,"",SurveyData!$N$651)</f>
        <v/>
      </c>
      <c r="D658" s="187" t="str">
        <f>IF((SurveyData!$A$651)=0,"",SurveyData!$O$651)</f>
        <v/>
      </c>
      <c r="E658" s="187" t="str">
        <f>IF((SurveyData!$A$651)=0,"",SurveyData!$P$651)</f>
        <v/>
      </c>
      <c r="F658" s="187" t="str">
        <f>IF((SurveyData!$A$651)=0,"",SurveyData!$Q$651)</f>
        <v/>
      </c>
      <c r="G658" s="187" t="str">
        <f>IF((SurveyData!$A$651)=0,"",SurveyData!$S$651)</f>
        <v/>
      </c>
      <c r="H658" s="187" t="str">
        <f>IF((SurveyData!$A$651)=0,"",SurveyData!$T$651)</f>
        <v/>
      </c>
      <c r="I658" s="187" t="str">
        <f>IF((SurveyData!$A$651)=0,"",SurveyData!$U$651)</f>
        <v/>
      </c>
      <c r="J658" s="187" t="str">
        <f>IF((SurveyData!$A$651)=0,"",SurveyData!$V$651)</f>
        <v/>
      </c>
      <c r="K658" s="187" t="str">
        <f>IF((SurveyData!$A$651)=0,"",SurveyData!$W$651)</f>
        <v/>
      </c>
      <c r="L658" s="196" t="str">
        <f>IF((SurveyData!$A$651)=0,"",SurveyData!$X$651)</f>
        <v/>
      </c>
    </row>
    <row r="659" spans="2:12">
      <c r="B659" s="197" t="str">
        <f>IF((SurveyData!$A$652)=0,"",SurveyData!$A$652)</f>
        <v/>
      </c>
      <c r="C659" s="187" t="str">
        <f>IF((SurveyData!$A$652)=0,"",SurveyData!$N$652)</f>
        <v/>
      </c>
      <c r="D659" s="187" t="str">
        <f>IF((SurveyData!$A$652)=0,"",SurveyData!$O$652)</f>
        <v/>
      </c>
      <c r="E659" s="187" t="str">
        <f>IF((SurveyData!$A$652)=0,"",SurveyData!$P$652)</f>
        <v/>
      </c>
      <c r="F659" s="187" t="str">
        <f>IF((SurveyData!$A$652)=0,"",SurveyData!$Q$652)</f>
        <v/>
      </c>
      <c r="G659" s="187" t="str">
        <f>IF((SurveyData!$A$652)=0,"",SurveyData!$S$652)</f>
        <v/>
      </c>
      <c r="H659" s="187" t="str">
        <f>IF((SurveyData!$A$652)=0,"",SurveyData!$T$652)</f>
        <v/>
      </c>
      <c r="I659" s="187" t="str">
        <f>IF((SurveyData!$A$652)=0,"",SurveyData!$U$652)</f>
        <v/>
      </c>
      <c r="J659" s="187" t="str">
        <f>IF((SurveyData!$A$652)=0,"",SurveyData!$V$652)</f>
        <v/>
      </c>
      <c r="K659" s="187" t="str">
        <f>IF((SurveyData!$A$652)=0,"",SurveyData!$W$652)</f>
        <v/>
      </c>
      <c r="L659" s="196" t="str">
        <f>IF((SurveyData!$A$652)=0,"",SurveyData!$X$652)</f>
        <v/>
      </c>
    </row>
    <row r="660" spans="2:12">
      <c r="B660" s="197" t="str">
        <f>IF((SurveyData!$A$653)=0,"",SurveyData!$A$653)</f>
        <v/>
      </c>
      <c r="C660" s="187" t="str">
        <f>IF((SurveyData!$A$653)=0,"",SurveyData!$N$653)</f>
        <v/>
      </c>
      <c r="D660" s="187" t="str">
        <f>IF((SurveyData!$A$653)=0,"",SurveyData!$O$653)</f>
        <v/>
      </c>
      <c r="E660" s="187" t="str">
        <f>IF((SurveyData!$A$653)=0,"",SurveyData!$P$653)</f>
        <v/>
      </c>
      <c r="F660" s="187" t="str">
        <f>IF((SurveyData!$A$653)=0,"",SurveyData!$Q$653)</f>
        <v/>
      </c>
      <c r="G660" s="187" t="str">
        <f>IF((SurveyData!$A$653)=0,"",SurveyData!$S$653)</f>
        <v/>
      </c>
      <c r="H660" s="187" t="str">
        <f>IF((SurveyData!$A$653)=0,"",SurveyData!$T$653)</f>
        <v/>
      </c>
      <c r="I660" s="187" t="str">
        <f>IF((SurveyData!$A$653)=0,"",SurveyData!$U$653)</f>
        <v/>
      </c>
      <c r="J660" s="187" t="str">
        <f>IF((SurveyData!$A$653)=0,"",SurveyData!$V$653)</f>
        <v/>
      </c>
      <c r="K660" s="187" t="str">
        <f>IF((SurveyData!$A$653)=0,"",SurveyData!$W$653)</f>
        <v/>
      </c>
      <c r="L660" s="196" t="str">
        <f>IF((SurveyData!$A$653)=0,"",SurveyData!$X$653)</f>
        <v/>
      </c>
    </row>
    <row r="661" spans="2:12">
      <c r="B661" s="197" t="str">
        <f>IF((SurveyData!$A$654)=0,"",SurveyData!$A$654)</f>
        <v/>
      </c>
      <c r="C661" s="187" t="str">
        <f>IF((SurveyData!$A$654)=0,"",SurveyData!$N$654)</f>
        <v/>
      </c>
      <c r="D661" s="187" t="str">
        <f>IF((SurveyData!$A$654)=0,"",SurveyData!$O$654)</f>
        <v/>
      </c>
      <c r="E661" s="187" t="str">
        <f>IF((SurveyData!$A$654)=0,"",SurveyData!$P$654)</f>
        <v/>
      </c>
      <c r="F661" s="187" t="str">
        <f>IF((SurveyData!$A$654)=0,"",SurveyData!$Q$654)</f>
        <v/>
      </c>
      <c r="G661" s="187" t="str">
        <f>IF((SurveyData!$A$654)=0,"",SurveyData!$S$654)</f>
        <v/>
      </c>
      <c r="H661" s="187" t="str">
        <f>IF((SurveyData!$A$654)=0,"",SurveyData!$T$654)</f>
        <v/>
      </c>
      <c r="I661" s="187" t="str">
        <f>IF((SurveyData!$A$654)=0,"",SurveyData!$U$654)</f>
        <v/>
      </c>
      <c r="J661" s="187" t="str">
        <f>IF((SurveyData!$A$654)=0,"",SurveyData!$V$654)</f>
        <v/>
      </c>
      <c r="K661" s="187" t="str">
        <f>IF((SurveyData!$A$654)=0,"",SurveyData!$W$654)</f>
        <v/>
      </c>
      <c r="L661" s="196" t="str">
        <f>IF((SurveyData!$A$654)=0,"",SurveyData!$X$654)</f>
        <v/>
      </c>
    </row>
    <row r="662" spans="2:12">
      <c r="B662" s="197" t="str">
        <f>IF((SurveyData!$A$655)=0,"",SurveyData!$A$655)</f>
        <v/>
      </c>
      <c r="C662" s="187" t="str">
        <f>IF((SurveyData!$A$655)=0,"",SurveyData!$N$655)</f>
        <v/>
      </c>
      <c r="D662" s="187" t="str">
        <f>IF((SurveyData!$A$655)=0,"",SurveyData!$O$655)</f>
        <v/>
      </c>
      <c r="E662" s="187" t="str">
        <f>IF((SurveyData!$A$655)=0,"",SurveyData!$P$655)</f>
        <v/>
      </c>
      <c r="F662" s="187" t="str">
        <f>IF((SurveyData!$A$655)=0,"",SurveyData!$Q$655)</f>
        <v/>
      </c>
      <c r="G662" s="187" t="str">
        <f>IF((SurveyData!$A$655)=0,"",SurveyData!$S$655)</f>
        <v/>
      </c>
      <c r="H662" s="187" t="str">
        <f>IF((SurveyData!$A$655)=0,"",SurveyData!$T$655)</f>
        <v/>
      </c>
      <c r="I662" s="187" t="str">
        <f>IF((SurveyData!$A$655)=0,"",SurveyData!$U$655)</f>
        <v/>
      </c>
      <c r="J662" s="187" t="str">
        <f>IF((SurveyData!$A$655)=0,"",SurveyData!$V$655)</f>
        <v/>
      </c>
      <c r="K662" s="187" t="str">
        <f>IF((SurveyData!$A$655)=0,"",SurveyData!$W$655)</f>
        <v/>
      </c>
      <c r="L662" s="196" t="str">
        <f>IF((SurveyData!$A$655)=0,"",SurveyData!$X$655)</f>
        <v/>
      </c>
    </row>
    <row r="663" spans="2:12">
      <c r="B663" s="197" t="str">
        <f>IF((SurveyData!$A$656)=0,"",SurveyData!$A$656)</f>
        <v/>
      </c>
      <c r="C663" s="187" t="str">
        <f>IF((SurveyData!$A$656)=0,"",SurveyData!$N$656)</f>
        <v/>
      </c>
      <c r="D663" s="187" t="str">
        <f>IF((SurveyData!$A$656)=0,"",SurveyData!$O$656)</f>
        <v/>
      </c>
      <c r="E663" s="187" t="str">
        <f>IF((SurveyData!$A$656)=0,"",SurveyData!$P$656)</f>
        <v/>
      </c>
      <c r="F663" s="187" t="str">
        <f>IF((SurveyData!$A$656)=0,"",SurveyData!$Q$656)</f>
        <v/>
      </c>
      <c r="G663" s="187" t="str">
        <f>IF((SurveyData!$A$656)=0,"",SurveyData!$S$656)</f>
        <v/>
      </c>
      <c r="H663" s="187" t="str">
        <f>IF((SurveyData!$A$656)=0,"",SurveyData!$T$656)</f>
        <v/>
      </c>
      <c r="I663" s="187" t="str">
        <f>IF((SurveyData!$A$656)=0,"",SurveyData!$U$656)</f>
        <v/>
      </c>
      <c r="J663" s="187" t="str">
        <f>IF((SurveyData!$A$656)=0,"",SurveyData!$V$656)</f>
        <v/>
      </c>
      <c r="K663" s="187" t="str">
        <f>IF((SurveyData!$A$656)=0,"",SurveyData!$W$656)</f>
        <v/>
      </c>
      <c r="L663" s="196" t="str">
        <f>IF((SurveyData!$A$656)=0,"",SurveyData!$X$656)</f>
        <v/>
      </c>
    </row>
    <row r="664" spans="2:12">
      <c r="B664" s="197" t="str">
        <f>IF((SurveyData!$A$657)=0,"",SurveyData!$A$657)</f>
        <v/>
      </c>
      <c r="C664" s="187" t="str">
        <f>IF((SurveyData!$A$657)=0,"",SurveyData!$N$657)</f>
        <v/>
      </c>
      <c r="D664" s="187" t="str">
        <f>IF((SurveyData!$A$657)=0,"",SurveyData!$O$657)</f>
        <v/>
      </c>
      <c r="E664" s="187" t="str">
        <f>IF((SurveyData!$A$657)=0,"",SurveyData!$P$657)</f>
        <v/>
      </c>
      <c r="F664" s="187" t="str">
        <f>IF((SurveyData!$A$657)=0,"",SurveyData!$Q$657)</f>
        <v/>
      </c>
      <c r="G664" s="187" t="str">
        <f>IF((SurveyData!$A$657)=0,"",SurveyData!$S$657)</f>
        <v/>
      </c>
      <c r="H664" s="187" t="str">
        <f>IF((SurveyData!$A$657)=0,"",SurveyData!$T$657)</f>
        <v/>
      </c>
      <c r="I664" s="187" t="str">
        <f>IF((SurveyData!$A$657)=0,"",SurveyData!$U$657)</f>
        <v/>
      </c>
      <c r="J664" s="187" t="str">
        <f>IF((SurveyData!$A$657)=0,"",SurveyData!$V$657)</f>
        <v/>
      </c>
      <c r="K664" s="187" t="str">
        <f>IF((SurveyData!$A$657)=0,"",SurveyData!$W$657)</f>
        <v/>
      </c>
      <c r="L664" s="196" t="str">
        <f>IF((SurveyData!$A$657)=0,"",SurveyData!$X$657)</f>
        <v/>
      </c>
    </row>
    <row r="665" spans="2:12">
      <c r="B665" s="197" t="str">
        <f>IF((SurveyData!$A$658)=0,"",SurveyData!$A$658)</f>
        <v/>
      </c>
      <c r="C665" s="187" t="str">
        <f>IF((SurveyData!$A$658)=0,"",SurveyData!$N$658)</f>
        <v/>
      </c>
      <c r="D665" s="187" t="str">
        <f>IF((SurveyData!$A$658)=0,"",SurveyData!$O$658)</f>
        <v/>
      </c>
      <c r="E665" s="187" t="str">
        <f>IF((SurveyData!$A$658)=0,"",SurveyData!$P$658)</f>
        <v/>
      </c>
      <c r="F665" s="187" t="str">
        <f>IF((SurveyData!$A$658)=0,"",SurveyData!$Q$658)</f>
        <v/>
      </c>
      <c r="G665" s="187" t="str">
        <f>IF((SurveyData!$A$658)=0,"",SurveyData!$S$658)</f>
        <v/>
      </c>
      <c r="H665" s="187" t="str">
        <f>IF((SurveyData!$A$658)=0,"",SurveyData!$T$658)</f>
        <v/>
      </c>
      <c r="I665" s="187" t="str">
        <f>IF((SurveyData!$A$658)=0,"",SurveyData!$U$658)</f>
        <v/>
      </c>
      <c r="J665" s="187" t="str">
        <f>IF((SurveyData!$A$658)=0,"",SurveyData!$V$658)</f>
        <v/>
      </c>
      <c r="K665" s="187" t="str">
        <f>IF((SurveyData!$A$658)=0,"",SurveyData!$W$658)</f>
        <v/>
      </c>
      <c r="L665" s="196" t="str">
        <f>IF((SurveyData!$A$658)=0,"",SurveyData!$X$658)</f>
        <v/>
      </c>
    </row>
    <row r="666" spans="2:12">
      <c r="B666" s="197" t="str">
        <f>IF((SurveyData!$A$659)=0,"",SurveyData!$A$659)</f>
        <v/>
      </c>
      <c r="C666" s="187" t="str">
        <f>IF((SurveyData!$A$659)=0,"",SurveyData!$N$659)</f>
        <v/>
      </c>
      <c r="D666" s="187" t="str">
        <f>IF((SurveyData!$A$659)=0,"",SurveyData!$O$659)</f>
        <v/>
      </c>
      <c r="E666" s="187" t="str">
        <f>IF((SurveyData!$A$659)=0,"",SurveyData!$P$659)</f>
        <v/>
      </c>
      <c r="F666" s="187" t="str">
        <f>IF((SurveyData!$A$659)=0,"",SurveyData!$Q$659)</f>
        <v/>
      </c>
      <c r="G666" s="187" t="str">
        <f>IF((SurveyData!$A$659)=0,"",SurveyData!$S$659)</f>
        <v/>
      </c>
      <c r="H666" s="187" t="str">
        <f>IF((SurveyData!$A$659)=0,"",SurveyData!$T$659)</f>
        <v/>
      </c>
      <c r="I666" s="187" t="str">
        <f>IF((SurveyData!$A$659)=0,"",SurveyData!$U$659)</f>
        <v/>
      </c>
      <c r="J666" s="187" t="str">
        <f>IF((SurveyData!$A$659)=0,"",SurveyData!$V$659)</f>
        <v/>
      </c>
      <c r="K666" s="187" t="str">
        <f>IF((SurveyData!$A$659)=0,"",SurveyData!$W$659)</f>
        <v/>
      </c>
      <c r="L666" s="196" t="str">
        <f>IF((SurveyData!$A$659)=0,"",SurveyData!$X$659)</f>
        <v/>
      </c>
    </row>
    <row r="667" spans="2:12">
      <c r="B667" s="197" t="str">
        <f>IF((SurveyData!$A$660)=0,"",SurveyData!$A$660)</f>
        <v/>
      </c>
      <c r="C667" s="187" t="str">
        <f>IF((SurveyData!$A$660)=0,"",SurveyData!$N$660)</f>
        <v/>
      </c>
      <c r="D667" s="187" t="str">
        <f>IF((SurveyData!$A$660)=0,"",SurveyData!$O$660)</f>
        <v/>
      </c>
      <c r="E667" s="187" t="str">
        <f>IF((SurveyData!$A$660)=0,"",SurveyData!$P$660)</f>
        <v/>
      </c>
      <c r="F667" s="187" t="str">
        <f>IF((SurveyData!$A$660)=0,"",SurveyData!$Q$660)</f>
        <v/>
      </c>
      <c r="G667" s="187" t="str">
        <f>IF((SurveyData!$A$660)=0,"",SurveyData!$S$660)</f>
        <v/>
      </c>
      <c r="H667" s="187" t="str">
        <f>IF((SurveyData!$A$660)=0,"",SurveyData!$T$660)</f>
        <v/>
      </c>
      <c r="I667" s="187" t="str">
        <f>IF((SurveyData!$A$660)=0,"",SurveyData!$U$660)</f>
        <v/>
      </c>
      <c r="J667" s="187" t="str">
        <f>IF((SurveyData!$A$660)=0,"",SurveyData!$V$660)</f>
        <v/>
      </c>
      <c r="K667" s="187" t="str">
        <f>IF((SurveyData!$A$660)=0,"",SurveyData!$W$660)</f>
        <v/>
      </c>
      <c r="L667" s="196" t="str">
        <f>IF((SurveyData!$A$660)=0,"",SurveyData!$X$660)</f>
        <v/>
      </c>
    </row>
    <row r="668" spans="2:12">
      <c r="B668" s="197" t="str">
        <f>IF((SurveyData!$A$661)=0,"",SurveyData!$A$661)</f>
        <v/>
      </c>
      <c r="C668" s="187" t="str">
        <f>IF((SurveyData!$A$661)=0,"",SurveyData!$N$661)</f>
        <v/>
      </c>
      <c r="D668" s="187" t="str">
        <f>IF((SurveyData!$A$661)=0,"",SurveyData!$O$661)</f>
        <v/>
      </c>
      <c r="E668" s="187" t="str">
        <f>IF((SurveyData!$A$661)=0,"",SurveyData!$P$661)</f>
        <v/>
      </c>
      <c r="F668" s="187" t="str">
        <f>IF((SurveyData!$A$661)=0,"",SurveyData!$Q$661)</f>
        <v/>
      </c>
      <c r="G668" s="187" t="str">
        <f>IF((SurveyData!$A$661)=0,"",SurveyData!$S$661)</f>
        <v/>
      </c>
      <c r="H668" s="187" t="str">
        <f>IF((SurveyData!$A$661)=0,"",SurveyData!$T$661)</f>
        <v/>
      </c>
      <c r="I668" s="187" t="str">
        <f>IF((SurveyData!$A$661)=0,"",SurveyData!$U$661)</f>
        <v/>
      </c>
      <c r="J668" s="187" t="str">
        <f>IF((SurveyData!$A$661)=0,"",SurveyData!$V$661)</f>
        <v/>
      </c>
      <c r="K668" s="187" t="str">
        <f>IF((SurveyData!$A$661)=0,"",SurveyData!$W$661)</f>
        <v/>
      </c>
      <c r="L668" s="196" t="str">
        <f>IF((SurveyData!$A$661)=0,"",SurveyData!$X$661)</f>
        <v/>
      </c>
    </row>
    <row r="669" spans="2:12">
      <c r="B669" s="197" t="str">
        <f>IF((SurveyData!$A$662)=0,"",SurveyData!$A$662)</f>
        <v/>
      </c>
      <c r="C669" s="187" t="str">
        <f>IF((SurveyData!$A$662)=0,"",SurveyData!$N$662)</f>
        <v/>
      </c>
      <c r="D669" s="187" t="str">
        <f>IF((SurveyData!$A$662)=0,"",SurveyData!$O$662)</f>
        <v/>
      </c>
      <c r="E669" s="187" t="str">
        <f>IF((SurveyData!$A$662)=0,"",SurveyData!$P$662)</f>
        <v/>
      </c>
      <c r="F669" s="187" t="str">
        <f>IF((SurveyData!$A$662)=0,"",SurveyData!$Q$662)</f>
        <v/>
      </c>
      <c r="G669" s="187" t="str">
        <f>IF((SurveyData!$A$662)=0,"",SurveyData!$S$662)</f>
        <v/>
      </c>
      <c r="H669" s="187" t="str">
        <f>IF((SurveyData!$A$662)=0,"",SurveyData!$T$662)</f>
        <v/>
      </c>
      <c r="I669" s="187" t="str">
        <f>IF((SurveyData!$A$662)=0,"",SurveyData!$U$662)</f>
        <v/>
      </c>
      <c r="J669" s="187" t="str">
        <f>IF((SurveyData!$A$662)=0,"",SurveyData!$V$662)</f>
        <v/>
      </c>
      <c r="K669" s="187" t="str">
        <f>IF((SurveyData!$A$662)=0,"",SurveyData!$W$662)</f>
        <v/>
      </c>
      <c r="L669" s="196" t="str">
        <f>IF((SurveyData!$A$662)=0,"",SurveyData!$X$662)</f>
        <v/>
      </c>
    </row>
    <row r="670" spans="2:12">
      <c r="B670" s="197" t="str">
        <f>IF((SurveyData!$A$663)=0,"",SurveyData!$A$663)</f>
        <v/>
      </c>
      <c r="C670" s="187" t="str">
        <f>IF((SurveyData!$A$663)=0,"",SurveyData!$N$663)</f>
        <v/>
      </c>
      <c r="D670" s="187" t="str">
        <f>IF((SurveyData!$A$663)=0,"",SurveyData!$O$663)</f>
        <v/>
      </c>
      <c r="E670" s="187" t="str">
        <f>IF((SurveyData!$A$663)=0,"",SurveyData!$P$663)</f>
        <v/>
      </c>
      <c r="F670" s="187" t="str">
        <f>IF((SurveyData!$A$663)=0,"",SurveyData!$Q$663)</f>
        <v/>
      </c>
      <c r="G670" s="187" t="str">
        <f>IF((SurveyData!$A$663)=0,"",SurveyData!$S$663)</f>
        <v/>
      </c>
      <c r="H670" s="187" t="str">
        <f>IF((SurveyData!$A$663)=0,"",SurveyData!$T$663)</f>
        <v/>
      </c>
      <c r="I670" s="187" t="str">
        <f>IF((SurveyData!$A$663)=0,"",SurveyData!$U$663)</f>
        <v/>
      </c>
      <c r="J670" s="187" t="str">
        <f>IF((SurveyData!$A$663)=0,"",SurveyData!$V$663)</f>
        <v/>
      </c>
      <c r="K670" s="187" t="str">
        <f>IF((SurveyData!$A$663)=0,"",SurveyData!$W$663)</f>
        <v/>
      </c>
      <c r="L670" s="196" t="str">
        <f>IF((SurveyData!$A$663)=0,"",SurveyData!$X$663)</f>
        <v/>
      </c>
    </row>
    <row r="671" spans="2:12">
      <c r="B671" s="197" t="str">
        <f>IF((SurveyData!$A$664)=0,"",SurveyData!$A$664)</f>
        <v/>
      </c>
      <c r="C671" s="187" t="str">
        <f>IF((SurveyData!$A$664)=0,"",SurveyData!$N$664)</f>
        <v/>
      </c>
      <c r="D671" s="187" t="str">
        <f>IF((SurveyData!$A$664)=0,"",SurveyData!$O$664)</f>
        <v/>
      </c>
      <c r="E671" s="187" t="str">
        <f>IF((SurveyData!$A$664)=0,"",SurveyData!$P$664)</f>
        <v/>
      </c>
      <c r="F671" s="187" t="str">
        <f>IF((SurveyData!$A$664)=0,"",SurveyData!$Q$664)</f>
        <v/>
      </c>
      <c r="G671" s="187" t="str">
        <f>IF((SurveyData!$A$664)=0,"",SurveyData!$S$664)</f>
        <v/>
      </c>
      <c r="H671" s="187" t="str">
        <f>IF((SurveyData!$A$664)=0,"",SurveyData!$T$664)</f>
        <v/>
      </c>
      <c r="I671" s="187" t="str">
        <f>IF((SurveyData!$A$664)=0,"",SurveyData!$U$664)</f>
        <v/>
      </c>
      <c r="J671" s="187" t="str">
        <f>IF((SurveyData!$A$664)=0,"",SurveyData!$V$664)</f>
        <v/>
      </c>
      <c r="K671" s="187" t="str">
        <f>IF((SurveyData!$A$664)=0,"",SurveyData!$W$664)</f>
        <v/>
      </c>
      <c r="L671" s="196" t="str">
        <f>IF((SurveyData!$A$664)=0,"",SurveyData!$X$664)</f>
        <v/>
      </c>
    </row>
    <row r="672" spans="2:12">
      <c r="B672" s="197" t="str">
        <f>IF((SurveyData!$A$665)=0,"",SurveyData!$A$665)</f>
        <v/>
      </c>
      <c r="C672" s="187" t="str">
        <f>IF((SurveyData!$A$665)=0,"",SurveyData!$N$665)</f>
        <v/>
      </c>
      <c r="D672" s="187" t="str">
        <f>IF((SurveyData!$A$665)=0,"",SurveyData!$O$665)</f>
        <v/>
      </c>
      <c r="E672" s="187" t="str">
        <f>IF((SurveyData!$A$665)=0,"",SurveyData!$P$665)</f>
        <v/>
      </c>
      <c r="F672" s="187" t="str">
        <f>IF((SurveyData!$A$665)=0,"",SurveyData!$Q$665)</f>
        <v/>
      </c>
      <c r="G672" s="187" t="str">
        <f>IF((SurveyData!$A$665)=0,"",SurveyData!$S$665)</f>
        <v/>
      </c>
      <c r="H672" s="187" t="str">
        <f>IF((SurveyData!$A$665)=0,"",SurveyData!$T$665)</f>
        <v/>
      </c>
      <c r="I672" s="187" t="str">
        <f>IF((SurveyData!$A$665)=0,"",SurveyData!$U$665)</f>
        <v/>
      </c>
      <c r="J672" s="187" t="str">
        <f>IF((SurveyData!$A$665)=0,"",SurveyData!$V$665)</f>
        <v/>
      </c>
      <c r="K672" s="187" t="str">
        <f>IF((SurveyData!$A$665)=0,"",SurveyData!$W$665)</f>
        <v/>
      </c>
      <c r="L672" s="196" t="str">
        <f>IF((SurveyData!$A$665)=0,"",SurveyData!$X$665)</f>
        <v/>
      </c>
    </row>
    <row r="673" spans="2:12">
      <c r="B673" s="197" t="str">
        <f>IF((SurveyData!$A$666)=0,"",SurveyData!$A$666)</f>
        <v/>
      </c>
      <c r="C673" s="187" t="str">
        <f>IF((SurveyData!$A$666)=0,"",SurveyData!$N$666)</f>
        <v/>
      </c>
      <c r="D673" s="187" t="str">
        <f>IF((SurveyData!$A$666)=0,"",SurveyData!$O$666)</f>
        <v/>
      </c>
      <c r="E673" s="187" t="str">
        <f>IF((SurveyData!$A$666)=0,"",SurveyData!$P$666)</f>
        <v/>
      </c>
      <c r="F673" s="187" t="str">
        <f>IF((SurveyData!$A$666)=0,"",SurveyData!$Q$666)</f>
        <v/>
      </c>
      <c r="G673" s="187" t="str">
        <f>IF((SurveyData!$A$666)=0,"",SurveyData!$S$666)</f>
        <v/>
      </c>
      <c r="H673" s="187" t="str">
        <f>IF((SurveyData!$A$666)=0,"",SurveyData!$T$666)</f>
        <v/>
      </c>
      <c r="I673" s="187" t="str">
        <f>IF((SurveyData!$A$666)=0,"",SurveyData!$U$666)</f>
        <v/>
      </c>
      <c r="J673" s="187" t="str">
        <f>IF((SurveyData!$A$666)=0,"",SurveyData!$V$666)</f>
        <v/>
      </c>
      <c r="K673" s="187" t="str">
        <f>IF((SurveyData!$A$666)=0,"",SurveyData!$W$666)</f>
        <v/>
      </c>
      <c r="L673" s="196" t="str">
        <f>IF((SurveyData!$A$666)=0,"",SurveyData!$X$666)</f>
        <v/>
      </c>
    </row>
    <row r="674" spans="2:12">
      <c r="B674" s="197" t="str">
        <f>IF((SurveyData!$A$667)=0,"",SurveyData!$A$667)</f>
        <v/>
      </c>
      <c r="C674" s="187" t="str">
        <f>IF((SurveyData!$A$667)=0,"",SurveyData!$N$667)</f>
        <v/>
      </c>
      <c r="D674" s="187" t="str">
        <f>IF((SurveyData!$A$667)=0,"",SurveyData!$O$667)</f>
        <v/>
      </c>
      <c r="E674" s="187" t="str">
        <f>IF((SurveyData!$A$667)=0,"",SurveyData!$P$667)</f>
        <v/>
      </c>
      <c r="F674" s="187" t="str">
        <f>IF((SurveyData!$A$667)=0,"",SurveyData!$Q$667)</f>
        <v/>
      </c>
      <c r="G674" s="187" t="str">
        <f>IF((SurveyData!$A$667)=0,"",SurveyData!$S$667)</f>
        <v/>
      </c>
      <c r="H674" s="187" t="str">
        <f>IF((SurveyData!$A$667)=0,"",SurveyData!$T$667)</f>
        <v/>
      </c>
      <c r="I674" s="187" t="str">
        <f>IF((SurveyData!$A$667)=0,"",SurveyData!$U$667)</f>
        <v/>
      </c>
      <c r="J674" s="187" t="str">
        <f>IF((SurveyData!$A$667)=0,"",SurveyData!$V$667)</f>
        <v/>
      </c>
      <c r="K674" s="187" t="str">
        <f>IF((SurveyData!$A$667)=0,"",SurveyData!$W$667)</f>
        <v/>
      </c>
      <c r="L674" s="196" t="str">
        <f>IF((SurveyData!$A$667)=0,"",SurveyData!$X$667)</f>
        <v/>
      </c>
    </row>
    <row r="675" spans="2:12">
      <c r="B675" s="197" t="str">
        <f>IF((SurveyData!$A$668)=0,"",SurveyData!$A$668)</f>
        <v/>
      </c>
      <c r="C675" s="187" t="str">
        <f>IF((SurveyData!$A$668)=0,"",SurveyData!$N$668)</f>
        <v/>
      </c>
      <c r="D675" s="187" t="str">
        <f>IF((SurveyData!$A$668)=0,"",SurveyData!$O$668)</f>
        <v/>
      </c>
      <c r="E675" s="187" t="str">
        <f>IF((SurveyData!$A$668)=0,"",SurveyData!$P$668)</f>
        <v/>
      </c>
      <c r="F675" s="187" t="str">
        <f>IF((SurveyData!$A$668)=0,"",SurveyData!$Q$668)</f>
        <v/>
      </c>
      <c r="G675" s="187" t="str">
        <f>IF((SurveyData!$A$668)=0,"",SurveyData!$S$668)</f>
        <v/>
      </c>
      <c r="H675" s="187" t="str">
        <f>IF((SurveyData!$A$668)=0,"",SurveyData!$T$668)</f>
        <v/>
      </c>
      <c r="I675" s="187" t="str">
        <f>IF((SurveyData!$A$668)=0,"",SurveyData!$U$668)</f>
        <v/>
      </c>
      <c r="J675" s="187" t="str">
        <f>IF((SurveyData!$A$668)=0,"",SurveyData!$V$668)</f>
        <v/>
      </c>
      <c r="K675" s="187" t="str">
        <f>IF((SurveyData!$A$668)=0,"",SurveyData!$W$668)</f>
        <v/>
      </c>
      <c r="L675" s="196" t="str">
        <f>IF((SurveyData!$A$668)=0,"",SurveyData!$X$668)</f>
        <v/>
      </c>
    </row>
    <row r="676" spans="2:12">
      <c r="B676" s="197" t="str">
        <f>IF((SurveyData!$A$669)=0,"",SurveyData!$A$669)</f>
        <v/>
      </c>
      <c r="C676" s="187" t="str">
        <f>IF((SurveyData!$A$669)=0,"",SurveyData!$N$669)</f>
        <v/>
      </c>
      <c r="D676" s="187" t="str">
        <f>IF((SurveyData!$A$669)=0,"",SurveyData!$O$669)</f>
        <v/>
      </c>
      <c r="E676" s="187" t="str">
        <f>IF((SurveyData!$A$669)=0,"",SurveyData!$P$669)</f>
        <v/>
      </c>
      <c r="F676" s="187" t="str">
        <f>IF((SurveyData!$A$669)=0,"",SurveyData!$Q$669)</f>
        <v/>
      </c>
      <c r="G676" s="187" t="str">
        <f>IF((SurveyData!$A$669)=0,"",SurveyData!$S$669)</f>
        <v/>
      </c>
      <c r="H676" s="187" t="str">
        <f>IF((SurveyData!$A$669)=0,"",SurveyData!$T$669)</f>
        <v/>
      </c>
      <c r="I676" s="187" t="str">
        <f>IF((SurveyData!$A$669)=0,"",SurveyData!$U$669)</f>
        <v/>
      </c>
      <c r="J676" s="187" t="str">
        <f>IF((SurveyData!$A$669)=0,"",SurveyData!$V$669)</f>
        <v/>
      </c>
      <c r="K676" s="187" t="str">
        <f>IF((SurveyData!$A$669)=0,"",SurveyData!$W$669)</f>
        <v/>
      </c>
      <c r="L676" s="196" t="str">
        <f>IF((SurveyData!$A$669)=0,"",SurveyData!$X$669)</f>
        <v/>
      </c>
    </row>
    <row r="677" spans="2:12">
      <c r="B677" s="197" t="str">
        <f>IF((SurveyData!$A$670)=0,"",SurveyData!$A$670)</f>
        <v/>
      </c>
      <c r="C677" s="187" t="str">
        <f>IF((SurveyData!$A$670)=0,"",SurveyData!$N$670)</f>
        <v/>
      </c>
      <c r="D677" s="187" t="str">
        <f>IF((SurveyData!$A$670)=0,"",SurveyData!$O$670)</f>
        <v/>
      </c>
      <c r="E677" s="187" t="str">
        <f>IF((SurveyData!$A$670)=0,"",SurveyData!$P$670)</f>
        <v/>
      </c>
      <c r="F677" s="187" t="str">
        <f>IF((SurveyData!$A$670)=0,"",SurveyData!$Q$670)</f>
        <v/>
      </c>
      <c r="G677" s="187" t="str">
        <f>IF((SurveyData!$A$670)=0,"",SurveyData!$S$670)</f>
        <v/>
      </c>
      <c r="H677" s="187" t="str">
        <f>IF((SurveyData!$A$670)=0,"",SurveyData!$T$670)</f>
        <v/>
      </c>
      <c r="I677" s="187" t="str">
        <f>IF((SurveyData!$A$670)=0,"",SurveyData!$U$670)</f>
        <v/>
      </c>
      <c r="J677" s="187" t="str">
        <f>IF((SurveyData!$A$670)=0,"",SurveyData!$V$670)</f>
        <v/>
      </c>
      <c r="K677" s="187" t="str">
        <f>IF((SurveyData!$A$670)=0,"",SurveyData!$W$670)</f>
        <v/>
      </c>
      <c r="L677" s="196" t="str">
        <f>IF((SurveyData!$A$670)=0,"",SurveyData!$X$670)</f>
        <v/>
      </c>
    </row>
    <row r="678" spans="2:12">
      <c r="B678" s="197" t="str">
        <f>IF((SurveyData!$A$671)=0,"",SurveyData!$A$671)</f>
        <v/>
      </c>
      <c r="C678" s="187" t="str">
        <f>IF((SurveyData!$A$671)=0,"",SurveyData!$N$671)</f>
        <v/>
      </c>
      <c r="D678" s="187" t="str">
        <f>IF((SurveyData!$A$671)=0,"",SurveyData!$O$671)</f>
        <v/>
      </c>
      <c r="E678" s="187" t="str">
        <f>IF((SurveyData!$A$671)=0,"",SurveyData!$P$671)</f>
        <v/>
      </c>
      <c r="F678" s="187" t="str">
        <f>IF((SurveyData!$A$671)=0,"",SurveyData!$Q$671)</f>
        <v/>
      </c>
      <c r="G678" s="187" t="str">
        <f>IF((SurveyData!$A$671)=0,"",SurveyData!$S$671)</f>
        <v/>
      </c>
      <c r="H678" s="187" t="str">
        <f>IF((SurveyData!$A$671)=0,"",SurveyData!$T$671)</f>
        <v/>
      </c>
      <c r="I678" s="187" t="str">
        <f>IF((SurveyData!$A$671)=0,"",SurveyData!$U$671)</f>
        <v/>
      </c>
      <c r="J678" s="187" t="str">
        <f>IF((SurveyData!$A$671)=0,"",SurveyData!$V$671)</f>
        <v/>
      </c>
      <c r="K678" s="187" t="str">
        <f>IF((SurveyData!$A$671)=0,"",SurveyData!$W$671)</f>
        <v/>
      </c>
      <c r="L678" s="196" t="str">
        <f>IF((SurveyData!$A$671)=0,"",SurveyData!$X$671)</f>
        <v/>
      </c>
    </row>
    <row r="679" spans="2:12">
      <c r="B679" s="197" t="str">
        <f>IF((SurveyData!$A$672)=0,"",SurveyData!$A$672)</f>
        <v/>
      </c>
      <c r="C679" s="187" t="str">
        <f>IF((SurveyData!$A$672)=0,"",SurveyData!$N$672)</f>
        <v/>
      </c>
      <c r="D679" s="187" t="str">
        <f>IF((SurveyData!$A$672)=0,"",SurveyData!$O$672)</f>
        <v/>
      </c>
      <c r="E679" s="187" t="str">
        <f>IF((SurveyData!$A$672)=0,"",SurveyData!$P$672)</f>
        <v/>
      </c>
      <c r="F679" s="187" t="str">
        <f>IF((SurveyData!$A$672)=0,"",SurveyData!$Q$672)</f>
        <v/>
      </c>
      <c r="G679" s="187" t="str">
        <f>IF((SurveyData!$A$672)=0,"",SurveyData!$S$672)</f>
        <v/>
      </c>
      <c r="H679" s="187" t="str">
        <f>IF((SurveyData!$A$672)=0,"",SurveyData!$T$672)</f>
        <v/>
      </c>
      <c r="I679" s="187" t="str">
        <f>IF((SurveyData!$A$672)=0,"",SurveyData!$U$672)</f>
        <v/>
      </c>
      <c r="J679" s="187" t="str">
        <f>IF((SurveyData!$A$672)=0,"",SurveyData!$V$672)</f>
        <v/>
      </c>
      <c r="K679" s="187" t="str">
        <f>IF((SurveyData!$A$672)=0,"",SurveyData!$W$672)</f>
        <v/>
      </c>
      <c r="L679" s="196" t="str">
        <f>IF((SurveyData!$A$672)=0,"",SurveyData!$X$672)</f>
        <v/>
      </c>
    </row>
    <row r="680" spans="2:12">
      <c r="B680" s="197" t="str">
        <f>IF((SurveyData!$A$673)=0,"",SurveyData!$A$673)</f>
        <v/>
      </c>
      <c r="C680" s="187" t="str">
        <f>IF((SurveyData!$A$673)=0,"",SurveyData!$N$673)</f>
        <v/>
      </c>
      <c r="D680" s="187" t="str">
        <f>IF((SurveyData!$A$673)=0,"",SurveyData!$O$673)</f>
        <v/>
      </c>
      <c r="E680" s="187" t="str">
        <f>IF((SurveyData!$A$673)=0,"",SurveyData!$P$673)</f>
        <v/>
      </c>
      <c r="F680" s="187" t="str">
        <f>IF((SurveyData!$A$673)=0,"",SurveyData!$Q$673)</f>
        <v/>
      </c>
      <c r="G680" s="187" t="str">
        <f>IF((SurveyData!$A$673)=0,"",SurveyData!$S$673)</f>
        <v/>
      </c>
      <c r="H680" s="187" t="str">
        <f>IF((SurveyData!$A$673)=0,"",SurveyData!$T$673)</f>
        <v/>
      </c>
      <c r="I680" s="187" t="str">
        <f>IF((SurveyData!$A$673)=0,"",SurveyData!$U$673)</f>
        <v/>
      </c>
      <c r="J680" s="187" t="str">
        <f>IF((SurveyData!$A$673)=0,"",SurveyData!$V$673)</f>
        <v/>
      </c>
      <c r="K680" s="187" t="str">
        <f>IF((SurveyData!$A$673)=0,"",SurveyData!$W$673)</f>
        <v/>
      </c>
      <c r="L680" s="196" t="str">
        <f>IF((SurveyData!$A$673)=0,"",SurveyData!$X$673)</f>
        <v/>
      </c>
    </row>
    <row r="681" spans="2:12">
      <c r="B681" s="197" t="str">
        <f>IF((SurveyData!$A$674)=0,"",SurveyData!$A$674)</f>
        <v/>
      </c>
      <c r="C681" s="187" t="str">
        <f>IF((SurveyData!$A$674)=0,"",SurveyData!$N$674)</f>
        <v/>
      </c>
      <c r="D681" s="187" t="str">
        <f>IF((SurveyData!$A$674)=0,"",SurveyData!$O$674)</f>
        <v/>
      </c>
      <c r="E681" s="187" t="str">
        <f>IF((SurveyData!$A$674)=0,"",SurveyData!$P$674)</f>
        <v/>
      </c>
      <c r="F681" s="187" t="str">
        <f>IF((SurveyData!$A$674)=0,"",SurveyData!$Q$674)</f>
        <v/>
      </c>
      <c r="G681" s="187" t="str">
        <f>IF((SurveyData!$A$674)=0,"",SurveyData!$S$674)</f>
        <v/>
      </c>
      <c r="H681" s="187" t="str">
        <f>IF((SurveyData!$A$674)=0,"",SurveyData!$T$674)</f>
        <v/>
      </c>
      <c r="I681" s="187" t="str">
        <f>IF((SurveyData!$A$674)=0,"",SurveyData!$U$674)</f>
        <v/>
      </c>
      <c r="J681" s="187" t="str">
        <f>IF((SurveyData!$A$674)=0,"",SurveyData!$V$674)</f>
        <v/>
      </c>
      <c r="K681" s="187" t="str">
        <f>IF((SurveyData!$A$674)=0,"",SurveyData!$W$674)</f>
        <v/>
      </c>
      <c r="L681" s="196" t="str">
        <f>IF((SurveyData!$A$674)=0,"",SurveyData!$X$674)</f>
        <v/>
      </c>
    </row>
    <row r="682" spans="2:12">
      <c r="B682" s="197" t="str">
        <f>IF((SurveyData!$A$675)=0,"",SurveyData!$A$675)</f>
        <v/>
      </c>
      <c r="C682" s="187" t="str">
        <f>IF((SurveyData!$A$675)=0,"",SurveyData!$N$675)</f>
        <v/>
      </c>
      <c r="D682" s="187" t="str">
        <f>IF((SurveyData!$A$675)=0,"",SurveyData!$O$675)</f>
        <v/>
      </c>
      <c r="E682" s="187" t="str">
        <f>IF((SurveyData!$A$675)=0,"",SurveyData!$P$675)</f>
        <v/>
      </c>
      <c r="F682" s="187" t="str">
        <f>IF((SurveyData!$A$675)=0,"",SurveyData!$Q$675)</f>
        <v/>
      </c>
      <c r="G682" s="187" t="str">
        <f>IF((SurveyData!$A$675)=0,"",SurveyData!$S$675)</f>
        <v/>
      </c>
      <c r="H682" s="187" t="str">
        <f>IF((SurveyData!$A$675)=0,"",SurveyData!$T$675)</f>
        <v/>
      </c>
      <c r="I682" s="187" t="str">
        <f>IF((SurveyData!$A$675)=0,"",SurveyData!$U$675)</f>
        <v/>
      </c>
      <c r="J682" s="187" t="str">
        <f>IF((SurveyData!$A$675)=0,"",SurveyData!$V$675)</f>
        <v/>
      </c>
      <c r="K682" s="187" t="str">
        <f>IF((SurveyData!$A$675)=0,"",SurveyData!$W$675)</f>
        <v/>
      </c>
      <c r="L682" s="196" t="str">
        <f>IF((SurveyData!$A$675)=0,"",SurveyData!$X$675)</f>
        <v/>
      </c>
    </row>
    <row r="683" spans="2:12">
      <c r="B683" s="197" t="str">
        <f>IF((SurveyData!$A$676)=0,"",SurveyData!$A$676)</f>
        <v/>
      </c>
      <c r="C683" s="187" t="str">
        <f>IF((SurveyData!$A$676)=0,"",SurveyData!$N$676)</f>
        <v/>
      </c>
      <c r="D683" s="187" t="str">
        <f>IF((SurveyData!$A$676)=0,"",SurveyData!$O$676)</f>
        <v/>
      </c>
      <c r="E683" s="187" t="str">
        <f>IF((SurveyData!$A$676)=0,"",SurveyData!$P$676)</f>
        <v/>
      </c>
      <c r="F683" s="187" t="str">
        <f>IF((SurveyData!$A$676)=0,"",SurveyData!$Q$676)</f>
        <v/>
      </c>
      <c r="G683" s="187" t="str">
        <f>IF((SurveyData!$A$676)=0,"",SurveyData!$S$676)</f>
        <v/>
      </c>
      <c r="H683" s="187" t="str">
        <f>IF((SurveyData!$A$676)=0,"",SurveyData!$T$676)</f>
        <v/>
      </c>
      <c r="I683" s="187" t="str">
        <f>IF((SurveyData!$A$676)=0,"",SurveyData!$U$676)</f>
        <v/>
      </c>
      <c r="J683" s="187" t="str">
        <f>IF((SurveyData!$A$676)=0,"",SurveyData!$V$676)</f>
        <v/>
      </c>
      <c r="K683" s="187" t="str">
        <f>IF((SurveyData!$A$676)=0,"",SurveyData!$W$676)</f>
        <v/>
      </c>
      <c r="L683" s="196" t="str">
        <f>IF((SurveyData!$A$676)=0,"",SurveyData!$X$676)</f>
        <v/>
      </c>
    </row>
    <row r="684" spans="2:12">
      <c r="B684" s="197" t="str">
        <f>IF((SurveyData!$A$677)=0,"",SurveyData!$A$677)</f>
        <v/>
      </c>
      <c r="C684" s="187" t="str">
        <f>IF((SurveyData!$A$677)=0,"",SurveyData!$N$677)</f>
        <v/>
      </c>
      <c r="D684" s="187" t="str">
        <f>IF((SurveyData!$A$677)=0,"",SurveyData!$O$677)</f>
        <v/>
      </c>
      <c r="E684" s="187" t="str">
        <f>IF((SurveyData!$A$677)=0,"",SurveyData!$P$677)</f>
        <v/>
      </c>
      <c r="F684" s="187" t="str">
        <f>IF((SurveyData!$A$677)=0,"",SurveyData!$Q$677)</f>
        <v/>
      </c>
      <c r="G684" s="187" t="str">
        <f>IF((SurveyData!$A$677)=0,"",SurveyData!$S$677)</f>
        <v/>
      </c>
      <c r="H684" s="187" t="str">
        <f>IF((SurveyData!$A$677)=0,"",SurveyData!$T$677)</f>
        <v/>
      </c>
      <c r="I684" s="187" t="str">
        <f>IF((SurveyData!$A$677)=0,"",SurveyData!$U$677)</f>
        <v/>
      </c>
      <c r="J684" s="187" t="str">
        <f>IF((SurveyData!$A$677)=0,"",SurveyData!$V$677)</f>
        <v/>
      </c>
      <c r="K684" s="187" t="str">
        <f>IF((SurveyData!$A$677)=0,"",SurveyData!$W$677)</f>
        <v/>
      </c>
      <c r="L684" s="196" t="str">
        <f>IF((SurveyData!$A$677)=0,"",SurveyData!$X$677)</f>
        <v/>
      </c>
    </row>
    <row r="685" spans="2:12">
      <c r="B685" s="197" t="str">
        <f>IF((SurveyData!$A$678)=0,"",SurveyData!$A$678)</f>
        <v/>
      </c>
      <c r="C685" s="187" t="str">
        <f>IF((SurveyData!$A$678)=0,"",SurveyData!$N$678)</f>
        <v/>
      </c>
      <c r="D685" s="187" t="str">
        <f>IF((SurveyData!$A$678)=0,"",SurveyData!$O$678)</f>
        <v/>
      </c>
      <c r="E685" s="187" t="str">
        <f>IF((SurveyData!$A$678)=0,"",SurveyData!$P$678)</f>
        <v/>
      </c>
      <c r="F685" s="187" t="str">
        <f>IF((SurveyData!$A$678)=0,"",SurveyData!$Q$678)</f>
        <v/>
      </c>
      <c r="G685" s="187" t="str">
        <f>IF((SurveyData!$A$678)=0,"",SurveyData!$S$678)</f>
        <v/>
      </c>
      <c r="H685" s="187" t="str">
        <f>IF((SurveyData!$A$678)=0,"",SurveyData!$T$678)</f>
        <v/>
      </c>
      <c r="I685" s="187" t="str">
        <f>IF((SurveyData!$A$678)=0,"",SurveyData!$U$678)</f>
        <v/>
      </c>
      <c r="J685" s="187" t="str">
        <f>IF((SurveyData!$A$678)=0,"",SurveyData!$V$678)</f>
        <v/>
      </c>
      <c r="K685" s="187" t="str">
        <f>IF((SurveyData!$A$678)=0,"",SurveyData!$W$678)</f>
        <v/>
      </c>
      <c r="L685" s="196" t="str">
        <f>IF((SurveyData!$A$678)=0,"",SurveyData!$X$678)</f>
        <v/>
      </c>
    </row>
    <row r="686" spans="2:12">
      <c r="B686" s="197" t="str">
        <f>IF((SurveyData!$A$679)=0,"",SurveyData!$A$679)</f>
        <v/>
      </c>
      <c r="C686" s="187" t="str">
        <f>IF((SurveyData!$A$679)=0,"",SurveyData!$N$679)</f>
        <v/>
      </c>
      <c r="D686" s="187" t="str">
        <f>IF((SurveyData!$A$679)=0,"",SurveyData!$O$679)</f>
        <v/>
      </c>
      <c r="E686" s="187" t="str">
        <f>IF((SurveyData!$A$679)=0,"",SurveyData!$P$679)</f>
        <v/>
      </c>
      <c r="F686" s="187" t="str">
        <f>IF((SurveyData!$A$679)=0,"",SurveyData!$Q$679)</f>
        <v/>
      </c>
      <c r="G686" s="187" t="str">
        <f>IF((SurveyData!$A$679)=0,"",SurveyData!$S$679)</f>
        <v/>
      </c>
      <c r="H686" s="187" t="str">
        <f>IF((SurveyData!$A$679)=0,"",SurveyData!$T$679)</f>
        <v/>
      </c>
      <c r="I686" s="187" t="str">
        <f>IF((SurveyData!$A$679)=0,"",SurveyData!$U$679)</f>
        <v/>
      </c>
      <c r="J686" s="187" t="str">
        <f>IF((SurveyData!$A$679)=0,"",SurveyData!$V$679)</f>
        <v/>
      </c>
      <c r="K686" s="187" t="str">
        <f>IF((SurveyData!$A$679)=0,"",SurveyData!$W$679)</f>
        <v/>
      </c>
      <c r="L686" s="196" t="str">
        <f>IF((SurveyData!$A$679)=0,"",SurveyData!$X$679)</f>
        <v/>
      </c>
    </row>
    <row r="687" spans="2:12">
      <c r="B687" s="197" t="str">
        <f>IF((SurveyData!$A$680)=0,"",SurveyData!$A$680)</f>
        <v/>
      </c>
      <c r="C687" s="187" t="str">
        <f>IF((SurveyData!$A$680)=0,"",SurveyData!$N$680)</f>
        <v/>
      </c>
      <c r="D687" s="187" t="str">
        <f>IF((SurveyData!$A$680)=0,"",SurveyData!$O$680)</f>
        <v/>
      </c>
      <c r="E687" s="187" t="str">
        <f>IF((SurveyData!$A$680)=0,"",SurveyData!$P$680)</f>
        <v/>
      </c>
      <c r="F687" s="187" t="str">
        <f>IF((SurveyData!$A$680)=0,"",SurveyData!$Q$680)</f>
        <v/>
      </c>
      <c r="G687" s="187" t="str">
        <f>IF((SurveyData!$A$680)=0,"",SurveyData!$S$680)</f>
        <v/>
      </c>
      <c r="H687" s="187" t="str">
        <f>IF((SurveyData!$A$680)=0,"",SurveyData!$T$680)</f>
        <v/>
      </c>
      <c r="I687" s="187" t="str">
        <f>IF((SurveyData!$A$680)=0,"",SurveyData!$U$680)</f>
        <v/>
      </c>
      <c r="J687" s="187" t="str">
        <f>IF((SurveyData!$A$680)=0,"",SurveyData!$V$680)</f>
        <v/>
      </c>
      <c r="K687" s="187" t="str">
        <f>IF((SurveyData!$A$680)=0,"",SurveyData!$W$680)</f>
        <v/>
      </c>
      <c r="L687" s="196" t="str">
        <f>IF((SurveyData!$A$680)=0,"",SurveyData!$X$680)</f>
        <v/>
      </c>
    </row>
    <row r="688" spans="2:12">
      <c r="B688" s="197" t="str">
        <f>IF((SurveyData!$A$681)=0,"",SurveyData!$A$681)</f>
        <v/>
      </c>
      <c r="C688" s="187" t="str">
        <f>IF((SurveyData!$A$681)=0,"",SurveyData!$N$681)</f>
        <v/>
      </c>
      <c r="D688" s="187" t="str">
        <f>IF((SurveyData!$A$681)=0,"",SurveyData!$O$681)</f>
        <v/>
      </c>
      <c r="E688" s="187" t="str">
        <f>IF((SurveyData!$A$681)=0,"",SurveyData!$P$681)</f>
        <v/>
      </c>
      <c r="F688" s="187" t="str">
        <f>IF((SurveyData!$A$681)=0,"",SurveyData!$Q$681)</f>
        <v/>
      </c>
      <c r="G688" s="187" t="str">
        <f>IF((SurveyData!$A$681)=0,"",SurveyData!$S$681)</f>
        <v/>
      </c>
      <c r="H688" s="187" t="str">
        <f>IF((SurveyData!$A$681)=0,"",SurveyData!$T$681)</f>
        <v/>
      </c>
      <c r="I688" s="187" t="str">
        <f>IF((SurveyData!$A$681)=0,"",SurveyData!$U$681)</f>
        <v/>
      </c>
      <c r="J688" s="187" t="str">
        <f>IF((SurveyData!$A$681)=0,"",SurveyData!$V$681)</f>
        <v/>
      </c>
      <c r="K688" s="187" t="str">
        <f>IF((SurveyData!$A$681)=0,"",SurveyData!$W$681)</f>
        <v/>
      </c>
      <c r="L688" s="196" t="str">
        <f>IF((SurveyData!$A$681)=0,"",SurveyData!$X$681)</f>
        <v/>
      </c>
    </row>
    <row r="689" spans="2:12">
      <c r="B689" s="197" t="str">
        <f>IF((SurveyData!$A$682)=0,"",SurveyData!$A$682)</f>
        <v/>
      </c>
      <c r="C689" s="187" t="str">
        <f>IF((SurveyData!$A$682)=0,"",SurveyData!$N$682)</f>
        <v/>
      </c>
      <c r="D689" s="187" t="str">
        <f>IF((SurveyData!$A$682)=0,"",SurveyData!$O$682)</f>
        <v/>
      </c>
      <c r="E689" s="187" t="str">
        <f>IF((SurveyData!$A$682)=0,"",SurveyData!$P$682)</f>
        <v/>
      </c>
      <c r="F689" s="187" t="str">
        <f>IF((SurveyData!$A$682)=0,"",SurveyData!$Q$682)</f>
        <v/>
      </c>
      <c r="G689" s="187" t="str">
        <f>IF((SurveyData!$A$682)=0,"",SurveyData!$S$682)</f>
        <v/>
      </c>
      <c r="H689" s="187" t="str">
        <f>IF((SurveyData!$A$682)=0,"",SurveyData!$T$682)</f>
        <v/>
      </c>
      <c r="I689" s="187" t="str">
        <f>IF((SurveyData!$A$682)=0,"",SurveyData!$U$682)</f>
        <v/>
      </c>
      <c r="J689" s="187" t="str">
        <f>IF((SurveyData!$A$682)=0,"",SurveyData!$V$682)</f>
        <v/>
      </c>
      <c r="K689" s="187" t="str">
        <f>IF((SurveyData!$A$682)=0,"",SurveyData!$W$682)</f>
        <v/>
      </c>
      <c r="L689" s="196" t="str">
        <f>IF((SurveyData!$A$682)=0,"",SurveyData!$X$682)</f>
        <v/>
      </c>
    </row>
    <row r="690" spans="2:12">
      <c r="B690" s="197" t="str">
        <f>IF((SurveyData!$A$683)=0,"",SurveyData!$A$683)</f>
        <v/>
      </c>
      <c r="C690" s="187" t="str">
        <f>IF((SurveyData!$A$683)=0,"",SurveyData!$N$683)</f>
        <v/>
      </c>
      <c r="D690" s="187" t="str">
        <f>IF((SurveyData!$A$683)=0,"",SurveyData!$O$683)</f>
        <v/>
      </c>
      <c r="E690" s="187" t="str">
        <f>IF((SurveyData!$A$683)=0,"",SurveyData!$P$683)</f>
        <v/>
      </c>
      <c r="F690" s="187" t="str">
        <f>IF((SurveyData!$A$683)=0,"",SurveyData!$Q$683)</f>
        <v/>
      </c>
      <c r="G690" s="187" t="str">
        <f>IF((SurveyData!$A$683)=0,"",SurveyData!$S$683)</f>
        <v/>
      </c>
      <c r="H690" s="187" t="str">
        <f>IF((SurveyData!$A$683)=0,"",SurveyData!$T$683)</f>
        <v/>
      </c>
      <c r="I690" s="187" t="str">
        <f>IF((SurveyData!$A$683)=0,"",SurveyData!$U$683)</f>
        <v/>
      </c>
      <c r="J690" s="187" t="str">
        <f>IF((SurveyData!$A$683)=0,"",SurveyData!$V$683)</f>
        <v/>
      </c>
      <c r="K690" s="187" t="str">
        <f>IF((SurveyData!$A$683)=0,"",SurveyData!$W$683)</f>
        <v/>
      </c>
      <c r="L690" s="196" t="str">
        <f>IF((SurveyData!$A$683)=0,"",SurveyData!$X$683)</f>
        <v/>
      </c>
    </row>
    <row r="691" spans="2:12">
      <c r="B691" s="197" t="str">
        <f>IF((SurveyData!$A$684)=0,"",SurveyData!$A$684)</f>
        <v/>
      </c>
      <c r="C691" s="187" t="str">
        <f>IF((SurveyData!$A$684)=0,"",SurveyData!$N$684)</f>
        <v/>
      </c>
      <c r="D691" s="187" t="str">
        <f>IF((SurveyData!$A$684)=0,"",SurveyData!$O$684)</f>
        <v/>
      </c>
      <c r="E691" s="187" t="str">
        <f>IF((SurveyData!$A$684)=0,"",SurveyData!$P$684)</f>
        <v/>
      </c>
      <c r="F691" s="187" t="str">
        <f>IF((SurveyData!$A$684)=0,"",SurveyData!$Q$684)</f>
        <v/>
      </c>
      <c r="G691" s="187" t="str">
        <f>IF((SurveyData!$A$684)=0,"",SurveyData!$S$684)</f>
        <v/>
      </c>
      <c r="H691" s="187" t="str">
        <f>IF((SurveyData!$A$684)=0,"",SurveyData!$T$684)</f>
        <v/>
      </c>
      <c r="I691" s="187" t="str">
        <f>IF((SurveyData!$A$684)=0,"",SurveyData!$U$684)</f>
        <v/>
      </c>
      <c r="J691" s="187" t="str">
        <f>IF((SurveyData!$A$684)=0,"",SurveyData!$V$684)</f>
        <v/>
      </c>
      <c r="K691" s="187" t="str">
        <f>IF((SurveyData!$A$684)=0,"",SurveyData!$W$684)</f>
        <v/>
      </c>
      <c r="L691" s="196" t="str">
        <f>IF((SurveyData!$A$684)=0,"",SurveyData!$X$684)</f>
        <v/>
      </c>
    </row>
    <row r="692" spans="2:12">
      <c r="B692" s="197" t="str">
        <f>IF((SurveyData!$A$685)=0,"",SurveyData!$A$685)</f>
        <v/>
      </c>
      <c r="C692" s="187" t="str">
        <f>IF((SurveyData!$A$685)=0,"",SurveyData!$N$685)</f>
        <v/>
      </c>
      <c r="D692" s="187" t="str">
        <f>IF((SurveyData!$A$685)=0,"",SurveyData!$O$685)</f>
        <v/>
      </c>
      <c r="E692" s="187" t="str">
        <f>IF((SurveyData!$A$685)=0,"",SurveyData!$P$685)</f>
        <v/>
      </c>
      <c r="F692" s="187" t="str">
        <f>IF((SurveyData!$A$685)=0,"",SurveyData!$Q$685)</f>
        <v/>
      </c>
      <c r="G692" s="187" t="str">
        <f>IF((SurveyData!$A$685)=0,"",SurveyData!$S$685)</f>
        <v/>
      </c>
      <c r="H692" s="187" t="str">
        <f>IF((SurveyData!$A$685)=0,"",SurveyData!$T$685)</f>
        <v/>
      </c>
      <c r="I692" s="187" t="str">
        <f>IF((SurveyData!$A$685)=0,"",SurveyData!$U$685)</f>
        <v/>
      </c>
      <c r="J692" s="187" t="str">
        <f>IF((SurveyData!$A$685)=0,"",SurveyData!$V$685)</f>
        <v/>
      </c>
      <c r="K692" s="187" t="str">
        <f>IF((SurveyData!$A$685)=0,"",SurveyData!$W$685)</f>
        <v/>
      </c>
      <c r="L692" s="196" t="str">
        <f>IF((SurveyData!$A$685)=0,"",SurveyData!$X$685)</f>
        <v/>
      </c>
    </row>
    <row r="693" spans="2:12">
      <c r="B693" s="197" t="str">
        <f>IF((SurveyData!$A$686)=0,"",SurveyData!$A$686)</f>
        <v/>
      </c>
      <c r="C693" s="187" t="str">
        <f>IF((SurveyData!$A$686)=0,"",SurveyData!$N$686)</f>
        <v/>
      </c>
      <c r="D693" s="187" t="str">
        <f>IF((SurveyData!$A$686)=0,"",SurveyData!$O$686)</f>
        <v/>
      </c>
      <c r="E693" s="187" t="str">
        <f>IF((SurveyData!$A$686)=0,"",SurveyData!$P$686)</f>
        <v/>
      </c>
      <c r="F693" s="187" t="str">
        <f>IF((SurveyData!$A$686)=0,"",SurveyData!$Q$686)</f>
        <v/>
      </c>
      <c r="G693" s="187" t="str">
        <f>IF((SurveyData!$A$686)=0,"",SurveyData!$S$686)</f>
        <v/>
      </c>
      <c r="H693" s="187" t="str">
        <f>IF((SurveyData!$A$686)=0,"",SurveyData!$T$686)</f>
        <v/>
      </c>
      <c r="I693" s="187" t="str">
        <f>IF((SurveyData!$A$686)=0,"",SurveyData!$U$686)</f>
        <v/>
      </c>
      <c r="J693" s="187" t="str">
        <f>IF((SurveyData!$A$686)=0,"",SurveyData!$V$686)</f>
        <v/>
      </c>
      <c r="K693" s="187" t="str">
        <f>IF((SurveyData!$A$686)=0,"",SurveyData!$W$686)</f>
        <v/>
      </c>
      <c r="L693" s="196" t="str">
        <f>IF((SurveyData!$A$686)=0,"",SurveyData!$X$686)</f>
        <v/>
      </c>
    </row>
    <row r="694" spans="2:12">
      <c r="B694" s="197" t="str">
        <f>IF((SurveyData!$A$687)=0,"",SurveyData!$A$687)</f>
        <v/>
      </c>
      <c r="C694" s="187" t="str">
        <f>IF((SurveyData!$A$687)=0,"",SurveyData!$N$687)</f>
        <v/>
      </c>
      <c r="D694" s="187" t="str">
        <f>IF((SurveyData!$A$687)=0,"",SurveyData!$O$687)</f>
        <v/>
      </c>
      <c r="E694" s="187" t="str">
        <f>IF((SurveyData!$A$687)=0,"",SurveyData!$P$687)</f>
        <v/>
      </c>
      <c r="F694" s="187" t="str">
        <f>IF((SurveyData!$A$687)=0,"",SurveyData!$Q$687)</f>
        <v/>
      </c>
      <c r="G694" s="187" t="str">
        <f>IF((SurveyData!$A$687)=0,"",SurveyData!$S$687)</f>
        <v/>
      </c>
      <c r="H694" s="187" t="str">
        <f>IF((SurveyData!$A$687)=0,"",SurveyData!$T$687)</f>
        <v/>
      </c>
      <c r="I694" s="187" t="str">
        <f>IF((SurveyData!$A$687)=0,"",SurveyData!$U$687)</f>
        <v/>
      </c>
      <c r="J694" s="187" t="str">
        <f>IF((SurveyData!$A$687)=0,"",SurveyData!$V$687)</f>
        <v/>
      </c>
      <c r="K694" s="187" t="str">
        <f>IF((SurveyData!$A$687)=0,"",SurveyData!$W$687)</f>
        <v/>
      </c>
      <c r="L694" s="196" t="str">
        <f>IF((SurveyData!$A$687)=0,"",SurveyData!$X$687)</f>
        <v/>
      </c>
    </row>
    <row r="695" spans="2:12">
      <c r="B695" s="197" t="str">
        <f>IF((SurveyData!$A$688)=0,"",SurveyData!$A$688)</f>
        <v/>
      </c>
      <c r="C695" s="187" t="str">
        <f>IF((SurveyData!$A$688)=0,"",SurveyData!$N$688)</f>
        <v/>
      </c>
      <c r="D695" s="187" t="str">
        <f>IF((SurveyData!$A$688)=0,"",SurveyData!$O$688)</f>
        <v/>
      </c>
      <c r="E695" s="187" t="str">
        <f>IF((SurveyData!$A$688)=0,"",SurveyData!$P$688)</f>
        <v/>
      </c>
      <c r="F695" s="187" t="str">
        <f>IF((SurveyData!$A$688)=0,"",SurveyData!$Q$688)</f>
        <v/>
      </c>
      <c r="G695" s="187" t="str">
        <f>IF((SurveyData!$A$688)=0,"",SurveyData!$S$688)</f>
        <v/>
      </c>
      <c r="H695" s="187" t="str">
        <f>IF((SurveyData!$A$688)=0,"",SurveyData!$T$688)</f>
        <v/>
      </c>
      <c r="I695" s="187" t="str">
        <f>IF((SurveyData!$A$688)=0,"",SurveyData!$U$688)</f>
        <v/>
      </c>
      <c r="J695" s="187" t="str">
        <f>IF((SurveyData!$A$688)=0,"",SurveyData!$V$688)</f>
        <v/>
      </c>
      <c r="K695" s="187" t="str">
        <f>IF((SurveyData!$A$688)=0,"",SurveyData!$W$688)</f>
        <v/>
      </c>
      <c r="L695" s="196" t="str">
        <f>IF((SurveyData!$A$688)=0,"",SurveyData!$X$688)</f>
        <v/>
      </c>
    </row>
    <row r="696" spans="2:12">
      <c r="B696" s="197" t="str">
        <f>IF((SurveyData!$A$689)=0,"",SurveyData!$A$689)</f>
        <v/>
      </c>
      <c r="C696" s="187" t="str">
        <f>IF((SurveyData!$A$689)=0,"",SurveyData!$N$689)</f>
        <v/>
      </c>
      <c r="D696" s="187" t="str">
        <f>IF((SurveyData!$A$689)=0,"",SurveyData!$O$689)</f>
        <v/>
      </c>
      <c r="E696" s="187" t="str">
        <f>IF((SurveyData!$A$689)=0,"",SurveyData!$P$689)</f>
        <v/>
      </c>
      <c r="F696" s="187" t="str">
        <f>IF((SurveyData!$A$689)=0,"",SurveyData!$Q$689)</f>
        <v/>
      </c>
      <c r="G696" s="187" t="str">
        <f>IF((SurveyData!$A$689)=0,"",SurveyData!$S$689)</f>
        <v/>
      </c>
      <c r="H696" s="187" t="str">
        <f>IF((SurveyData!$A$689)=0,"",SurveyData!$T$689)</f>
        <v/>
      </c>
      <c r="I696" s="187" t="str">
        <f>IF((SurveyData!$A$689)=0,"",SurveyData!$U$689)</f>
        <v/>
      </c>
      <c r="J696" s="187" t="str">
        <f>IF((SurveyData!$A$689)=0,"",SurveyData!$V$689)</f>
        <v/>
      </c>
      <c r="K696" s="187" t="str">
        <f>IF((SurveyData!$A$689)=0,"",SurveyData!$W$689)</f>
        <v/>
      </c>
      <c r="L696" s="196" t="str">
        <f>IF((SurveyData!$A$689)=0,"",SurveyData!$X$689)</f>
        <v/>
      </c>
    </row>
    <row r="697" spans="2:12">
      <c r="B697" s="197" t="str">
        <f>IF((SurveyData!$A$690)=0,"",SurveyData!$A$690)</f>
        <v/>
      </c>
      <c r="C697" s="187" t="str">
        <f>IF((SurveyData!$A$690)=0,"",SurveyData!$N$690)</f>
        <v/>
      </c>
      <c r="D697" s="187" t="str">
        <f>IF((SurveyData!$A$690)=0,"",SurveyData!$O$690)</f>
        <v/>
      </c>
      <c r="E697" s="187" t="str">
        <f>IF((SurveyData!$A$690)=0,"",SurveyData!$P$690)</f>
        <v/>
      </c>
      <c r="F697" s="187" t="str">
        <f>IF((SurveyData!$A$690)=0,"",SurveyData!$Q$690)</f>
        <v/>
      </c>
      <c r="G697" s="187" t="str">
        <f>IF((SurveyData!$A$690)=0,"",SurveyData!$S$690)</f>
        <v/>
      </c>
      <c r="H697" s="187" t="str">
        <f>IF((SurveyData!$A$690)=0,"",SurveyData!$T$690)</f>
        <v/>
      </c>
      <c r="I697" s="187" t="str">
        <f>IF((SurveyData!$A$690)=0,"",SurveyData!$U$690)</f>
        <v/>
      </c>
      <c r="J697" s="187" t="str">
        <f>IF((SurveyData!$A$690)=0,"",SurveyData!$V$690)</f>
        <v/>
      </c>
      <c r="K697" s="187" t="str">
        <f>IF((SurveyData!$A$690)=0,"",SurveyData!$W$690)</f>
        <v/>
      </c>
      <c r="L697" s="196" t="str">
        <f>IF((SurveyData!$A$690)=0,"",SurveyData!$X$690)</f>
        <v/>
      </c>
    </row>
    <row r="698" spans="2:12">
      <c r="B698" s="197" t="str">
        <f>IF((SurveyData!$A$691)=0,"",SurveyData!$A$691)</f>
        <v/>
      </c>
      <c r="C698" s="187" t="str">
        <f>IF((SurveyData!$A$691)=0,"",SurveyData!$N$691)</f>
        <v/>
      </c>
      <c r="D698" s="187" t="str">
        <f>IF((SurveyData!$A$691)=0,"",SurveyData!$O$691)</f>
        <v/>
      </c>
      <c r="E698" s="187" t="str">
        <f>IF((SurveyData!$A$691)=0,"",SurveyData!$P$691)</f>
        <v/>
      </c>
      <c r="F698" s="187" t="str">
        <f>IF((SurveyData!$A$691)=0,"",SurveyData!$Q$691)</f>
        <v/>
      </c>
      <c r="G698" s="187" t="str">
        <f>IF((SurveyData!$A$691)=0,"",SurveyData!$S$691)</f>
        <v/>
      </c>
      <c r="H698" s="187" t="str">
        <f>IF((SurveyData!$A$691)=0,"",SurveyData!$T$691)</f>
        <v/>
      </c>
      <c r="I698" s="187" t="str">
        <f>IF((SurveyData!$A$691)=0,"",SurveyData!$U$691)</f>
        <v/>
      </c>
      <c r="J698" s="187" t="str">
        <f>IF((SurveyData!$A$691)=0,"",SurveyData!$V$691)</f>
        <v/>
      </c>
      <c r="K698" s="187" t="str">
        <f>IF((SurveyData!$A$691)=0,"",SurveyData!$W$691)</f>
        <v/>
      </c>
      <c r="L698" s="196" t="str">
        <f>IF((SurveyData!$A$691)=0,"",SurveyData!$X$691)</f>
        <v/>
      </c>
    </row>
    <row r="699" spans="2:12">
      <c r="B699" s="197" t="str">
        <f>IF((SurveyData!$A$692)=0,"",SurveyData!$A$692)</f>
        <v/>
      </c>
      <c r="C699" s="187" t="str">
        <f>IF((SurveyData!$A$692)=0,"",SurveyData!$N$692)</f>
        <v/>
      </c>
      <c r="D699" s="187" t="str">
        <f>IF((SurveyData!$A$692)=0,"",SurveyData!$O$692)</f>
        <v/>
      </c>
      <c r="E699" s="187" t="str">
        <f>IF((SurveyData!$A$692)=0,"",SurveyData!$P$692)</f>
        <v/>
      </c>
      <c r="F699" s="187" t="str">
        <f>IF((SurveyData!$A$692)=0,"",SurveyData!$Q$692)</f>
        <v/>
      </c>
      <c r="G699" s="187" t="str">
        <f>IF((SurveyData!$A$692)=0,"",SurveyData!$S$692)</f>
        <v/>
      </c>
      <c r="H699" s="187" t="str">
        <f>IF((SurveyData!$A$692)=0,"",SurveyData!$T$692)</f>
        <v/>
      </c>
      <c r="I699" s="187" t="str">
        <f>IF((SurveyData!$A$692)=0,"",SurveyData!$U$692)</f>
        <v/>
      </c>
      <c r="J699" s="187" t="str">
        <f>IF((SurveyData!$A$692)=0,"",SurveyData!$V$692)</f>
        <v/>
      </c>
      <c r="K699" s="187" t="str">
        <f>IF((SurveyData!$A$692)=0,"",SurveyData!$W$692)</f>
        <v/>
      </c>
      <c r="L699" s="196" t="str">
        <f>IF((SurveyData!$A$692)=0,"",SurveyData!$X$692)</f>
        <v/>
      </c>
    </row>
    <row r="700" spans="2:12">
      <c r="B700" s="197" t="str">
        <f>IF((SurveyData!$A$693)=0,"",SurveyData!$A$693)</f>
        <v/>
      </c>
      <c r="C700" s="187" t="str">
        <f>IF((SurveyData!$A$693)=0,"",SurveyData!$N$693)</f>
        <v/>
      </c>
      <c r="D700" s="187" t="str">
        <f>IF((SurveyData!$A$693)=0,"",SurveyData!$O$693)</f>
        <v/>
      </c>
      <c r="E700" s="187" t="str">
        <f>IF((SurveyData!$A$693)=0,"",SurveyData!$P$693)</f>
        <v/>
      </c>
      <c r="F700" s="187" t="str">
        <f>IF((SurveyData!$A$693)=0,"",SurveyData!$Q$693)</f>
        <v/>
      </c>
      <c r="G700" s="187" t="str">
        <f>IF((SurveyData!$A$693)=0,"",SurveyData!$S$693)</f>
        <v/>
      </c>
      <c r="H700" s="187" t="str">
        <f>IF((SurveyData!$A$693)=0,"",SurveyData!$T$693)</f>
        <v/>
      </c>
      <c r="I700" s="187" t="str">
        <f>IF((SurveyData!$A$693)=0,"",SurveyData!$U$693)</f>
        <v/>
      </c>
      <c r="J700" s="187" t="str">
        <f>IF((SurveyData!$A$693)=0,"",SurveyData!$V$693)</f>
        <v/>
      </c>
      <c r="K700" s="187" t="str">
        <f>IF((SurveyData!$A$693)=0,"",SurveyData!$W$693)</f>
        <v/>
      </c>
      <c r="L700" s="196" t="str">
        <f>IF((SurveyData!$A$693)=0,"",SurveyData!$X$693)</f>
        <v/>
      </c>
    </row>
    <row r="701" spans="2:12">
      <c r="B701" s="197" t="str">
        <f>IF((SurveyData!$A$694)=0,"",SurveyData!$A$694)</f>
        <v/>
      </c>
      <c r="C701" s="187" t="str">
        <f>IF((SurveyData!$A$694)=0,"",SurveyData!$N$694)</f>
        <v/>
      </c>
      <c r="D701" s="187" t="str">
        <f>IF((SurveyData!$A$694)=0,"",SurveyData!$O$694)</f>
        <v/>
      </c>
      <c r="E701" s="187" t="str">
        <f>IF((SurveyData!$A$694)=0,"",SurveyData!$P$694)</f>
        <v/>
      </c>
      <c r="F701" s="187" t="str">
        <f>IF((SurveyData!$A$694)=0,"",SurveyData!$Q$694)</f>
        <v/>
      </c>
      <c r="G701" s="187" t="str">
        <f>IF((SurveyData!$A$694)=0,"",SurveyData!$S$694)</f>
        <v/>
      </c>
      <c r="H701" s="187" t="str">
        <f>IF((SurveyData!$A$694)=0,"",SurveyData!$T$694)</f>
        <v/>
      </c>
      <c r="I701" s="187" t="str">
        <f>IF((SurveyData!$A$694)=0,"",SurveyData!$U$694)</f>
        <v/>
      </c>
      <c r="J701" s="187" t="str">
        <f>IF((SurveyData!$A$694)=0,"",SurveyData!$V$694)</f>
        <v/>
      </c>
      <c r="K701" s="187" t="str">
        <f>IF((SurveyData!$A$694)=0,"",SurveyData!$W$694)</f>
        <v/>
      </c>
      <c r="L701" s="196" t="str">
        <f>IF((SurveyData!$A$694)=0,"",SurveyData!$X$694)</f>
        <v/>
      </c>
    </row>
    <row r="702" spans="2:12">
      <c r="B702" s="197" t="str">
        <f>IF((SurveyData!$A$695)=0,"",SurveyData!$A$695)</f>
        <v/>
      </c>
      <c r="C702" s="187" t="str">
        <f>IF((SurveyData!$A$695)=0,"",SurveyData!$N$695)</f>
        <v/>
      </c>
      <c r="D702" s="187" t="str">
        <f>IF((SurveyData!$A$695)=0,"",SurveyData!$O$695)</f>
        <v/>
      </c>
      <c r="E702" s="187" t="str">
        <f>IF((SurveyData!$A$695)=0,"",SurveyData!$P$695)</f>
        <v/>
      </c>
      <c r="F702" s="187" t="str">
        <f>IF((SurveyData!$A$695)=0,"",SurveyData!$Q$695)</f>
        <v/>
      </c>
      <c r="G702" s="187" t="str">
        <f>IF((SurveyData!$A$695)=0,"",SurveyData!$S$695)</f>
        <v/>
      </c>
      <c r="H702" s="187" t="str">
        <f>IF((SurveyData!$A$695)=0,"",SurveyData!$T$695)</f>
        <v/>
      </c>
      <c r="I702" s="187" t="str">
        <f>IF((SurveyData!$A$695)=0,"",SurveyData!$U$695)</f>
        <v/>
      </c>
      <c r="J702" s="187" t="str">
        <f>IF((SurveyData!$A$695)=0,"",SurveyData!$V$695)</f>
        <v/>
      </c>
      <c r="K702" s="187" t="str">
        <f>IF((SurveyData!$A$695)=0,"",SurveyData!$W$695)</f>
        <v/>
      </c>
      <c r="L702" s="196" t="str">
        <f>IF((SurveyData!$A$695)=0,"",SurveyData!$X$695)</f>
        <v/>
      </c>
    </row>
    <row r="703" spans="2:12">
      <c r="B703" s="197" t="str">
        <f>IF((SurveyData!$A$696)=0,"",SurveyData!$A$696)</f>
        <v/>
      </c>
      <c r="C703" s="187" t="str">
        <f>IF((SurveyData!$A$696)=0,"",SurveyData!$N$696)</f>
        <v/>
      </c>
      <c r="D703" s="187" t="str">
        <f>IF((SurveyData!$A$696)=0,"",SurveyData!$O$696)</f>
        <v/>
      </c>
      <c r="E703" s="187" t="str">
        <f>IF((SurveyData!$A$696)=0,"",SurveyData!$P$696)</f>
        <v/>
      </c>
      <c r="F703" s="187" t="str">
        <f>IF((SurveyData!$A$696)=0,"",SurveyData!$Q$696)</f>
        <v/>
      </c>
      <c r="G703" s="187" t="str">
        <f>IF((SurveyData!$A$696)=0,"",SurveyData!$S$696)</f>
        <v/>
      </c>
      <c r="H703" s="187" t="str">
        <f>IF((SurveyData!$A$696)=0,"",SurveyData!$T$696)</f>
        <v/>
      </c>
      <c r="I703" s="187" t="str">
        <f>IF((SurveyData!$A$696)=0,"",SurveyData!$U$696)</f>
        <v/>
      </c>
      <c r="J703" s="187" t="str">
        <f>IF((SurveyData!$A$696)=0,"",SurveyData!$V$696)</f>
        <v/>
      </c>
      <c r="K703" s="187" t="str">
        <f>IF((SurveyData!$A$696)=0,"",SurveyData!$W$696)</f>
        <v/>
      </c>
      <c r="L703" s="196" t="str">
        <f>IF((SurveyData!$A$696)=0,"",SurveyData!$X$696)</f>
        <v/>
      </c>
    </row>
    <row r="704" spans="2:12">
      <c r="B704" s="197" t="str">
        <f>IF((SurveyData!$A$697)=0,"",SurveyData!$A$697)</f>
        <v/>
      </c>
      <c r="C704" s="187" t="str">
        <f>IF((SurveyData!$A$697)=0,"",SurveyData!$N$697)</f>
        <v/>
      </c>
      <c r="D704" s="187" t="str">
        <f>IF((SurveyData!$A$697)=0,"",SurveyData!$O$697)</f>
        <v/>
      </c>
      <c r="E704" s="187" t="str">
        <f>IF((SurveyData!$A$697)=0,"",SurveyData!$P$697)</f>
        <v/>
      </c>
      <c r="F704" s="187" t="str">
        <f>IF((SurveyData!$A$697)=0,"",SurveyData!$Q$697)</f>
        <v/>
      </c>
      <c r="G704" s="187" t="str">
        <f>IF((SurveyData!$A$697)=0,"",SurveyData!$S$697)</f>
        <v/>
      </c>
      <c r="H704" s="187" t="str">
        <f>IF((SurveyData!$A$697)=0,"",SurveyData!$T$697)</f>
        <v/>
      </c>
      <c r="I704" s="187" t="str">
        <f>IF((SurveyData!$A$697)=0,"",SurveyData!$U$697)</f>
        <v/>
      </c>
      <c r="J704" s="187" t="str">
        <f>IF((SurveyData!$A$697)=0,"",SurveyData!$V$697)</f>
        <v/>
      </c>
      <c r="K704" s="187" t="str">
        <f>IF((SurveyData!$A$697)=0,"",SurveyData!$W$697)</f>
        <v/>
      </c>
      <c r="L704" s="196" t="str">
        <f>IF((SurveyData!$A$697)=0,"",SurveyData!$X$697)</f>
        <v/>
      </c>
    </row>
    <row r="705" spans="2:12">
      <c r="B705" s="197" t="str">
        <f>IF((SurveyData!$A$698)=0,"",SurveyData!$A$698)</f>
        <v/>
      </c>
      <c r="C705" s="187" t="str">
        <f>IF((SurveyData!$A$698)=0,"",SurveyData!$N$698)</f>
        <v/>
      </c>
      <c r="D705" s="187" t="str">
        <f>IF((SurveyData!$A$698)=0,"",SurveyData!$O$698)</f>
        <v/>
      </c>
      <c r="E705" s="187" t="str">
        <f>IF((SurveyData!$A$698)=0,"",SurveyData!$P$698)</f>
        <v/>
      </c>
      <c r="F705" s="187" t="str">
        <f>IF((SurveyData!$A$698)=0,"",SurveyData!$Q$698)</f>
        <v/>
      </c>
      <c r="G705" s="187" t="str">
        <f>IF((SurveyData!$A$698)=0,"",SurveyData!$S$698)</f>
        <v/>
      </c>
      <c r="H705" s="187" t="str">
        <f>IF((SurveyData!$A$698)=0,"",SurveyData!$T$698)</f>
        <v/>
      </c>
      <c r="I705" s="187" t="str">
        <f>IF((SurveyData!$A$698)=0,"",SurveyData!$U$698)</f>
        <v/>
      </c>
      <c r="J705" s="187" t="str">
        <f>IF((SurveyData!$A$698)=0,"",SurveyData!$V$698)</f>
        <v/>
      </c>
      <c r="K705" s="187" t="str">
        <f>IF((SurveyData!$A$698)=0,"",SurveyData!$W$698)</f>
        <v/>
      </c>
      <c r="L705" s="196" t="str">
        <f>IF((SurveyData!$A$698)=0,"",SurveyData!$X$698)</f>
        <v/>
      </c>
    </row>
    <row r="706" spans="2:12">
      <c r="B706" s="197" t="str">
        <f>IF((SurveyData!$A$699)=0,"",SurveyData!$A$699)</f>
        <v/>
      </c>
      <c r="C706" s="187" t="str">
        <f>IF((SurveyData!$A$699)=0,"",SurveyData!$N$699)</f>
        <v/>
      </c>
      <c r="D706" s="187" t="str">
        <f>IF((SurveyData!$A$699)=0,"",SurveyData!$O$699)</f>
        <v/>
      </c>
      <c r="E706" s="187" t="str">
        <f>IF((SurveyData!$A$699)=0,"",SurveyData!$P$699)</f>
        <v/>
      </c>
      <c r="F706" s="187" t="str">
        <f>IF((SurveyData!$A$699)=0,"",SurveyData!$Q$699)</f>
        <v/>
      </c>
      <c r="G706" s="187" t="str">
        <f>IF((SurveyData!$A$699)=0,"",SurveyData!$S$699)</f>
        <v/>
      </c>
      <c r="H706" s="187" t="str">
        <f>IF((SurveyData!$A$699)=0,"",SurveyData!$T$699)</f>
        <v/>
      </c>
      <c r="I706" s="187" t="str">
        <f>IF((SurveyData!$A$699)=0,"",SurveyData!$U$699)</f>
        <v/>
      </c>
      <c r="J706" s="187" t="str">
        <f>IF((SurveyData!$A$699)=0,"",SurveyData!$V$699)</f>
        <v/>
      </c>
      <c r="K706" s="187" t="str">
        <f>IF((SurveyData!$A$699)=0,"",SurveyData!$W$699)</f>
        <v/>
      </c>
      <c r="L706" s="196" t="str">
        <f>IF((SurveyData!$A$699)=0,"",SurveyData!$X$699)</f>
        <v/>
      </c>
    </row>
    <row r="707" spans="2:12">
      <c r="B707" s="197" t="str">
        <f>IF((SurveyData!$A$700)=0,"",SurveyData!$A$700)</f>
        <v/>
      </c>
      <c r="C707" s="187" t="str">
        <f>IF((SurveyData!$A$700)=0,"",SurveyData!$N$700)</f>
        <v/>
      </c>
      <c r="D707" s="187" t="str">
        <f>IF((SurveyData!$A$700)=0,"",SurveyData!$O$700)</f>
        <v/>
      </c>
      <c r="E707" s="187" t="str">
        <f>IF((SurveyData!$A$700)=0,"",SurveyData!$P$700)</f>
        <v/>
      </c>
      <c r="F707" s="187" t="str">
        <f>IF((SurveyData!$A$700)=0,"",SurveyData!$Q$700)</f>
        <v/>
      </c>
      <c r="G707" s="187" t="str">
        <f>IF((SurveyData!$A$700)=0,"",SurveyData!$S$700)</f>
        <v/>
      </c>
      <c r="H707" s="187" t="str">
        <f>IF((SurveyData!$A$700)=0,"",SurveyData!$T$700)</f>
        <v/>
      </c>
      <c r="I707" s="187" t="str">
        <f>IF((SurveyData!$A$700)=0,"",SurveyData!$U$700)</f>
        <v/>
      </c>
      <c r="J707" s="187" t="str">
        <f>IF((SurveyData!$A$700)=0,"",SurveyData!$V$700)</f>
        <v/>
      </c>
      <c r="K707" s="187" t="str">
        <f>IF((SurveyData!$A$700)=0,"",SurveyData!$W$700)</f>
        <v/>
      </c>
      <c r="L707" s="196" t="str">
        <f>IF((SurveyData!$A$700)=0,"",SurveyData!$X$700)</f>
        <v/>
      </c>
    </row>
    <row r="708" spans="2:12">
      <c r="B708" s="197" t="str">
        <f>IF((SurveyData!$A$701)=0,"",SurveyData!$A$701)</f>
        <v/>
      </c>
      <c r="C708" s="187" t="str">
        <f>IF((SurveyData!$A$701)=0,"",SurveyData!$N$701)</f>
        <v/>
      </c>
      <c r="D708" s="187" t="str">
        <f>IF((SurveyData!$A$701)=0,"",SurveyData!$O$701)</f>
        <v/>
      </c>
      <c r="E708" s="187" t="str">
        <f>IF((SurveyData!$A$701)=0,"",SurveyData!$P$701)</f>
        <v/>
      </c>
      <c r="F708" s="187" t="str">
        <f>IF((SurveyData!$A$701)=0,"",SurveyData!$Q$701)</f>
        <v/>
      </c>
      <c r="G708" s="187" t="str">
        <f>IF((SurveyData!$A$701)=0,"",SurveyData!$S$701)</f>
        <v/>
      </c>
      <c r="H708" s="187" t="str">
        <f>IF((SurveyData!$A$701)=0,"",SurveyData!$T$701)</f>
        <v/>
      </c>
      <c r="I708" s="187" t="str">
        <f>IF((SurveyData!$A$701)=0,"",SurveyData!$U$701)</f>
        <v/>
      </c>
      <c r="J708" s="187" t="str">
        <f>IF((SurveyData!$A$701)=0,"",SurveyData!$V$701)</f>
        <v/>
      </c>
      <c r="K708" s="187" t="str">
        <f>IF((SurveyData!$A$701)=0,"",SurveyData!$W$701)</f>
        <v/>
      </c>
      <c r="L708" s="196" t="str">
        <f>IF((SurveyData!$A$701)=0,"",SurveyData!$X$701)</f>
        <v/>
      </c>
    </row>
    <row r="709" spans="2:12">
      <c r="B709" s="197" t="str">
        <f>IF((SurveyData!$A$702)=0,"",SurveyData!$A$702)</f>
        <v/>
      </c>
      <c r="C709" s="187" t="str">
        <f>IF((SurveyData!$A$702)=0,"",SurveyData!$N$702)</f>
        <v/>
      </c>
      <c r="D709" s="187" t="str">
        <f>IF((SurveyData!$A$702)=0,"",SurveyData!$O$702)</f>
        <v/>
      </c>
      <c r="E709" s="187" t="str">
        <f>IF((SurveyData!$A$702)=0,"",SurveyData!$P$702)</f>
        <v/>
      </c>
      <c r="F709" s="187" t="str">
        <f>IF((SurveyData!$A$702)=0,"",SurveyData!$Q$702)</f>
        <v/>
      </c>
      <c r="G709" s="187" t="str">
        <f>IF((SurveyData!$A$702)=0,"",SurveyData!$S$702)</f>
        <v/>
      </c>
      <c r="H709" s="187" t="str">
        <f>IF((SurveyData!$A$702)=0,"",SurveyData!$T$702)</f>
        <v/>
      </c>
      <c r="I709" s="187" t="str">
        <f>IF((SurveyData!$A$702)=0,"",SurveyData!$U$702)</f>
        <v/>
      </c>
      <c r="J709" s="187" t="str">
        <f>IF((SurveyData!$A$702)=0,"",SurveyData!$V$702)</f>
        <v/>
      </c>
      <c r="K709" s="187" t="str">
        <f>IF((SurveyData!$A$702)=0,"",SurveyData!$W$702)</f>
        <v/>
      </c>
      <c r="L709" s="196" t="str">
        <f>IF((SurveyData!$A$702)=0,"",SurveyData!$X$702)</f>
        <v/>
      </c>
    </row>
    <row r="710" spans="2:12">
      <c r="B710" s="197" t="str">
        <f>IF((SurveyData!$A$703)=0,"",SurveyData!$A$703)</f>
        <v/>
      </c>
      <c r="C710" s="187" t="str">
        <f>IF((SurveyData!$A$703)=0,"",SurveyData!$N$703)</f>
        <v/>
      </c>
      <c r="D710" s="187" t="str">
        <f>IF((SurveyData!$A$703)=0,"",SurveyData!$O$703)</f>
        <v/>
      </c>
      <c r="E710" s="187" t="str">
        <f>IF((SurveyData!$A$703)=0,"",SurveyData!$P$703)</f>
        <v/>
      </c>
      <c r="F710" s="187" t="str">
        <f>IF((SurveyData!$A$703)=0,"",SurveyData!$Q$703)</f>
        <v/>
      </c>
      <c r="G710" s="187" t="str">
        <f>IF((SurveyData!$A$703)=0,"",SurveyData!$S$703)</f>
        <v/>
      </c>
      <c r="H710" s="187" t="str">
        <f>IF((SurveyData!$A$703)=0,"",SurveyData!$T$703)</f>
        <v/>
      </c>
      <c r="I710" s="187" t="str">
        <f>IF((SurveyData!$A$703)=0,"",SurveyData!$U$703)</f>
        <v/>
      </c>
      <c r="J710" s="187" t="str">
        <f>IF((SurveyData!$A$703)=0,"",SurveyData!$V$703)</f>
        <v/>
      </c>
      <c r="K710" s="187" t="str">
        <f>IF((SurveyData!$A$703)=0,"",SurveyData!$W$703)</f>
        <v/>
      </c>
      <c r="L710" s="196" t="str">
        <f>IF((SurveyData!$A$703)=0,"",SurveyData!$X$703)</f>
        <v/>
      </c>
    </row>
    <row r="711" spans="2:12">
      <c r="B711" s="197" t="str">
        <f>IF((SurveyData!$A$704)=0,"",SurveyData!$A$704)</f>
        <v/>
      </c>
      <c r="C711" s="187" t="str">
        <f>IF((SurveyData!$A$704)=0,"",SurveyData!$N$704)</f>
        <v/>
      </c>
      <c r="D711" s="187" t="str">
        <f>IF((SurveyData!$A$704)=0,"",SurveyData!$O$704)</f>
        <v/>
      </c>
      <c r="E711" s="187" t="str">
        <f>IF((SurveyData!$A$704)=0,"",SurveyData!$P$704)</f>
        <v/>
      </c>
      <c r="F711" s="187" t="str">
        <f>IF((SurveyData!$A$704)=0,"",SurveyData!$Q$704)</f>
        <v/>
      </c>
      <c r="G711" s="187" t="str">
        <f>IF((SurveyData!$A$704)=0,"",SurveyData!$S$704)</f>
        <v/>
      </c>
      <c r="H711" s="187" t="str">
        <f>IF((SurveyData!$A$704)=0,"",SurveyData!$T$704)</f>
        <v/>
      </c>
      <c r="I711" s="187" t="str">
        <f>IF((SurveyData!$A$704)=0,"",SurveyData!$U$704)</f>
        <v/>
      </c>
      <c r="J711" s="187" t="str">
        <f>IF((SurveyData!$A$704)=0,"",SurveyData!$V$704)</f>
        <v/>
      </c>
      <c r="K711" s="187" t="str">
        <f>IF((SurveyData!$A$704)=0,"",SurveyData!$W$704)</f>
        <v/>
      </c>
      <c r="L711" s="196" t="str">
        <f>IF((SurveyData!$A$704)=0,"",SurveyData!$X$704)</f>
        <v/>
      </c>
    </row>
    <row r="712" spans="2:12">
      <c r="B712" s="197" t="str">
        <f>IF((SurveyData!$A$705)=0,"",SurveyData!$A$705)</f>
        <v/>
      </c>
      <c r="C712" s="187" t="str">
        <f>IF((SurveyData!$A$705)=0,"",SurveyData!$N$705)</f>
        <v/>
      </c>
      <c r="D712" s="187" t="str">
        <f>IF((SurveyData!$A$705)=0,"",SurveyData!$O$705)</f>
        <v/>
      </c>
      <c r="E712" s="187" t="str">
        <f>IF((SurveyData!$A$705)=0,"",SurveyData!$P$705)</f>
        <v/>
      </c>
      <c r="F712" s="187" t="str">
        <f>IF((SurveyData!$A$705)=0,"",SurveyData!$Q$705)</f>
        <v/>
      </c>
      <c r="G712" s="187" t="str">
        <f>IF((SurveyData!$A$705)=0,"",SurveyData!$S$705)</f>
        <v/>
      </c>
      <c r="H712" s="187" t="str">
        <f>IF((SurveyData!$A$705)=0,"",SurveyData!$T$705)</f>
        <v/>
      </c>
      <c r="I712" s="187" t="str">
        <f>IF((SurveyData!$A$705)=0,"",SurveyData!$U$705)</f>
        <v/>
      </c>
      <c r="J712" s="187" t="str">
        <f>IF((SurveyData!$A$705)=0,"",SurveyData!$V$705)</f>
        <v/>
      </c>
      <c r="K712" s="187" t="str">
        <f>IF((SurveyData!$A$705)=0,"",SurveyData!$W$705)</f>
        <v/>
      </c>
      <c r="L712" s="196" t="str">
        <f>IF((SurveyData!$A$705)=0,"",SurveyData!$X$705)</f>
        <v/>
      </c>
    </row>
    <row r="713" spans="2:12">
      <c r="B713" s="197" t="str">
        <f>IF((SurveyData!$A$706)=0,"",SurveyData!$A$706)</f>
        <v/>
      </c>
      <c r="C713" s="187" t="str">
        <f>IF((SurveyData!$A$706)=0,"",SurveyData!$N$706)</f>
        <v/>
      </c>
      <c r="D713" s="187" t="str">
        <f>IF((SurveyData!$A$706)=0,"",SurveyData!$O$706)</f>
        <v/>
      </c>
      <c r="E713" s="187" t="str">
        <f>IF((SurveyData!$A$706)=0,"",SurveyData!$P$706)</f>
        <v/>
      </c>
      <c r="F713" s="187" t="str">
        <f>IF((SurveyData!$A$706)=0,"",SurveyData!$Q$706)</f>
        <v/>
      </c>
      <c r="G713" s="187" t="str">
        <f>IF((SurveyData!$A$706)=0,"",SurveyData!$S$706)</f>
        <v/>
      </c>
      <c r="H713" s="187" t="str">
        <f>IF((SurveyData!$A$706)=0,"",SurveyData!$T$706)</f>
        <v/>
      </c>
      <c r="I713" s="187" t="str">
        <f>IF((SurveyData!$A$706)=0,"",SurveyData!$U$706)</f>
        <v/>
      </c>
      <c r="J713" s="187" t="str">
        <f>IF((SurveyData!$A$706)=0,"",SurveyData!$V$706)</f>
        <v/>
      </c>
      <c r="K713" s="187" t="str">
        <f>IF((SurveyData!$A$706)=0,"",SurveyData!$W$706)</f>
        <v/>
      </c>
      <c r="L713" s="196" t="str">
        <f>IF((SurveyData!$A$706)=0,"",SurveyData!$X$706)</f>
        <v/>
      </c>
    </row>
    <row r="714" spans="2:12">
      <c r="B714" s="197" t="str">
        <f>IF((SurveyData!$A$707)=0,"",SurveyData!$A$707)</f>
        <v/>
      </c>
      <c r="C714" s="187" t="str">
        <f>IF((SurveyData!$A$707)=0,"",SurveyData!$N$707)</f>
        <v/>
      </c>
      <c r="D714" s="187" t="str">
        <f>IF((SurveyData!$A$707)=0,"",SurveyData!$O$707)</f>
        <v/>
      </c>
      <c r="E714" s="187" t="str">
        <f>IF((SurveyData!$A$707)=0,"",SurveyData!$P$707)</f>
        <v/>
      </c>
      <c r="F714" s="187" t="str">
        <f>IF((SurveyData!$A$707)=0,"",SurveyData!$Q$707)</f>
        <v/>
      </c>
      <c r="G714" s="187" t="str">
        <f>IF((SurveyData!$A$707)=0,"",SurveyData!$S$707)</f>
        <v/>
      </c>
      <c r="H714" s="187" t="str">
        <f>IF((SurveyData!$A$707)=0,"",SurveyData!$T$707)</f>
        <v/>
      </c>
      <c r="I714" s="187" t="str">
        <f>IF((SurveyData!$A$707)=0,"",SurveyData!$U$707)</f>
        <v/>
      </c>
      <c r="J714" s="187" t="str">
        <f>IF((SurveyData!$A$707)=0,"",SurveyData!$V$707)</f>
        <v/>
      </c>
      <c r="K714" s="187" t="str">
        <f>IF((SurveyData!$A$707)=0,"",SurveyData!$W$707)</f>
        <v/>
      </c>
      <c r="L714" s="196" t="str">
        <f>IF((SurveyData!$A$707)=0,"",SurveyData!$X$707)</f>
        <v/>
      </c>
    </row>
    <row r="715" spans="2:12">
      <c r="B715" s="197" t="str">
        <f>IF((SurveyData!$A$708)=0,"",SurveyData!$A$708)</f>
        <v/>
      </c>
      <c r="C715" s="187" t="str">
        <f>IF((SurveyData!$A$708)=0,"",SurveyData!$N$708)</f>
        <v/>
      </c>
      <c r="D715" s="187" t="str">
        <f>IF((SurveyData!$A$708)=0,"",SurveyData!$O$708)</f>
        <v/>
      </c>
      <c r="E715" s="187" t="str">
        <f>IF((SurveyData!$A$708)=0,"",SurveyData!$P$708)</f>
        <v/>
      </c>
      <c r="F715" s="187" t="str">
        <f>IF((SurveyData!$A$708)=0,"",SurveyData!$Q$708)</f>
        <v/>
      </c>
      <c r="G715" s="187" t="str">
        <f>IF((SurveyData!$A$708)=0,"",SurveyData!$S$708)</f>
        <v/>
      </c>
      <c r="H715" s="187" t="str">
        <f>IF((SurveyData!$A$708)=0,"",SurveyData!$T$708)</f>
        <v/>
      </c>
      <c r="I715" s="187" t="str">
        <f>IF((SurveyData!$A$708)=0,"",SurveyData!$U$708)</f>
        <v/>
      </c>
      <c r="J715" s="187" t="str">
        <f>IF((SurveyData!$A$708)=0,"",SurveyData!$V$708)</f>
        <v/>
      </c>
      <c r="K715" s="187" t="str">
        <f>IF((SurveyData!$A$708)=0,"",SurveyData!$W$708)</f>
        <v/>
      </c>
      <c r="L715" s="196" t="str">
        <f>IF((SurveyData!$A$708)=0,"",SurveyData!$X$708)</f>
        <v/>
      </c>
    </row>
    <row r="716" spans="2:12">
      <c r="B716" s="197" t="str">
        <f>IF((SurveyData!$A$709)=0,"",SurveyData!$A$709)</f>
        <v/>
      </c>
      <c r="C716" s="187" t="str">
        <f>IF((SurveyData!$A$709)=0,"",SurveyData!$N$709)</f>
        <v/>
      </c>
      <c r="D716" s="187" t="str">
        <f>IF((SurveyData!$A$709)=0,"",SurveyData!$O$709)</f>
        <v/>
      </c>
      <c r="E716" s="187" t="str">
        <f>IF((SurveyData!$A$709)=0,"",SurveyData!$P$709)</f>
        <v/>
      </c>
      <c r="F716" s="187" t="str">
        <f>IF((SurveyData!$A$709)=0,"",SurveyData!$Q$709)</f>
        <v/>
      </c>
      <c r="G716" s="187" t="str">
        <f>IF((SurveyData!$A$709)=0,"",SurveyData!$S$709)</f>
        <v/>
      </c>
      <c r="H716" s="187" t="str">
        <f>IF((SurveyData!$A$709)=0,"",SurveyData!$T$709)</f>
        <v/>
      </c>
      <c r="I716" s="187" t="str">
        <f>IF((SurveyData!$A$709)=0,"",SurveyData!$U$709)</f>
        <v/>
      </c>
      <c r="J716" s="187" t="str">
        <f>IF((SurveyData!$A$709)=0,"",SurveyData!$V$709)</f>
        <v/>
      </c>
      <c r="K716" s="187" t="str">
        <f>IF((SurveyData!$A$709)=0,"",SurveyData!$W$709)</f>
        <v/>
      </c>
      <c r="L716" s="196" t="str">
        <f>IF((SurveyData!$A$709)=0,"",SurveyData!$X$709)</f>
        <v/>
      </c>
    </row>
    <row r="717" spans="2:12">
      <c r="B717" s="197" t="str">
        <f>IF((SurveyData!$A$710)=0,"",SurveyData!$A$710)</f>
        <v/>
      </c>
      <c r="C717" s="187" t="str">
        <f>IF((SurveyData!$A$710)=0,"",SurveyData!$N$710)</f>
        <v/>
      </c>
      <c r="D717" s="187" t="str">
        <f>IF((SurveyData!$A$710)=0,"",SurveyData!$O$710)</f>
        <v/>
      </c>
      <c r="E717" s="187" t="str">
        <f>IF((SurveyData!$A$710)=0,"",SurveyData!$P$710)</f>
        <v/>
      </c>
      <c r="F717" s="187" t="str">
        <f>IF((SurveyData!$A$710)=0,"",SurveyData!$Q$710)</f>
        <v/>
      </c>
      <c r="G717" s="187" t="str">
        <f>IF((SurveyData!$A$710)=0,"",SurveyData!$S$710)</f>
        <v/>
      </c>
      <c r="H717" s="187" t="str">
        <f>IF((SurveyData!$A$710)=0,"",SurveyData!$T$710)</f>
        <v/>
      </c>
      <c r="I717" s="187" t="str">
        <f>IF((SurveyData!$A$710)=0,"",SurveyData!$U$710)</f>
        <v/>
      </c>
      <c r="J717" s="187" t="str">
        <f>IF((SurveyData!$A$710)=0,"",SurveyData!$V$710)</f>
        <v/>
      </c>
      <c r="K717" s="187" t="str">
        <f>IF((SurveyData!$A$710)=0,"",SurveyData!$W$710)</f>
        <v/>
      </c>
      <c r="L717" s="196" t="str">
        <f>IF((SurveyData!$A$710)=0,"",SurveyData!$X$710)</f>
        <v/>
      </c>
    </row>
    <row r="718" spans="2:12">
      <c r="B718" s="197" t="str">
        <f>IF((SurveyData!$A$711)=0,"",SurveyData!$A$711)</f>
        <v/>
      </c>
      <c r="C718" s="187" t="str">
        <f>IF((SurveyData!$A$711)=0,"",SurveyData!$N$711)</f>
        <v/>
      </c>
      <c r="D718" s="187" t="str">
        <f>IF((SurveyData!$A$711)=0,"",SurveyData!$O$711)</f>
        <v/>
      </c>
      <c r="E718" s="187" t="str">
        <f>IF((SurveyData!$A$711)=0,"",SurveyData!$P$711)</f>
        <v/>
      </c>
      <c r="F718" s="187" t="str">
        <f>IF((SurveyData!$A$711)=0,"",SurveyData!$Q$711)</f>
        <v/>
      </c>
      <c r="G718" s="187" t="str">
        <f>IF((SurveyData!$A$711)=0,"",SurveyData!$S$711)</f>
        <v/>
      </c>
      <c r="H718" s="187" t="str">
        <f>IF((SurveyData!$A$711)=0,"",SurveyData!$T$711)</f>
        <v/>
      </c>
      <c r="I718" s="187" t="str">
        <f>IF((SurveyData!$A$711)=0,"",SurveyData!$U$711)</f>
        <v/>
      </c>
      <c r="J718" s="187" t="str">
        <f>IF((SurveyData!$A$711)=0,"",SurveyData!$V$711)</f>
        <v/>
      </c>
      <c r="K718" s="187" t="str">
        <f>IF((SurveyData!$A$711)=0,"",SurveyData!$W$711)</f>
        <v/>
      </c>
      <c r="L718" s="196" t="str">
        <f>IF((SurveyData!$A$711)=0,"",SurveyData!$X$711)</f>
        <v/>
      </c>
    </row>
    <row r="719" spans="2:12">
      <c r="B719" s="197" t="str">
        <f>IF((SurveyData!$A$712)=0,"",SurveyData!$A$712)</f>
        <v/>
      </c>
      <c r="C719" s="187" t="str">
        <f>IF((SurveyData!$A$712)=0,"",SurveyData!$N$712)</f>
        <v/>
      </c>
      <c r="D719" s="187" t="str">
        <f>IF((SurveyData!$A$712)=0,"",SurveyData!$O$712)</f>
        <v/>
      </c>
      <c r="E719" s="187" t="str">
        <f>IF((SurveyData!$A$712)=0,"",SurveyData!$P$712)</f>
        <v/>
      </c>
      <c r="F719" s="187" t="str">
        <f>IF((SurveyData!$A$712)=0,"",SurveyData!$Q$712)</f>
        <v/>
      </c>
      <c r="G719" s="187" t="str">
        <f>IF((SurveyData!$A$712)=0,"",SurveyData!$S$712)</f>
        <v/>
      </c>
      <c r="H719" s="187" t="str">
        <f>IF((SurveyData!$A$712)=0,"",SurveyData!$T$712)</f>
        <v/>
      </c>
      <c r="I719" s="187" t="str">
        <f>IF((SurveyData!$A$712)=0,"",SurveyData!$U$712)</f>
        <v/>
      </c>
      <c r="J719" s="187" t="str">
        <f>IF((SurveyData!$A$712)=0,"",SurveyData!$V$712)</f>
        <v/>
      </c>
      <c r="K719" s="187" t="str">
        <f>IF((SurveyData!$A$712)=0,"",SurveyData!$W$712)</f>
        <v/>
      </c>
      <c r="L719" s="196" t="str">
        <f>IF((SurveyData!$A$712)=0,"",SurveyData!$X$712)</f>
        <v/>
      </c>
    </row>
    <row r="720" spans="2:12">
      <c r="B720" s="197" t="str">
        <f>IF((SurveyData!$A$713)=0,"",SurveyData!$A$713)</f>
        <v/>
      </c>
      <c r="C720" s="187" t="str">
        <f>IF((SurveyData!$A$713)=0,"",SurveyData!$N$713)</f>
        <v/>
      </c>
      <c r="D720" s="187" t="str">
        <f>IF((SurveyData!$A$713)=0,"",SurveyData!$O$713)</f>
        <v/>
      </c>
      <c r="E720" s="187" t="str">
        <f>IF((SurveyData!$A$713)=0,"",SurveyData!$P$713)</f>
        <v/>
      </c>
      <c r="F720" s="187" t="str">
        <f>IF((SurveyData!$A$713)=0,"",SurveyData!$Q$713)</f>
        <v/>
      </c>
      <c r="G720" s="187" t="str">
        <f>IF((SurveyData!$A$713)=0,"",SurveyData!$S$713)</f>
        <v/>
      </c>
      <c r="H720" s="187" t="str">
        <f>IF((SurveyData!$A$713)=0,"",SurveyData!$T$713)</f>
        <v/>
      </c>
      <c r="I720" s="187" t="str">
        <f>IF((SurveyData!$A$713)=0,"",SurveyData!$U$713)</f>
        <v/>
      </c>
      <c r="J720" s="187" t="str">
        <f>IF((SurveyData!$A$713)=0,"",SurveyData!$V$713)</f>
        <v/>
      </c>
      <c r="K720" s="187" t="str">
        <f>IF((SurveyData!$A$713)=0,"",SurveyData!$W$713)</f>
        <v/>
      </c>
      <c r="L720" s="196" t="str">
        <f>IF((SurveyData!$A$713)=0,"",SurveyData!$X$713)</f>
        <v/>
      </c>
    </row>
    <row r="721" spans="2:12">
      <c r="B721" s="197" t="str">
        <f>IF((SurveyData!$A$714)=0,"",SurveyData!$A$714)</f>
        <v/>
      </c>
      <c r="C721" s="187" t="str">
        <f>IF((SurveyData!$A$714)=0,"",SurveyData!$N$714)</f>
        <v/>
      </c>
      <c r="D721" s="187" t="str">
        <f>IF((SurveyData!$A$714)=0,"",SurveyData!$O$714)</f>
        <v/>
      </c>
      <c r="E721" s="187" t="str">
        <f>IF((SurveyData!$A$714)=0,"",SurveyData!$P$714)</f>
        <v/>
      </c>
      <c r="F721" s="187" t="str">
        <f>IF((SurveyData!$A$714)=0,"",SurveyData!$Q$714)</f>
        <v/>
      </c>
      <c r="G721" s="187" t="str">
        <f>IF((SurveyData!$A$714)=0,"",SurveyData!$S$714)</f>
        <v/>
      </c>
      <c r="H721" s="187" t="str">
        <f>IF((SurveyData!$A$714)=0,"",SurveyData!$T$714)</f>
        <v/>
      </c>
      <c r="I721" s="187" t="str">
        <f>IF((SurveyData!$A$714)=0,"",SurveyData!$U$714)</f>
        <v/>
      </c>
      <c r="J721" s="187" t="str">
        <f>IF((SurveyData!$A$714)=0,"",SurveyData!$V$714)</f>
        <v/>
      </c>
      <c r="K721" s="187" t="str">
        <f>IF((SurveyData!$A$714)=0,"",SurveyData!$W$714)</f>
        <v/>
      </c>
      <c r="L721" s="196" t="str">
        <f>IF((SurveyData!$A$714)=0,"",SurveyData!$X$714)</f>
        <v/>
      </c>
    </row>
    <row r="722" spans="2:12">
      <c r="B722" s="197" t="str">
        <f>IF((SurveyData!$A$715)=0,"",SurveyData!$A$715)</f>
        <v/>
      </c>
      <c r="C722" s="187" t="str">
        <f>IF((SurveyData!$A$715)=0,"",SurveyData!$N$715)</f>
        <v/>
      </c>
      <c r="D722" s="187" t="str">
        <f>IF((SurveyData!$A$715)=0,"",SurveyData!$O$715)</f>
        <v/>
      </c>
      <c r="E722" s="187" t="str">
        <f>IF((SurveyData!$A$715)=0,"",SurveyData!$P$715)</f>
        <v/>
      </c>
      <c r="F722" s="187" t="str">
        <f>IF((SurveyData!$A$715)=0,"",SurveyData!$Q$715)</f>
        <v/>
      </c>
      <c r="G722" s="187" t="str">
        <f>IF((SurveyData!$A$715)=0,"",SurveyData!$S$715)</f>
        <v/>
      </c>
      <c r="H722" s="187" t="str">
        <f>IF((SurveyData!$A$715)=0,"",SurveyData!$T$715)</f>
        <v/>
      </c>
      <c r="I722" s="187" t="str">
        <f>IF((SurveyData!$A$715)=0,"",SurveyData!$U$715)</f>
        <v/>
      </c>
      <c r="J722" s="187" t="str">
        <f>IF((SurveyData!$A$715)=0,"",SurveyData!$V$715)</f>
        <v/>
      </c>
      <c r="K722" s="187" t="str">
        <f>IF((SurveyData!$A$715)=0,"",SurveyData!$W$715)</f>
        <v/>
      </c>
      <c r="L722" s="196" t="str">
        <f>IF((SurveyData!$A$715)=0,"",SurveyData!$X$715)</f>
        <v/>
      </c>
    </row>
    <row r="723" spans="2:12">
      <c r="B723" s="197" t="str">
        <f>IF((SurveyData!$A$716)=0,"",SurveyData!$A$716)</f>
        <v/>
      </c>
      <c r="C723" s="187" t="str">
        <f>IF((SurveyData!$A$716)=0,"",SurveyData!$N$716)</f>
        <v/>
      </c>
      <c r="D723" s="187" t="str">
        <f>IF((SurveyData!$A$716)=0,"",SurveyData!$O$716)</f>
        <v/>
      </c>
      <c r="E723" s="187" t="str">
        <f>IF((SurveyData!$A$716)=0,"",SurveyData!$P$716)</f>
        <v/>
      </c>
      <c r="F723" s="187" t="str">
        <f>IF((SurveyData!$A$716)=0,"",SurveyData!$Q$716)</f>
        <v/>
      </c>
      <c r="G723" s="187" t="str">
        <f>IF((SurveyData!$A$716)=0,"",SurveyData!$S$716)</f>
        <v/>
      </c>
      <c r="H723" s="187" t="str">
        <f>IF((SurveyData!$A$716)=0,"",SurveyData!$T$716)</f>
        <v/>
      </c>
      <c r="I723" s="187" t="str">
        <f>IF((SurveyData!$A$716)=0,"",SurveyData!$U$716)</f>
        <v/>
      </c>
      <c r="J723" s="187" t="str">
        <f>IF((SurveyData!$A$716)=0,"",SurveyData!$V$716)</f>
        <v/>
      </c>
      <c r="K723" s="187" t="str">
        <f>IF((SurveyData!$A$716)=0,"",SurveyData!$W$716)</f>
        <v/>
      </c>
      <c r="L723" s="196" t="str">
        <f>IF((SurveyData!$A$716)=0,"",SurveyData!$X$716)</f>
        <v/>
      </c>
    </row>
    <row r="724" spans="2:12">
      <c r="B724" s="197" t="str">
        <f>IF((SurveyData!$A$717)=0,"",SurveyData!$A$717)</f>
        <v/>
      </c>
      <c r="C724" s="187" t="str">
        <f>IF((SurveyData!$A$717)=0,"",SurveyData!$N$717)</f>
        <v/>
      </c>
      <c r="D724" s="187" t="str">
        <f>IF((SurveyData!$A$717)=0,"",SurveyData!$O$717)</f>
        <v/>
      </c>
      <c r="E724" s="187" t="str">
        <f>IF((SurveyData!$A$717)=0,"",SurveyData!$P$717)</f>
        <v/>
      </c>
      <c r="F724" s="187" t="str">
        <f>IF((SurveyData!$A$717)=0,"",SurveyData!$Q$717)</f>
        <v/>
      </c>
      <c r="G724" s="187" t="str">
        <f>IF((SurveyData!$A$717)=0,"",SurveyData!$S$717)</f>
        <v/>
      </c>
      <c r="H724" s="187" t="str">
        <f>IF((SurveyData!$A$717)=0,"",SurveyData!$T$717)</f>
        <v/>
      </c>
      <c r="I724" s="187" t="str">
        <f>IF((SurveyData!$A$717)=0,"",SurveyData!$U$717)</f>
        <v/>
      </c>
      <c r="J724" s="187" t="str">
        <f>IF((SurveyData!$A$717)=0,"",SurveyData!$V$717)</f>
        <v/>
      </c>
      <c r="K724" s="187" t="str">
        <f>IF((SurveyData!$A$717)=0,"",SurveyData!$W$717)</f>
        <v/>
      </c>
      <c r="L724" s="196" t="str">
        <f>IF((SurveyData!$A$717)=0,"",SurveyData!$X$717)</f>
        <v/>
      </c>
    </row>
    <row r="725" spans="2:12">
      <c r="B725" s="197" t="str">
        <f>IF((SurveyData!$A$718)=0,"",SurveyData!$A$718)</f>
        <v/>
      </c>
      <c r="C725" s="187" t="str">
        <f>IF((SurveyData!$A$718)=0,"",SurveyData!$N$718)</f>
        <v/>
      </c>
      <c r="D725" s="187" t="str">
        <f>IF((SurveyData!$A$718)=0,"",SurveyData!$O$718)</f>
        <v/>
      </c>
      <c r="E725" s="187" t="str">
        <f>IF((SurveyData!$A$718)=0,"",SurveyData!$P$718)</f>
        <v/>
      </c>
      <c r="F725" s="187" t="str">
        <f>IF((SurveyData!$A$718)=0,"",SurveyData!$Q$718)</f>
        <v/>
      </c>
      <c r="G725" s="187" t="str">
        <f>IF((SurveyData!$A$718)=0,"",SurveyData!$S$718)</f>
        <v/>
      </c>
      <c r="H725" s="187" t="str">
        <f>IF((SurveyData!$A$718)=0,"",SurveyData!$T$718)</f>
        <v/>
      </c>
      <c r="I725" s="187" t="str">
        <f>IF((SurveyData!$A$718)=0,"",SurveyData!$U$718)</f>
        <v/>
      </c>
      <c r="J725" s="187" t="str">
        <f>IF((SurveyData!$A$718)=0,"",SurveyData!$V$718)</f>
        <v/>
      </c>
      <c r="K725" s="187" t="str">
        <f>IF((SurveyData!$A$718)=0,"",SurveyData!$W$718)</f>
        <v/>
      </c>
      <c r="L725" s="196" t="str">
        <f>IF((SurveyData!$A$718)=0,"",SurveyData!$X$718)</f>
        <v/>
      </c>
    </row>
    <row r="726" spans="2:12">
      <c r="B726" s="197" t="str">
        <f>IF((SurveyData!$A$719)=0,"",SurveyData!$A$719)</f>
        <v/>
      </c>
      <c r="C726" s="187" t="str">
        <f>IF((SurveyData!$A$719)=0,"",SurveyData!$N$719)</f>
        <v/>
      </c>
      <c r="D726" s="187" t="str">
        <f>IF((SurveyData!$A$719)=0,"",SurveyData!$O$719)</f>
        <v/>
      </c>
      <c r="E726" s="187" t="str">
        <f>IF((SurveyData!$A$719)=0,"",SurveyData!$P$719)</f>
        <v/>
      </c>
      <c r="F726" s="187" t="str">
        <f>IF((SurveyData!$A$719)=0,"",SurveyData!$Q$719)</f>
        <v/>
      </c>
      <c r="G726" s="187" t="str">
        <f>IF((SurveyData!$A$719)=0,"",SurveyData!$S$719)</f>
        <v/>
      </c>
      <c r="H726" s="187" t="str">
        <f>IF((SurveyData!$A$719)=0,"",SurveyData!$T$719)</f>
        <v/>
      </c>
      <c r="I726" s="187" t="str">
        <f>IF((SurveyData!$A$719)=0,"",SurveyData!$U$719)</f>
        <v/>
      </c>
      <c r="J726" s="187" t="str">
        <f>IF((SurveyData!$A$719)=0,"",SurveyData!$V$719)</f>
        <v/>
      </c>
      <c r="K726" s="187" t="str">
        <f>IF((SurveyData!$A$719)=0,"",SurveyData!$W$719)</f>
        <v/>
      </c>
      <c r="L726" s="196" t="str">
        <f>IF((SurveyData!$A$719)=0,"",SurveyData!$X$719)</f>
        <v/>
      </c>
    </row>
    <row r="727" spans="2:12">
      <c r="B727" s="197" t="str">
        <f>IF((SurveyData!$A$720)=0,"",SurveyData!$A$720)</f>
        <v/>
      </c>
      <c r="C727" s="187" t="str">
        <f>IF((SurveyData!$A$720)=0,"",SurveyData!$N$720)</f>
        <v/>
      </c>
      <c r="D727" s="187" t="str">
        <f>IF((SurveyData!$A$720)=0,"",SurveyData!$O$720)</f>
        <v/>
      </c>
      <c r="E727" s="187" t="str">
        <f>IF((SurveyData!$A$720)=0,"",SurveyData!$P$720)</f>
        <v/>
      </c>
      <c r="F727" s="187" t="str">
        <f>IF((SurveyData!$A$720)=0,"",SurveyData!$Q$720)</f>
        <v/>
      </c>
      <c r="G727" s="187" t="str">
        <f>IF((SurveyData!$A$720)=0,"",SurveyData!$S$720)</f>
        <v/>
      </c>
      <c r="H727" s="187" t="str">
        <f>IF((SurveyData!$A$720)=0,"",SurveyData!$T$720)</f>
        <v/>
      </c>
      <c r="I727" s="187" t="str">
        <f>IF((SurveyData!$A$720)=0,"",SurveyData!$U$720)</f>
        <v/>
      </c>
      <c r="J727" s="187" t="str">
        <f>IF((SurveyData!$A$720)=0,"",SurveyData!$V$720)</f>
        <v/>
      </c>
      <c r="K727" s="187" t="str">
        <f>IF((SurveyData!$A$720)=0,"",SurveyData!$W$720)</f>
        <v/>
      </c>
      <c r="L727" s="196" t="str">
        <f>IF((SurveyData!$A$720)=0,"",SurveyData!$X$720)</f>
        <v/>
      </c>
    </row>
    <row r="728" spans="2:12">
      <c r="B728" s="197" t="str">
        <f>IF((SurveyData!$A$721)=0,"",SurveyData!$A$721)</f>
        <v/>
      </c>
      <c r="C728" s="187" t="str">
        <f>IF((SurveyData!$A$721)=0,"",SurveyData!$N$721)</f>
        <v/>
      </c>
      <c r="D728" s="187" t="str">
        <f>IF((SurveyData!$A$721)=0,"",SurveyData!$O$721)</f>
        <v/>
      </c>
      <c r="E728" s="187" t="str">
        <f>IF((SurveyData!$A$721)=0,"",SurveyData!$P$721)</f>
        <v/>
      </c>
      <c r="F728" s="187" t="str">
        <f>IF((SurveyData!$A$721)=0,"",SurveyData!$Q$721)</f>
        <v/>
      </c>
      <c r="G728" s="187" t="str">
        <f>IF((SurveyData!$A$721)=0,"",SurveyData!$S$721)</f>
        <v/>
      </c>
      <c r="H728" s="187" t="str">
        <f>IF((SurveyData!$A$721)=0,"",SurveyData!$T$721)</f>
        <v/>
      </c>
      <c r="I728" s="187" t="str">
        <f>IF((SurveyData!$A$721)=0,"",SurveyData!$U$721)</f>
        <v/>
      </c>
      <c r="J728" s="187" t="str">
        <f>IF((SurveyData!$A$721)=0,"",SurveyData!$V$721)</f>
        <v/>
      </c>
      <c r="K728" s="187" t="str">
        <f>IF((SurveyData!$A$721)=0,"",SurveyData!$W$721)</f>
        <v/>
      </c>
      <c r="L728" s="196" t="str">
        <f>IF((SurveyData!$A$721)=0,"",SurveyData!$X$721)</f>
        <v/>
      </c>
    </row>
    <row r="729" spans="2:12">
      <c r="B729" s="197" t="str">
        <f>IF((SurveyData!$A$722)=0,"",SurveyData!$A$722)</f>
        <v/>
      </c>
      <c r="C729" s="187" t="str">
        <f>IF((SurveyData!$A$722)=0,"",SurveyData!$N$722)</f>
        <v/>
      </c>
      <c r="D729" s="187" t="str">
        <f>IF((SurveyData!$A$722)=0,"",SurveyData!$O$722)</f>
        <v/>
      </c>
      <c r="E729" s="187" t="str">
        <f>IF((SurveyData!$A$722)=0,"",SurveyData!$P$722)</f>
        <v/>
      </c>
      <c r="F729" s="187" t="str">
        <f>IF((SurveyData!$A$722)=0,"",SurveyData!$Q$722)</f>
        <v/>
      </c>
      <c r="G729" s="187" t="str">
        <f>IF((SurveyData!$A$722)=0,"",SurveyData!$S$722)</f>
        <v/>
      </c>
      <c r="H729" s="187" t="str">
        <f>IF((SurveyData!$A$722)=0,"",SurveyData!$T$722)</f>
        <v/>
      </c>
      <c r="I729" s="187" t="str">
        <f>IF((SurveyData!$A$722)=0,"",SurveyData!$U$722)</f>
        <v/>
      </c>
      <c r="J729" s="187" t="str">
        <f>IF((SurveyData!$A$722)=0,"",SurveyData!$V$722)</f>
        <v/>
      </c>
      <c r="K729" s="187" t="str">
        <f>IF((SurveyData!$A$722)=0,"",SurveyData!$W$722)</f>
        <v/>
      </c>
      <c r="L729" s="196" t="str">
        <f>IF((SurveyData!$A$722)=0,"",SurveyData!$X$722)</f>
        <v/>
      </c>
    </row>
    <row r="730" spans="2:12">
      <c r="B730" s="197" t="str">
        <f>IF((SurveyData!$A$723)=0,"",SurveyData!$A$723)</f>
        <v/>
      </c>
      <c r="C730" s="187" t="str">
        <f>IF((SurveyData!$A$723)=0,"",SurveyData!$N$723)</f>
        <v/>
      </c>
      <c r="D730" s="187" t="str">
        <f>IF((SurveyData!$A$723)=0,"",SurveyData!$O$723)</f>
        <v/>
      </c>
      <c r="E730" s="187" t="str">
        <f>IF((SurveyData!$A$723)=0,"",SurveyData!$P$723)</f>
        <v/>
      </c>
      <c r="F730" s="187" t="str">
        <f>IF((SurveyData!$A$723)=0,"",SurveyData!$Q$723)</f>
        <v/>
      </c>
      <c r="G730" s="187" t="str">
        <f>IF((SurveyData!$A$723)=0,"",SurveyData!$S$723)</f>
        <v/>
      </c>
      <c r="H730" s="187" t="str">
        <f>IF((SurveyData!$A$723)=0,"",SurveyData!$T$723)</f>
        <v/>
      </c>
      <c r="I730" s="187" t="str">
        <f>IF((SurveyData!$A$723)=0,"",SurveyData!$U$723)</f>
        <v/>
      </c>
      <c r="J730" s="187" t="str">
        <f>IF((SurveyData!$A$723)=0,"",SurveyData!$V$723)</f>
        <v/>
      </c>
      <c r="K730" s="187" t="str">
        <f>IF((SurveyData!$A$723)=0,"",SurveyData!$W$723)</f>
        <v/>
      </c>
      <c r="L730" s="196" t="str">
        <f>IF((SurveyData!$A$723)=0,"",SurveyData!$X$723)</f>
        <v/>
      </c>
    </row>
    <row r="731" spans="2:12">
      <c r="B731" s="197" t="str">
        <f>IF((SurveyData!$A$724)=0,"",SurveyData!$A$724)</f>
        <v/>
      </c>
      <c r="C731" s="187" t="str">
        <f>IF((SurveyData!$A$724)=0,"",SurveyData!$N$724)</f>
        <v/>
      </c>
      <c r="D731" s="187" t="str">
        <f>IF((SurveyData!$A$724)=0,"",SurveyData!$O$724)</f>
        <v/>
      </c>
      <c r="E731" s="187" t="str">
        <f>IF((SurveyData!$A$724)=0,"",SurveyData!$P$724)</f>
        <v/>
      </c>
      <c r="F731" s="187" t="str">
        <f>IF((SurveyData!$A$724)=0,"",SurveyData!$Q$724)</f>
        <v/>
      </c>
      <c r="G731" s="187" t="str">
        <f>IF((SurveyData!$A$724)=0,"",SurveyData!$S$724)</f>
        <v/>
      </c>
      <c r="H731" s="187" t="str">
        <f>IF((SurveyData!$A$724)=0,"",SurveyData!$T$724)</f>
        <v/>
      </c>
      <c r="I731" s="187" t="str">
        <f>IF((SurveyData!$A$724)=0,"",SurveyData!$U$724)</f>
        <v/>
      </c>
      <c r="J731" s="187" t="str">
        <f>IF((SurveyData!$A$724)=0,"",SurveyData!$V$724)</f>
        <v/>
      </c>
      <c r="K731" s="187" t="str">
        <f>IF((SurveyData!$A$724)=0,"",SurveyData!$W$724)</f>
        <v/>
      </c>
      <c r="L731" s="196" t="str">
        <f>IF((SurveyData!$A$724)=0,"",SurveyData!$X$724)</f>
        <v/>
      </c>
    </row>
    <row r="732" spans="2:12">
      <c r="B732" s="197" t="str">
        <f>IF((SurveyData!$A$725)=0,"",SurveyData!$A$725)</f>
        <v/>
      </c>
      <c r="C732" s="187" t="str">
        <f>IF((SurveyData!$A$725)=0,"",SurveyData!$N$725)</f>
        <v/>
      </c>
      <c r="D732" s="187" t="str">
        <f>IF((SurveyData!$A$725)=0,"",SurveyData!$O$725)</f>
        <v/>
      </c>
      <c r="E732" s="187" t="str">
        <f>IF((SurveyData!$A$725)=0,"",SurveyData!$P$725)</f>
        <v/>
      </c>
      <c r="F732" s="187" t="str">
        <f>IF((SurveyData!$A$725)=0,"",SurveyData!$Q$725)</f>
        <v/>
      </c>
      <c r="G732" s="187" t="str">
        <f>IF((SurveyData!$A$725)=0,"",SurveyData!$S$725)</f>
        <v/>
      </c>
      <c r="H732" s="187" t="str">
        <f>IF((SurveyData!$A$725)=0,"",SurveyData!$T$725)</f>
        <v/>
      </c>
      <c r="I732" s="187" t="str">
        <f>IF((SurveyData!$A$725)=0,"",SurveyData!$U$725)</f>
        <v/>
      </c>
      <c r="J732" s="187" t="str">
        <f>IF((SurveyData!$A$725)=0,"",SurveyData!$V$725)</f>
        <v/>
      </c>
      <c r="K732" s="187" t="str">
        <f>IF((SurveyData!$A$725)=0,"",SurveyData!$W$725)</f>
        <v/>
      </c>
      <c r="L732" s="196" t="str">
        <f>IF((SurveyData!$A$725)=0,"",SurveyData!$X$725)</f>
        <v/>
      </c>
    </row>
    <row r="733" spans="2:12">
      <c r="B733" s="197" t="str">
        <f>IF((SurveyData!$A$726)=0,"",SurveyData!$A$726)</f>
        <v/>
      </c>
      <c r="C733" s="187" t="str">
        <f>IF((SurveyData!$A$726)=0,"",SurveyData!$N$726)</f>
        <v/>
      </c>
      <c r="D733" s="187" t="str">
        <f>IF((SurveyData!$A$726)=0,"",SurveyData!$O$726)</f>
        <v/>
      </c>
      <c r="E733" s="187" t="str">
        <f>IF((SurveyData!$A$726)=0,"",SurveyData!$P$726)</f>
        <v/>
      </c>
      <c r="F733" s="187" t="str">
        <f>IF((SurveyData!$A$726)=0,"",SurveyData!$Q$726)</f>
        <v/>
      </c>
      <c r="G733" s="187" t="str">
        <f>IF((SurveyData!$A$726)=0,"",SurveyData!$S$726)</f>
        <v/>
      </c>
      <c r="H733" s="187" t="str">
        <f>IF((SurveyData!$A$726)=0,"",SurveyData!$T$726)</f>
        <v/>
      </c>
      <c r="I733" s="187" t="str">
        <f>IF((SurveyData!$A$726)=0,"",SurveyData!$U$726)</f>
        <v/>
      </c>
      <c r="J733" s="187" t="str">
        <f>IF((SurveyData!$A$726)=0,"",SurveyData!$V$726)</f>
        <v/>
      </c>
      <c r="K733" s="187" t="str">
        <f>IF((SurveyData!$A$726)=0,"",SurveyData!$W$726)</f>
        <v/>
      </c>
      <c r="L733" s="196" t="str">
        <f>IF((SurveyData!$A$726)=0,"",SurveyData!$X$726)</f>
        <v/>
      </c>
    </row>
    <row r="734" spans="2:12">
      <c r="B734" s="197" t="str">
        <f>IF((SurveyData!$A$727)=0,"",SurveyData!$A$727)</f>
        <v/>
      </c>
      <c r="C734" s="187" t="str">
        <f>IF((SurveyData!$A$727)=0,"",SurveyData!$N$727)</f>
        <v/>
      </c>
      <c r="D734" s="187" t="str">
        <f>IF((SurveyData!$A$727)=0,"",SurveyData!$O$727)</f>
        <v/>
      </c>
      <c r="E734" s="187" t="str">
        <f>IF((SurveyData!$A$727)=0,"",SurveyData!$P$727)</f>
        <v/>
      </c>
      <c r="F734" s="187" t="str">
        <f>IF((SurveyData!$A$727)=0,"",SurveyData!$Q$727)</f>
        <v/>
      </c>
      <c r="G734" s="187" t="str">
        <f>IF((SurveyData!$A$727)=0,"",SurveyData!$S$727)</f>
        <v/>
      </c>
      <c r="H734" s="187" t="str">
        <f>IF((SurveyData!$A$727)=0,"",SurveyData!$T$727)</f>
        <v/>
      </c>
      <c r="I734" s="187" t="str">
        <f>IF((SurveyData!$A$727)=0,"",SurveyData!$U$727)</f>
        <v/>
      </c>
      <c r="J734" s="187" t="str">
        <f>IF((SurveyData!$A$727)=0,"",SurveyData!$V$727)</f>
        <v/>
      </c>
      <c r="K734" s="187" t="str">
        <f>IF((SurveyData!$A$727)=0,"",SurveyData!$W$727)</f>
        <v/>
      </c>
      <c r="L734" s="196" t="str">
        <f>IF((SurveyData!$A$727)=0,"",SurveyData!$X$727)</f>
        <v/>
      </c>
    </row>
    <row r="735" spans="2:12">
      <c r="B735" s="197" t="str">
        <f>IF((SurveyData!$A$728)=0,"",SurveyData!$A$728)</f>
        <v/>
      </c>
      <c r="C735" s="187" t="str">
        <f>IF((SurveyData!$A$728)=0,"",SurveyData!$N$728)</f>
        <v/>
      </c>
      <c r="D735" s="187" t="str">
        <f>IF((SurveyData!$A$728)=0,"",SurveyData!$O$728)</f>
        <v/>
      </c>
      <c r="E735" s="187" t="str">
        <f>IF((SurveyData!$A$728)=0,"",SurveyData!$P$728)</f>
        <v/>
      </c>
      <c r="F735" s="187" t="str">
        <f>IF((SurveyData!$A$728)=0,"",SurveyData!$Q$728)</f>
        <v/>
      </c>
      <c r="G735" s="187" t="str">
        <f>IF((SurveyData!$A$728)=0,"",SurveyData!$S$728)</f>
        <v/>
      </c>
      <c r="H735" s="187" t="str">
        <f>IF((SurveyData!$A$728)=0,"",SurveyData!$T$728)</f>
        <v/>
      </c>
      <c r="I735" s="187" t="str">
        <f>IF((SurveyData!$A$728)=0,"",SurveyData!$U$728)</f>
        <v/>
      </c>
      <c r="J735" s="187" t="str">
        <f>IF((SurveyData!$A$728)=0,"",SurveyData!$V$728)</f>
        <v/>
      </c>
      <c r="K735" s="187" t="str">
        <f>IF((SurveyData!$A$728)=0,"",SurveyData!$W$728)</f>
        <v/>
      </c>
      <c r="L735" s="196" t="str">
        <f>IF((SurveyData!$A$728)=0,"",SurveyData!$X$728)</f>
        <v/>
      </c>
    </row>
    <row r="736" spans="2:12">
      <c r="B736" s="197" t="str">
        <f>IF((SurveyData!$A$729)=0,"",SurveyData!$A$729)</f>
        <v/>
      </c>
      <c r="C736" s="187" t="str">
        <f>IF((SurveyData!$A$729)=0,"",SurveyData!$N$729)</f>
        <v/>
      </c>
      <c r="D736" s="187" t="str">
        <f>IF((SurveyData!$A$729)=0,"",SurveyData!$O$729)</f>
        <v/>
      </c>
      <c r="E736" s="187" t="str">
        <f>IF((SurveyData!$A$729)=0,"",SurveyData!$P$729)</f>
        <v/>
      </c>
      <c r="F736" s="187" t="str">
        <f>IF((SurveyData!$A$729)=0,"",SurveyData!$Q$729)</f>
        <v/>
      </c>
      <c r="G736" s="187" t="str">
        <f>IF((SurveyData!$A$729)=0,"",SurveyData!$S$729)</f>
        <v/>
      </c>
      <c r="H736" s="187" t="str">
        <f>IF((SurveyData!$A$729)=0,"",SurveyData!$T$729)</f>
        <v/>
      </c>
      <c r="I736" s="187" t="str">
        <f>IF((SurveyData!$A$729)=0,"",SurveyData!$U$729)</f>
        <v/>
      </c>
      <c r="J736" s="187" t="str">
        <f>IF((SurveyData!$A$729)=0,"",SurveyData!$V$729)</f>
        <v/>
      </c>
      <c r="K736" s="187" t="str">
        <f>IF((SurveyData!$A$729)=0,"",SurveyData!$W$729)</f>
        <v/>
      </c>
      <c r="L736" s="196" t="str">
        <f>IF((SurveyData!$A$729)=0,"",SurveyData!$X$729)</f>
        <v/>
      </c>
    </row>
    <row r="737" spans="2:12">
      <c r="B737" s="197" t="str">
        <f>IF((SurveyData!$A$730)=0,"",SurveyData!$A$730)</f>
        <v/>
      </c>
      <c r="C737" s="187" t="str">
        <f>IF((SurveyData!$A$730)=0,"",SurveyData!$N$730)</f>
        <v/>
      </c>
      <c r="D737" s="187" t="str">
        <f>IF((SurveyData!$A$730)=0,"",SurveyData!$O$730)</f>
        <v/>
      </c>
      <c r="E737" s="187" t="str">
        <f>IF((SurveyData!$A$730)=0,"",SurveyData!$P$730)</f>
        <v/>
      </c>
      <c r="F737" s="187" t="str">
        <f>IF((SurveyData!$A$730)=0,"",SurveyData!$Q$730)</f>
        <v/>
      </c>
      <c r="G737" s="187" t="str">
        <f>IF((SurveyData!$A$730)=0,"",SurveyData!$S$730)</f>
        <v/>
      </c>
      <c r="H737" s="187" t="str">
        <f>IF((SurveyData!$A$730)=0,"",SurveyData!$T$730)</f>
        <v/>
      </c>
      <c r="I737" s="187" t="str">
        <f>IF((SurveyData!$A$730)=0,"",SurveyData!$U$730)</f>
        <v/>
      </c>
      <c r="J737" s="187" t="str">
        <f>IF((SurveyData!$A$730)=0,"",SurveyData!$V$730)</f>
        <v/>
      </c>
      <c r="K737" s="187" t="str">
        <f>IF((SurveyData!$A$730)=0,"",SurveyData!$W$730)</f>
        <v/>
      </c>
      <c r="L737" s="196" t="str">
        <f>IF((SurveyData!$A$730)=0,"",SurveyData!$X$730)</f>
        <v/>
      </c>
    </row>
    <row r="738" spans="2:12">
      <c r="B738" s="197" t="str">
        <f>IF((SurveyData!$A$731)=0,"",SurveyData!$A$731)</f>
        <v/>
      </c>
      <c r="C738" s="187" t="str">
        <f>IF((SurveyData!$A$731)=0,"",SurveyData!$N$731)</f>
        <v/>
      </c>
      <c r="D738" s="187" t="str">
        <f>IF((SurveyData!$A$731)=0,"",SurveyData!$O$731)</f>
        <v/>
      </c>
      <c r="E738" s="187" t="str">
        <f>IF((SurveyData!$A$731)=0,"",SurveyData!$P$731)</f>
        <v/>
      </c>
      <c r="F738" s="187" t="str">
        <f>IF((SurveyData!$A$731)=0,"",SurveyData!$Q$731)</f>
        <v/>
      </c>
      <c r="G738" s="187" t="str">
        <f>IF((SurveyData!$A$731)=0,"",SurveyData!$S$731)</f>
        <v/>
      </c>
      <c r="H738" s="187" t="str">
        <f>IF((SurveyData!$A$731)=0,"",SurveyData!$T$731)</f>
        <v/>
      </c>
      <c r="I738" s="187" t="str">
        <f>IF((SurveyData!$A$731)=0,"",SurveyData!$U$731)</f>
        <v/>
      </c>
      <c r="J738" s="187" t="str">
        <f>IF((SurveyData!$A$731)=0,"",SurveyData!$V$731)</f>
        <v/>
      </c>
      <c r="K738" s="187" t="str">
        <f>IF((SurveyData!$A$731)=0,"",SurveyData!$W$731)</f>
        <v/>
      </c>
      <c r="L738" s="196" t="str">
        <f>IF((SurveyData!$A$731)=0,"",SurveyData!$X$731)</f>
        <v/>
      </c>
    </row>
    <row r="739" spans="2:12">
      <c r="B739" s="197" t="str">
        <f>IF((SurveyData!$A$732)=0,"",SurveyData!$A$732)</f>
        <v/>
      </c>
      <c r="C739" s="187" t="str">
        <f>IF((SurveyData!$A$732)=0,"",SurveyData!$N$732)</f>
        <v/>
      </c>
      <c r="D739" s="187" t="str">
        <f>IF((SurveyData!$A$732)=0,"",SurveyData!$O$732)</f>
        <v/>
      </c>
      <c r="E739" s="187" t="str">
        <f>IF((SurveyData!$A$732)=0,"",SurveyData!$P$732)</f>
        <v/>
      </c>
      <c r="F739" s="187" t="str">
        <f>IF((SurveyData!$A$732)=0,"",SurveyData!$Q$732)</f>
        <v/>
      </c>
      <c r="G739" s="187" t="str">
        <f>IF((SurveyData!$A$732)=0,"",SurveyData!$S$732)</f>
        <v/>
      </c>
      <c r="H739" s="187" t="str">
        <f>IF((SurveyData!$A$732)=0,"",SurveyData!$T$732)</f>
        <v/>
      </c>
      <c r="I739" s="187" t="str">
        <f>IF((SurveyData!$A$732)=0,"",SurveyData!$U$732)</f>
        <v/>
      </c>
      <c r="J739" s="187" t="str">
        <f>IF((SurveyData!$A$732)=0,"",SurveyData!$V$732)</f>
        <v/>
      </c>
      <c r="K739" s="187" t="str">
        <f>IF((SurveyData!$A$732)=0,"",SurveyData!$W$732)</f>
        <v/>
      </c>
      <c r="L739" s="196" t="str">
        <f>IF((SurveyData!$A$732)=0,"",SurveyData!$X$732)</f>
        <v/>
      </c>
    </row>
    <row r="740" spans="2:12">
      <c r="B740" s="197" t="str">
        <f>IF((SurveyData!$A$733)=0,"",SurveyData!$A$733)</f>
        <v/>
      </c>
      <c r="C740" s="187" t="str">
        <f>IF((SurveyData!$A$733)=0,"",SurveyData!$N$733)</f>
        <v/>
      </c>
      <c r="D740" s="187" t="str">
        <f>IF((SurveyData!$A$733)=0,"",SurveyData!$O$733)</f>
        <v/>
      </c>
      <c r="E740" s="187" t="str">
        <f>IF((SurveyData!$A$733)=0,"",SurveyData!$P$733)</f>
        <v/>
      </c>
      <c r="F740" s="187" t="str">
        <f>IF((SurveyData!$A$733)=0,"",SurveyData!$Q$733)</f>
        <v/>
      </c>
      <c r="G740" s="187" t="str">
        <f>IF((SurveyData!$A$733)=0,"",SurveyData!$S$733)</f>
        <v/>
      </c>
      <c r="H740" s="187" t="str">
        <f>IF((SurveyData!$A$733)=0,"",SurveyData!$T$733)</f>
        <v/>
      </c>
      <c r="I740" s="187" t="str">
        <f>IF((SurveyData!$A$733)=0,"",SurveyData!$U$733)</f>
        <v/>
      </c>
      <c r="J740" s="187" t="str">
        <f>IF((SurveyData!$A$733)=0,"",SurveyData!$V$733)</f>
        <v/>
      </c>
      <c r="K740" s="187" t="str">
        <f>IF((SurveyData!$A$733)=0,"",SurveyData!$W$733)</f>
        <v/>
      </c>
      <c r="L740" s="196" t="str">
        <f>IF((SurveyData!$A$733)=0,"",SurveyData!$X$733)</f>
        <v/>
      </c>
    </row>
    <row r="741" spans="2:12">
      <c r="B741" s="197" t="str">
        <f>IF((SurveyData!$A$734)=0,"",SurveyData!$A$734)</f>
        <v/>
      </c>
      <c r="C741" s="187" t="str">
        <f>IF((SurveyData!$A$734)=0,"",SurveyData!$N$734)</f>
        <v/>
      </c>
      <c r="D741" s="187" t="str">
        <f>IF((SurveyData!$A$734)=0,"",SurveyData!$O$734)</f>
        <v/>
      </c>
      <c r="E741" s="187" t="str">
        <f>IF((SurveyData!$A$734)=0,"",SurveyData!$P$734)</f>
        <v/>
      </c>
      <c r="F741" s="187" t="str">
        <f>IF((SurveyData!$A$734)=0,"",SurveyData!$Q$734)</f>
        <v/>
      </c>
      <c r="G741" s="187" t="str">
        <f>IF((SurveyData!$A$734)=0,"",SurveyData!$S$734)</f>
        <v/>
      </c>
      <c r="H741" s="187" t="str">
        <f>IF((SurveyData!$A$734)=0,"",SurveyData!$T$734)</f>
        <v/>
      </c>
      <c r="I741" s="187" t="str">
        <f>IF((SurveyData!$A$734)=0,"",SurveyData!$U$734)</f>
        <v/>
      </c>
      <c r="J741" s="187" t="str">
        <f>IF((SurveyData!$A$734)=0,"",SurveyData!$V$734)</f>
        <v/>
      </c>
      <c r="K741" s="187" t="str">
        <f>IF((SurveyData!$A$734)=0,"",SurveyData!$W$734)</f>
        <v/>
      </c>
      <c r="L741" s="196" t="str">
        <f>IF((SurveyData!$A$734)=0,"",SurveyData!$X$734)</f>
        <v/>
      </c>
    </row>
    <row r="742" spans="2:12">
      <c r="B742" s="197" t="str">
        <f>IF((SurveyData!$A$735)=0,"",SurveyData!$A$735)</f>
        <v/>
      </c>
      <c r="C742" s="187" t="str">
        <f>IF((SurveyData!$A$735)=0,"",SurveyData!$N$735)</f>
        <v/>
      </c>
      <c r="D742" s="187" t="str">
        <f>IF((SurveyData!$A$735)=0,"",SurveyData!$O$735)</f>
        <v/>
      </c>
      <c r="E742" s="187" t="str">
        <f>IF((SurveyData!$A$735)=0,"",SurveyData!$P$735)</f>
        <v/>
      </c>
      <c r="F742" s="187" t="str">
        <f>IF((SurveyData!$A$735)=0,"",SurveyData!$Q$735)</f>
        <v/>
      </c>
      <c r="G742" s="187" t="str">
        <f>IF((SurveyData!$A$735)=0,"",SurveyData!$S$735)</f>
        <v/>
      </c>
      <c r="H742" s="187" t="str">
        <f>IF((SurveyData!$A$735)=0,"",SurveyData!$T$735)</f>
        <v/>
      </c>
      <c r="I742" s="187" t="str">
        <f>IF((SurveyData!$A$735)=0,"",SurveyData!$U$735)</f>
        <v/>
      </c>
      <c r="J742" s="187" t="str">
        <f>IF((SurveyData!$A$735)=0,"",SurveyData!$V$735)</f>
        <v/>
      </c>
      <c r="K742" s="187" t="str">
        <f>IF((SurveyData!$A$735)=0,"",SurveyData!$W$735)</f>
        <v/>
      </c>
      <c r="L742" s="196" t="str">
        <f>IF((SurveyData!$A$735)=0,"",SurveyData!$X$735)</f>
        <v/>
      </c>
    </row>
    <row r="743" spans="2:12">
      <c r="B743" s="197" t="str">
        <f>IF((SurveyData!$A$736)=0,"",SurveyData!$A$736)</f>
        <v/>
      </c>
      <c r="C743" s="187" t="str">
        <f>IF((SurveyData!$A$736)=0,"",SurveyData!$N$736)</f>
        <v/>
      </c>
      <c r="D743" s="187" t="str">
        <f>IF((SurveyData!$A$736)=0,"",SurveyData!$O$736)</f>
        <v/>
      </c>
      <c r="E743" s="187" t="str">
        <f>IF((SurveyData!$A$736)=0,"",SurveyData!$P$736)</f>
        <v/>
      </c>
      <c r="F743" s="187" t="str">
        <f>IF((SurveyData!$A$736)=0,"",SurveyData!$Q$736)</f>
        <v/>
      </c>
      <c r="G743" s="187" t="str">
        <f>IF((SurveyData!$A$736)=0,"",SurveyData!$S$736)</f>
        <v/>
      </c>
      <c r="H743" s="187" t="str">
        <f>IF((SurveyData!$A$736)=0,"",SurveyData!$T$736)</f>
        <v/>
      </c>
      <c r="I743" s="187" t="str">
        <f>IF((SurveyData!$A$736)=0,"",SurveyData!$U$736)</f>
        <v/>
      </c>
      <c r="J743" s="187" t="str">
        <f>IF((SurveyData!$A$736)=0,"",SurveyData!$V$736)</f>
        <v/>
      </c>
      <c r="K743" s="187" t="str">
        <f>IF((SurveyData!$A$736)=0,"",SurveyData!$W$736)</f>
        <v/>
      </c>
      <c r="L743" s="196" t="str">
        <f>IF((SurveyData!$A$736)=0,"",SurveyData!$X$736)</f>
        <v/>
      </c>
    </row>
    <row r="744" spans="2:12">
      <c r="B744" s="197" t="str">
        <f>IF((SurveyData!$A$737)=0,"",SurveyData!$A$737)</f>
        <v/>
      </c>
      <c r="C744" s="187" t="str">
        <f>IF((SurveyData!$A$737)=0,"",SurveyData!$N$737)</f>
        <v/>
      </c>
      <c r="D744" s="187" t="str">
        <f>IF((SurveyData!$A$737)=0,"",SurveyData!$O$737)</f>
        <v/>
      </c>
      <c r="E744" s="187" t="str">
        <f>IF((SurveyData!$A$737)=0,"",SurveyData!$P$737)</f>
        <v/>
      </c>
      <c r="F744" s="187" t="str">
        <f>IF((SurveyData!$A$737)=0,"",SurveyData!$Q$737)</f>
        <v/>
      </c>
      <c r="G744" s="187" t="str">
        <f>IF((SurveyData!$A$737)=0,"",SurveyData!$S$737)</f>
        <v/>
      </c>
      <c r="H744" s="187" t="str">
        <f>IF((SurveyData!$A$737)=0,"",SurveyData!$T$737)</f>
        <v/>
      </c>
      <c r="I744" s="187" t="str">
        <f>IF((SurveyData!$A$737)=0,"",SurveyData!$U$737)</f>
        <v/>
      </c>
      <c r="J744" s="187" t="str">
        <f>IF((SurveyData!$A$737)=0,"",SurveyData!$V$737)</f>
        <v/>
      </c>
      <c r="K744" s="187" t="str">
        <f>IF((SurveyData!$A$737)=0,"",SurveyData!$W$737)</f>
        <v/>
      </c>
      <c r="L744" s="196" t="str">
        <f>IF((SurveyData!$A$737)=0,"",SurveyData!$X$737)</f>
        <v/>
      </c>
    </row>
    <row r="745" spans="2:12">
      <c r="B745" s="197" t="str">
        <f>IF((SurveyData!$A$738)=0,"",SurveyData!$A$738)</f>
        <v/>
      </c>
      <c r="C745" s="187" t="str">
        <f>IF((SurveyData!$A$738)=0,"",SurveyData!$N$738)</f>
        <v/>
      </c>
      <c r="D745" s="187" t="str">
        <f>IF((SurveyData!$A$738)=0,"",SurveyData!$O$738)</f>
        <v/>
      </c>
      <c r="E745" s="187" t="str">
        <f>IF((SurveyData!$A$738)=0,"",SurveyData!$P$738)</f>
        <v/>
      </c>
      <c r="F745" s="187" t="str">
        <f>IF((SurveyData!$A$738)=0,"",SurveyData!$Q$738)</f>
        <v/>
      </c>
      <c r="G745" s="187" t="str">
        <f>IF((SurveyData!$A$738)=0,"",SurveyData!$S$738)</f>
        <v/>
      </c>
      <c r="H745" s="187" t="str">
        <f>IF((SurveyData!$A$738)=0,"",SurveyData!$T$738)</f>
        <v/>
      </c>
      <c r="I745" s="187" t="str">
        <f>IF((SurveyData!$A$738)=0,"",SurveyData!$U$738)</f>
        <v/>
      </c>
      <c r="J745" s="187" t="str">
        <f>IF((SurveyData!$A$738)=0,"",SurveyData!$V$738)</f>
        <v/>
      </c>
      <c r="K745" s="187" t="str">
        <f>IF((SurveyData!$A$738)=0,"",SurveyData!$W$738)</f>
        <v/>
      </c>
      <c r="L745" s="196" t="str">
        <f>IF((SurveyData!$A$738)=0,"",SurveyData!$X$738)</f>
        <v/>
      </c>
    </row>
    <row r="746" spans="2:12">
      <c r="B746" s="197" t="str">
        <f>IF((SurveyData!$A$739)=0,"",SurveyData!$A$739)</f>
        <v/>
      </c>
      <c r="C746" s="187" t="str">
        <f>IF((SurveyData!$A$739)=0,"",SurveyData!$N$739)</f>
        <v/>
      </c>
      <c r="D746" s="187" t="str">
        <f>IF((SurveyData!$A$739)=0,"",SurveyData!$O$739)</f>
        <v/>
      </c>
      <c r="E746" s="187" t="str">
        <f>IF((SurveyData!$A$739)=0,"",SurveyData!$P$739)</f>
        <v/>
      </c>
      <c r="F746" s="187" t="str">
        <f>IF((SurveyData!$A$739)=0,"",SurveyData!$Q$739)</f>
        <v/>
      </c>
      <c r="G746" s="187" t="str">
        <f>IF((SurveyData!$A$739)=0,"",SurveyData!$S$739)</f>
        <v/>
      </c>
      <c r="H746" s="187" t="str">
        <f>IF((SurveyData!$A$739)=0,"",SurveyData!$T$739)</f>
        <v/>
      </c>
      <c r="I746" s="187" t="str">
        <f>IF((SurveyData!$A$739)=0,"",SurveyData!$U$739)</f>
        <v/>
      </c>
      <c r="J746" s="187" t="str">
        <f>IF((SurveyData!$A$739)=0,"",SurveyData!$V$739)</f>
        <v/>
      </c>
      <c r="K746" s="187" t="str">
        <f>IF((SurveyData!$A$739)=0,"",SurveyData!$W$739)</f>
        <v/>
      </c>
      <c r="L746" s="196" t="str">
        <f>IF((SurveyData!$A$739)=0,"",SurveyData!$X$739)</f>
        <v/>
      </c>
    </row>
    <row r="747" spans="2:12">
      <c r="B747" s="197" t="str">
        <f>IF((SurveyData!$A$740)=0,"",SurveyData!$A$740)</f>
        <v/>
      </c>
      <c r="C747" s="187" t="str">
        <f>IF((SurveyData!$A$740)=0,"",SurveyData!$N$740)</f>
        <v/>
      </c>
      <c r="D747" s="187" t="str">
        <f>IF((SurveyData!$A$740)=0,"",SurveyData!$O$740)</f>
        <v/>
      </c>
      <c r="E747" s="187" t="str">
        <f>IF((SurveyData!$A$740)=0,"",SurveyData!$P$740)</f>
        <v/>
      </c>
      <c r="F747" s="187" t="str">
        <f>IF((SurveyData!$A$740)=0,"",SurveyData!$Q$740)</f>
        <v/>
      </c>
      <c r="G747" s="187" t="str">
        <f>IF((SurveyData!$A$740)=0,"",SurveyData!$S$740)</f>
        <v/>
      </c>
      <c r="H747" s="187" t="str">
        <f>IF((SurveyData!$A$740)=0,"",SurveyData!$T$740)</f>
        <v/>
      </c>
      <c r="I747" s="187" t="str">
        <f>IF((SurveyData!$A$740)=0,"",SurveyData!$U$740)</f>
        <v/>
      </c>
      <c r="J747" s="187" t="str">
        <f>IF((SurveyData!$A$740)=0,"",SurveyData!$V$740)</f>
        <v/>
      </c>
      <c r="K747" s="187" t="str">
        <f>IF((SurveyData!$A$740)=0,"",SurveyData!$W$740)</f>
        <v/>
      </c>
      <c r="L747" s="196" t="str">
        <f>IF((SurveyData!$A$740)=0,"",SurveyData!$X$740)</f>
        <v/>
      </c>
    </row>
    <row r="748" spans="2:12">
      <c r="B748" s="197" t="str">
        <f>IF((SurveyData!$A$741)=0,"",SurveyData!$A$741)</f>
        <v/>
      </c>
      <c r="C748" s="187" t="str">
        <f>IF((SurveyData!$A$741)=0,"",SurveyData!$N$741)</f>
        <v/>
      </c>
      <c r="D748" s="187" t="str">
        <f>IF((SurveyData!$A$741)=0,"",SurveyData!$O$741)</f>
        <v/>
      </c>
      <c r="E748" s="187" t="str">
        <f>IF((SurveyData!$A$741)=0,"",SurveyData!$P$741)</f>
        <v/>
      </c>
      <c r="F748" s="187" t="str">
        <f>IF((SurveyData!$A$741)=0,"",SurveyData!$Q$741)</f>
        <v/>
      </c>
      <c r="G748" s="187" t="str">
        <f>IF((SurveyData!$A$741)=0,"",SurveyData!$S$741)</f>
        <v/>
      </c>
      <c r="H748" s="187" t="str">
        <f>IF((SurveyData!$A$741)=0,"",SurveyData!$T$741)</f>
        <v/>
      </c>
      <c r="I748" s="187" t="str">
        <f>IF((SurveyData!$A$741)=0,"",SurveyData!$U$741)</f>
        <v/>
      </c>
      <c r="J748" s="187" t="str">
        <f>IF((SurveyData!$A$741)=0,"",SurveyData!$V$741)</f>
        <v/>
      </c>
      <c r="K748" s="187" t="str">
        <f>IF((SurveyData!$A$741)=0,"",SurveyData!$W$741)</f>
        <v/>
      </c>
      <c r="L748" s="196" t="str">
        <f>IF((SurveyData!$A$741)=0,"",SurveyData!$X$741)</f>
        <v/>
      </c>
    </row>
    <row r="749" spans="2:12">
      <c r="B749" s="197" t="str">
        <f>IF((SurveyData!$A$742)=0,"",SurveyData!$A$742)</f>
        <v/>
      </c>
      <c r="C749" s="187" t="str">
        <f>IF((SurveyData!$A$742)=0,"",SurveyData!$N$742)</f>
        <v/>
      </c>
      <c r="D749" s="187" t="str">
        <f>IF((SurveyData!$A$742)=0,"",SurveyData!$O$742)</f>
        <v/>
      </c>
      <c r="E749" s="187" t="str">
        <f>IF((SurveyData!$A$742)=0,"",SurveyData!$P$742)</f>
        <v/>
      </c>
      <c r="F749" s="187" t="str">
        <f>IF((SurveyData!$A$742)=0,"",SurveyData!$Q$742)</f>
        <v/>
      </c>
      <c r="G749" s="187" t="str">
        <f>IF((SurveyData!$A$742)=0,"",SurveyData!$S$742)</f>
        <v/>
      </c>
      <c r="H749" s="187" t="str">
        <f>IF((SurveyData!$A$742)=0,"",SurveyData!$T$742)</f>
        <v/>
      </c>
      <c r="I749" s="187" t="str">
        <f>IF((SurveyData!$A$742)=0,"",SurveyData!$U$742)</f>
        <v/>
      </c>
      <c r="J749" s="187" t="str">
        <f>IF((SurveyData!$A$742)=0,"",SurveyData!$V$742)</f>
        <v/>
      </c>
      <c r="K749" s="187" t="str">
        <f>IF((SurveyData!$A$742)=0,"",SurveyData!$W$742)</f>
        <v/>
      </c>
      <c r="L749" s="196" t="str">
        <f>IF((SurveyData!$A$742)=0,"",SurveyData!$X$742)</f>
        <v/>
      </c>
    </row>
    <row r="750" spans="2:12">
      <c r="B750" s="197" t="str">
        <f>IF((SurveyData!$A$743)=0,"",SurveyData!$A$743)</f>
        <v/>
      </c>
      <c r="C750" s="187" t="str">
        <f>IF((SurveyData!$A$743)=0,"",SurveyData!$N$743)</f>
        <v/>
      </c>
      <c r="D750" s="187" t="str">
        <f>IF((SurveyData!$A$743)=0,"",SurveyData!$O$743)</f>
        <v/>
      </c>
      <c r="E750" s="187" t="str">
        <f>IF((SurveyData!$A$743)=0,"",SurveyData!$P$743)</f>
        <v/>
      </c>
      <c r="F750" s="187" t="str">
        <f>IF((SurveyData!$A$743)=0,"",SurveyData!$Q$743)</f>
        <v/>
      </c>
      <c r="G750" s="187" t="str">
        <f>IF((SurveyData!$A$743)=0,"",SurveyData!$S$743)</f>
        <v/>
      </c>
      <c r="H750" s="187" t="str">
        <f>IF((SurveyData!$A$743)=0,"",SurveyData!$T$743)</f>
        <v/>
      </c>
      <c r="I750" s="187" t="str">
        <f>IF((SurveyData!$A$743)=0,"",SurveyData!$U$743)</f>
        <v/>
      </c>
      <c r="J750" s="187" t="str">
        <f>IF((SurveyData!$A$743)=0,"",SurveyData!$V$743)</f>
        <v/>
      </c>
      <c r="K750" s="187" t="str">
        <f>IF((SurveyData!$A$743)=0,"",SurveyData!$W$743)</f>
        <v/>
      </c>
      <c r="L750" s="196" t="str">
        <f>IF((SurveyData!$A$743)=0,"",SurveyData!$X$743)</f>
        <v/>
      </c>
    </row>
    <row r="751" spans="2:12">
      <c r="B751" s="197" t="str">
        <f>IF((SurveyData!$A$744)=0,"",SurveyData!$A$744)</f>
        <v/>
      </c>
      <c r="C751" s="187" t="str">
        <f>IF((SurveyData!$A$744)=0,"",SurveyData!$N$744)</f>
        <v/>
      </c>
      <c r="D751" s="187" t="str">
        <f>IF((SurveyData!$A$744)=0,"",SurveyData!$O$744)</f>
        <v/>
      </c>
      <c r="E751" s="187" t="str">
        <f>IF((SurveyData!$A$744)=0,"",SurveyData!$P$744)</f>
        <v/>
      </c>
      <c r="F751" s="187" t="str">
        <f>IF((SurveyData!$A$744)=0,"",SurveyData!$Q$744)</f>
        <v/>
      </c>
      <c r="G751" s="187" t="str">
        <f>IF((SurveyData!$A$744)=0,"",SurveyData!$S$744)</f>
        <v/>
      </c>
      <c r="H751" s="187" t="str">
        <f>IF((SurveyData!$A$744)=0,"",SurveyData!$T$744)</f>
        <v/>
      </c>
      <c r="I751" s="187" t="str">
        <f>IF((SurveyData!$A$744)=0,"",SurveyData!$U$744)</f>
        <v/>
      </c>
      <c r="J751" s="187" t="str">
        <f>IF((SurveyData!$A$744)=0,"",SurveyData!$V$744)</f>
        <v/>
      </c>
      <c r="K751" s="187" t="str">
        <f>IF((SurveyData!$A$744)=0,"",SurveyData!$W$744)</f>
        <v/>
      </c>
      <c r="L751" s="196" t="str">
        <f>IF((SurveyData!$A$744)=0,"",SurveyData!$X$744)</f>
        <v/>
      </c>
    </row>
    <row r="752" spans="2:12">
      <c r="B752" s="197" t="str">
        <f>IF((SurveyData!$A$745)=0,"",SurveyData!$A$745)</f>
        <v/>
      </c>
      <c r="C752" s="187" t="str">
        <f>IF((SurveyData!$A$745)=0,"",SurveyData!$N$745)</f>
        <v/>
      </c>
      <c r="D752" s="187" t="str">
        <f>IF((SurveyData!$A$745)=0,"",SurveyData!$O$745)</f>
        <v/>
      </c>
      <c r="E752" s="187" t="str">
        <f>IF((SurveyData!$A$745)=0,"",SurveyData!$P$745)</f>
        <v/>
      </c>
      <c r="F752" s="187" t="str">
        <f>IF((SurveyData!$A$745)=0,"",SurveyData!$Q$745)</f>
        <v/>
      </c>
      <c r="G752" s="187" t="str">
        <f>IF((SurveyData!$A$745)=0,"",SurveyData!$S$745)</f>
        <v/>
      </c>
      <c r="H752" s="187" t="str">
        <f>IF((SurveyData!$A$745)=0,"",SurveyData!$T$745)</f>
        <v/>
      </c>
      <c r="I752" s="187" t="str">
        <f>IF((SurveyData!$A$745)=0,"",SurveyData!$U$745)</f>
        <v/>
      </c>
      <c r="J752" s="187" t="str">
        <f>IF((SurveyData!$A$745)=0,"",SurveyData!$V$745)</f>
        <v/>
      </c>
      <c r="K752" s="187" t="str">
        <f>IF((SurveyData!$A$745)=0,"",SurveyData!$W$745)</f>
        <v/>
      </c>
      <c r="L752" s="196" t="str">
        <f>IF((SurveyData!$A$745)=0,"",SurveyData!$X$745)</f>
        <v/>
      </c>
    </row>
    <row r="753" spans="2:12">
      <c r="B753" s="197" t="str">
        <f>IF((SurveyData!$A$746)=0,"",SurveyData!$A$746)</f>
        <v/>
      </c>
      <c r="C753" s="187" t="str">
        <f>IF((SurveyData!$A$746)=0,"",SurveyData!$N$746)</f>
        <v/>
      </c>
      <c r="D753" s="187" t="str">
        <f>IF((SurveyData!$A$746)=0,"",SurveyData!$O$746)</f>
        <v/>
      </c>
      <c r="E753" s="187" t="str">
        <f>IF((SurveyData!$A$746)=0,"",SurveyData!$P$746)</f>
        <v/>
      </c>
      <c r="F753" s="187" t="str">
        <f>IF((SurveyData!$A$746)=0,"",SurveyData!$Q$746)</f>
        <v/>
      </c>
      <c r="G753" s="187" t="str">
        <f>IF((SurveyData!$A$746)=0,"",SurveyData!$S$746)</f>
        <v/>
      </c>
      <c r="H753" s="187" t="str">
        <f>IF((SurveyData!$A$746)=0,"",SurveyData!$T$746)</f>
        <v/>
      </c>
      <c r="I753" s="187" t="str">
        <f>IF((SurveyData!$A$746)=0,"",SurveyData!$U$746)</f>
        <v/>
      </c>
      <c r="J753" s="187" t="str">
        <f>IF((SurveyData!$A$746)=0,"",SurveyData!$V$746)</f>
        <v/>
      </c>
      <c r="K753" s="187" t="str">
        <f>IF((SurveyData!$A$746)=0,"",SurveyData!$W$746)</f>
        <v/>
      </c>
      <c r="L753" s="196" t="str">
        <f>IF((SurveyData!$A$746)=0,"",SurveyData!$X$746)</f>
        <v/>
      </c>
    </row>
    <row r="754" spans="2:12">
      <c r="B754" s="197" t="str">
        <f>IF((SurveyData!$A$747)=0,"",SurveyData!$A$747)</f>
        <v/>
      </c>
      <c r="C754" s="187" t="str">
        <f>IF((SurveyData!$A$747)=0,"",SurveyData!$N$747)</f>
        <v/>
      </c>
      <c r="D754" s="187" t="str">
        <f>IF((SurveyData!$A$747)=0,"",SurveyData!$O$747)</f>
        <v/>
      </c>
      <c r="E754" s="187" t="str">
        <f>IF((SurveyData!$A$747)=0,"",SurveyData!$P$747)</f>
        <v/>
      </c>
      <c r="F754" s="187" t="str">
        <f>IF((SurveyData!$A$747)=0,"",SurveyData!$Q$747)</f>
        <v/>
      </c>
      <c r="G754" s="187" t="str">
        <f>IF((SurveyData!$A$747)=0,"",SurveyData!$S$747)</f>
        <v/>
      </c>
      <c r="H754" s="187" t="str">
        <f>IF((SurveyData!$A$747)=0,"",SurveyData!$T$747)</f>
        <v/>
      </c>
      <c r="I754" s="187" t="str">
        <f>IF((SurveyData!$A$747)=0,"",SurveyData!$U$747)</f>
        <v/>
      </c>
      <c r="J754" s="187" t="str">
        <f>IF((SurveyData!$A$747)=0,"",SurveyData!$V$747)</f>
        <v/>
      </c>
      <c r="K754" s="187" t="str">
        <f>IF((SurveyData!$A$747)=0,"",SurveyData!$W$747)</f>
        <v/>
      </c>
      <c r="L754" s="196" t="str">
        <f>IF((SurveyData!$A$747)=0,"",SurveyData!$X$747)</f>
        <v/>
      </c>
    </row>
    <row r="755" spans="2:12">
      <c r="B755" s="197" t="str">
        <f>IF((SurveyData!$A$748)=0,"",SurveyData!$A$748)</f>
        <v/>
      </c>
      <c r="C755" s="187" t="str">
        <f>IF((SurveyData!$A$748)=0,"",SurveyData!$N$748)</f>
        <v/>
      </c>
      <c r="D755" s="187" t="str">
        <f>IF((SurveyData!$A$748)=0,"",SurveyData!$O$748)</f>
        <v/>
      </c>
      <c r="E755" s="187" t="str">
        <f>IF((SurveyData!$A$748)=0,"",SurveyData!$P$748)</f>
        <v/>
      </c>
      <c r="F755" s="187" t="str">
        <f>IF((SurveyData!$A$748)=0,"",SurveyData!$Q$748)</f>
        <v/>
      </c>
      <c r="G755" s="187" t="str">
        <f>IF((SurveyData!$A$748)=0,"",SurveyData!$S$748)</f>
        <v/>
      </c>
      <c r="H755" s="187" t="str">
        <f>IF((SurveyData!$A$748)=0,"",SurveyData!$T$748)</f>
        <v/>
      </c>
      <c r="I755" s="187" t="str">
        <f>IF((SurveyData!$A$748)=0,"",SurveyData!$U$748)</f>
        <v/>
      </c>
      <c r="J755" s="187" t="str">
        <f>IF((SurveyData!$A$748)=0,"",SurveyData!$V$748)</f>
        <v/>
      </c>
      <c r="K755" s="187" t="str">
        <f>IF((SurveyData!$A$748)=0,"",SurveyData!$W$748)</f>
        <v/>
      </c>
      <c r="L755" s="196" t="str">
        <f>IF((SurveyData!$A$748)=0,"",SurveyData!$X$748)</f>
        <v/>
      </c>
    </row>
    <row r="756" spans="2:12">
      <c r="B756" s="197" t="str">
        <f>IF((SurveyData!$A$749)=0,"",SurveyData!$A$749)</f>
        <v/>
      </c>
      <c r="C756" s="187" t="str">
        <f>IF((SurveyData!$A$749)=0,"",SurveyData!$N$749)</f>
        <v/>
      </c>
      <c r="D756" s="187" t="str">
        <f>IF((SurveyData!$A$749)=0,"",SurveyData!$O$749)</f>
        <v/>
      </c>
      <c r="E756" s="187" t="str">
        <f>IF((SurveyData!$A$749)=0,"",SurveyData!$P$749)</f>
        <v/>
      </c>
      <c r="F756" s="187" t="str">
        <f>IF((SurveyData!$A$749)=0,"",SurveyData!$Q$749)</f>
        <v/>
      </c>
      <c r="G756" s="187" t="str">
        <f>IF((SurveyData!$A$749)=0,"",SurveyData!$S$749)</f>
        <v/>
      </c>
      <c r="H756" s="187" t="str">
        <f>IF((SurveyData!$A$749)=0,"",SurveyData!$T$749)</f>
        <v/>
      </c>
      <c r="I756" s="187" t="str">
        <f>IF((SurveyData!$A$749)=0,"",SurveyData!$U$749)</f>
        <v/>
      </c>
      <c r="J756" s="187" t="str">
        <f>IF((SurveyData!$A$749)=0,"",SurveyData!$V$749)</f>
        <v/>
      </c>
      <c r="K756" s="187" t="str">
        <f>IF((SurveyData!$A$749)=0,"",SurveyData!$W$749)</f>
        <v/>
      </c>
      <c r="L756" s="196" t="str">
        <f>IF((SurveyData!$A$749)=0,"",SurveyData!$X$749)</f>
        <v/>
      </c>
    </row>
    <row r="757" spans="2:12">
      <c r="B757" s="197" t="str">
        <f>IF((SurveyData!$A$750)=0,"",SurveyData!$A$750)</f>
        <v/>
      </c>
      <c r="C757" s="187" t="str">
        <f>IF((SurveyData!$A$750)=0,"",SurveyData!$N$750)</f>
        <v/>
      </c>
      <c r="D757" s="187" t="str">
        <f>IF((SurveyData!$A$750)=0,"",SurveyData!$O$750)</f>
        <v/>
      </c>
      <c r="E757" s="187" t="str">
        <f>IF((SurveyData!$A$750)=0,"",SurveyData!$P$750)</f>
        <v/>
      </c>
      <c r="F757" s="187" t="str">
        <f>IF((SurveyData!$A$750)=0,"",SurveyData!$Q$750)</f>
        <v/>
      </c>
      <c r="G757" s="187" t="str">
        <f>IF((SurveyData!$A$750)=0,"",SurveyData!$S$750)</f>
        <v/>
      </c>
      <c r="H757" s="187" t="str">
        <f>IF((SurveyData!$A$750)=0,"",SurveyData!$T$750)</f>
        <v/>
      </c>
      <c r="I757" s="187" t="str">
        <f>IF((SurveyData!$A$750)=0,"",SurveyData!$U$750)</f>
        <v/>
      </c>
      <c r="J757" s="187" t="str">
        <f>IF((SurveyData!$A$750)=0,"",SurveyData!$V$750)</f>
        <v/>
      </c>
      <c r="K757" s="187" t="str">
        <f>IF((SurveyData!$A$750)=0,"",SurveyData!$W$750)</f>
        <v/>
      </c>
      <c r="L757" s="196" t="str">
        <f>IF((SurveyData!$A$750)=0,"",SurveyData!$X$750)</f>
        <v/>
      </c>
    </row>
    <row r="758" spans="2:12">
      <c r="B758" s="197" t="str">
        <f>IF((SurveyData!$A$751)=0,"",SurveyData!$A$751)</f>
        <v/>
      </c>
      <c r="C758" s="187" t="str">
        <f>IF((SurveyData!$A$751)=0,"",SurveyData!$N$751)</f>
        <v/>
      </c>
      <c r="D758" s="187" t="str">
        <f>IF((SurveyData!$A$751)=0,"",SurveyData!$O$751)</f>
        <v/>
      </c>
      <c r="E758" s="187" t="str">
        <f>IF((SurveyData!$A$751)=0,"",SurveyData!$P$751)</f>
        <v/>
      </c>
      <c r="F758" s="187" t="str">
        <f>IF((SurveyData!$A$751)=0,"",SurveyData!$Q$751)</f>
        <v/>
      </c>
      <c r="G758" s="187" t="str">
        <f>IF((SurveyData!$A$751)=0,"",SurveyData!$S$751)</f>
        <v/>
      </c>
      <c r="H758" s="187" t="str">
        <f>IF((SurveyData!$A$751)=0,"",SurveyData!$T$751)</f>
        <v/>
      </c>
      <c r="I758" s="187" t="str">
        <f>IF((SurveyData!$A$751)=0,"",SurveyData!$U$751)</f>
        <v/>
      </c>
      <c r="J758" s="187" t="str">
        <f>IF((SurveyData!$A$751)=0,"",SurveyData!$V$751)</f>
        <v/>
      </c>
      <c r="K758" s="187" t="str">
        <f>IF((SurveyData!$A$751)=0,"",SurveyData!$W$751)</f>
        <v/>
      </c>
      <c r="L758" s="196" t="str">
        <f>IF((SurveyData!$A$751)=0,"",SurveyData!$X$751)</f>
        <v/>
      </c>
    </row>
    <row r="759" spans="2:12">
      <c r="B759" s="197" t="str">
        <f>IF((SurveyData!$A$752)=0,"",SurveyData!$A$752)</f>
        <v/>
      </c>
      <c r="C759" s="187" t="str">
        <f>IF((SurveyData!$A$752)=0,"",SurveyData!$N$752)</f>
        <v/>
      </c>
      <c r="D759" s="187" t="str">
        <f>IF((SurveyData!$A$752)=0,"",SurveyData!$O$752)</f>
        <v/>
      </c>
      <c r="E759" s="187" t="str">
        <f>IF((SurveyData!$A$752)=0,"",SurveyData!$P$752)</f>
        <v/>
      </c>
      <c r="F759" s="187" t="str">
        <f>IF((SurveyData!$A$752)=0,"",SurveyData!$Q$752)</f>
        <v/>
      </c>
      <c r="G759" s="187" t="str">
        <f>IF((SurveyData!$A$752)=0,"",SurveyData!$S$752)</f>
        <v/>
      </c>
      <c r="H759" s="187" t="str">
        <f>IF((SurveyData!$A$752)=0,"",SurveyData!$T$752)</f>
        <v/>
      </c>
      <c r="I759" s="187" t="str">
        <f>IF((SurveyData!$A$752)=0,"",SurveyData!$U$752)</f>
        <v/>
      </c>
      <c r="J759" s="187" t="str">
        <f>IF((SurveyData!$A$752)=0,"",SurveyData!$V$752)</f>
        <v/>
      </c>
      <c r="K759" s="187" t="str">
        <f>IF((SurveyData!$A$752)=0,"",SurveyData!$W$752)</f>
        <v/>
      </c>
      <c r="L759" s="196" t="str">
        <f>IF((SurveyData!$A$752)=0,"",SurveyData!$X$752)</f>
        <v/>
      </c>
    </row>
    <row r="760" spans="2:12">
      <c r="B760" s="197" t="str">
        <f>IF((SurveyData!$A$753)=0,"",SurveyData!$A$753)</f>
        <v/>
      </c>
      <c r="C760" s="187" t="str">
        <f>IF((SurveyData!$A$753)=0,"",SurveyData!$N$753)</f>
        <v/>
      </c>
      <c r="D760" s="187" t="str">
        <f>IF((SurveyData!$A$753)=0,"",SurveyData!$O$753)</f>
        <v/>
      </c>
      <c r="E760" s="187" t="str">
        <f>IF((SurveyData!$A$753)=0,"",SurveyData!$P$753)</f>
        <v/>
      </c>
      <c r="F760" s="187" t="str">
        <f>IF((SurveyData!$A$753)=0,"",SurveyData!$Q$753)</f>
        <v/>
      </c>
      <c r="G760" s="187" t="str">
        <f>IF((SurveyData!$A$753)=0,"",SurveyData!$S$753)</f>
        <v/>
      </c>
      <c r="H760" s="187" t="str">
        <f>IF((SurveyData!$A$753)=0,"",SurveyData!$T$753)</f>
        <v/>
      </c>
      <c r="I760" s="187" t="str">
        <f>IF((SurveyData!$A$753)=0,"",SurveyData!$U$753)</f>
        <v/>
      </c>
      <c r="J760" s="187" t="str">
        <f>IF((SurveyData!$A$753)=0,"",SurveyData!$V$753)</f>
        <v/>
      </c>
      <c r="K760" s="187" t="str">
        <f>IF((SurveyData!$A$753)=0,"",SurveyData!$W$753)</f>
        <v/>
      </c>
      <c r="L760" s="196" t="str">
        <f>IF((SurveyData!$A$753)=0,"",SurveyData!$X$753)</f>
        <v/>
      </c>
    </row>
    <row r="761" spans="2:12">
      <c r="B761" s="197" t="str">
        <f>IF((SurveyData!$A$754)=0,"",SurveyData!$A$754)</f>
        <v/>
      </c>
      <c r="C761" s="187" t="str">
        <f>IF((SurveyData!$A$754)=0,"",SurveyData!$N$754)</f>
        <v/>
      </c>
      <c r="D761" s="187" t="str">
        <f>IF((SurveyData!$A$754)=0,"",SurveyData!$O$754)</f>
        <v/>
      </c>
      <c r="E761" s="187" t="str">
        <f>IF((SurveyData!$A$754)=0,"",SurveyData!$P$754)</f>
        <v/>
      </c>
      <c r="F761" s="187" t="str">
        <f>IF((SurveyData!$A$754)=0,"",SurveyData!$Q$754)</f>
        <v/>
      </c>
      <c r="G761" s="187" t="str">
        <f>IF((SurveyData!$A$754)=0,"",SurveyData!$S$754)</f>
        <v/>
      </c>
      <c r="H761" s="187" t="str">
        <f>IF((SurveyData!$A$754)=0,"",SurveyData!$T$754)</f>
        <v/>
      </c>
      <c r="I761" s="187" t="str">
        <f>IF((SurveyData!$A$754)=0,"",SurveyData!$U$754)</f>
        <v/>
      </c>
      <c r="J761" s="187" t="str">
        <f>IF((SurveyData!$A$754)=0,"",SurveyData!$V$754)</f>
        <v/>
      </c>
      <c r="K761" s="187" t="str">
        <f>IF((SurveyData!$A$754)=0,"",SurveyData!$W$754)</f>
        <v/>
      </c>
      <c r="L761" s="196" t="str">
        <f>IF((SurveyData!$A$754)=0,"",SurveyData!$X$754)</f>
        <v/>
      </c>
    </row>
    <row r="762" spans="2:12">
      <c r="B762" s="197" t="str">
        <f>IF((SurveyData!$A$755)=0,"",SurveyData!$A$755)</f>
        <v/>
      </c>
      <c r="C762" s="187" t="str">
        <f>IF((SurveyData!$A$755)=0,"",SurveyData!$N$755)</f>
        <v/>
      </c>
      <c r="D762" s="187" t="str">
        <f>IF((SurveyData!$A$755)=0,"",SurveyData!$O$755)</f>
        <v/>
      </c>
      <c r="E762" s="187" t="str">
        <f>IF((SurveyData!$A$755)=0,"",SurveyData!$P$755)</f>
        <v/>
      </c>
      <c r="F762" s="187" t="str">
        <f>IF((SurveyData!$A$755)=0,"",SurveyData!$Q$755)</f>
        <v/>
      </c>
      <c r="G762" s="187" t="str">
        <f>IF((SurveyData!$A$755)=0,"",SurveyData!$S$755)</f>
        <v/>
      </c>
      <c r="H762" s="187" t="str">
        <f>IF((SurveyData!$A$755)=0,"",SurveyData!$T$755)</f>
        <v/>
      </c>
      <c r="I762" s="187" t="str">
        <f>IF((SurveyData!$A$755)=0,"",SurveyData!$U$755)</f>
        <v/>
      </c>
      <c r="J762" s="187" t="str">
        <f>IF((SurveyData!$A$755)=0,"",SurveyData!$V$755)</f>
        <v/>
      </c>
      <c r="K762" s="187" t="str">
        <f>IF((SurveyData!$A$755)=0,"",SurveyData!$W$755)</f>
        <v/>
      </c>
      <c r="L762" s="196" t="str">
        <f>IF((SurveyData!$A$755)=0,"",SurveyData!$X$755)</f>
        <v/>
      </c>
    </row>
    <row r="763" spans="2:12">
      <c r="B763" s="197" t="str">
        <f>IF((SurveyData!$A$756)=0,"",SurveyData!$A$756)</f>
        <v/>
      </c>
      <c r="C763" s="187" t="str">
        <f>IF((SurveyData!$A$756)=0,"",SurveyData!$N$756)</f>
        <v/>
      </c>
      <c r="D763" s="187" t="str">
        <f>IF((SurveyData!$A$756)=0,"",SurveyData!$O$756)</f>
        <v/>
      </c>
      <c r="E763" s="187" t="str">
        <f>IF((SurveyData!$A$756)=0,"",SurveyData!$P$756)</f>
        <v/>
      </c>
      <c r="F763" s="187" t="str">
        <f>IF((SurveyData!$A$756)=0,"",SurveyData!$Q$756)</f>
        <v/>
      </c>
      <c r="G763" s="187" t="str">
        <f>IF((SurveyData!$A$756)=0,"",SurveyData!$S$756)</f>
        <v/>
      </c>
      <c r="H763" s="187" t="str">
        <f>IF((SurveyData!$A$756)=0,"",SurveyData!$T$756)</f>
        <v/>
      </c>
      <c r="I763" s="187" t="str">
        <f>IF((SurveyData!$A$756)=0,"",SurveyData!$U$756)</f>
        <v/>
      </c>
      <c r="J763" s="187" t="str">
        <f>IF((SurveyData!$A$756)=0,"",SurveyData!$V$756)</f>
        <v/>
      </c>
      <c r="K763" s="187" t="str">
        <f>IF((SurveyData!$A$756)=0,"",SurveyData!$W$756)</f>
        <v/>
      </c>
      <c r="L763" s="196" t="str">
        <f>IF((SurveyData!$A$756)=0,"",SurveyData!$X$756)</f>
        <v/>
      </c>
    </row>
    <row r="764" spans="2:12">
      <c r="B764" s="197" t="str">
        <f>IF((SurveyData!$A$757)=0,"",SurveyData!$A$757)</f>
        <v/>
      </c>
      <c r="C764" s="187" t="str">
        <f>IF((SurveyData!$A$757)=0,"",SurveyData!$N$757)</f>
        <v/>
      </c>
      <c r="D764" s="187" t="str">
        <f>IF((SurveyData!$A$757)=0,"",SurveyData!$O$757)</f>
        <v/>
      </c>
      <c r="E764" s="187" t="str">
        <f>IF((SurveyData!$A$757)=0,"",SurveyData!$P$757)</f>
        <v/>
      </c>
      <c r="F764" s="187" t="str">
        <f>IF((SurveyData!$A$757)=0,"",SurveyData!$Q$757)</f>
        <v/>
      </c>
      <c r="G764" s="187" t="str">
        <f>IF((SurveyData!$A$757)=0,"",SurveyData!$S$757)</f>
        <v/>
      </c>
      <c r="H764" s="187" t="str">
        <f>IF((SurveyData!$A$757)=0,"",SurveyData!$T$757)</f>
        <v/>
      </c>
      <c r="I764" s="187" t="str">
        <f>IF((SurveyData!$A$757)=0,"",SurveyData!$U$757)</f>
        <v/>
      </c>
      <c r="J764" s="187" t="str">
        <f>IF((SurveyData!$A$757)=0,"",SurveyData!$V$757)</f>
        <v/>
      </c>
      <c r="K764" s="187" t="str">
        <f>IF((SurveyData!$A$757)=0,"",SurveyData!$W$757)</f>
        <v/>
      </c>
      <c r="L764" s="196" t="str">
        <f>IF((SurveyData!$A$757)=0,"",SurveyData!$X$757)</f>
        <v/>
      </c>
    </row>
    <row r="765" spans="2:12">
      <c r="B765" s="197" t="str">
        <f>IF((SurveyData!$A$758)=0,"",SurveyData!$A$758)</f>
        <v/>
      </c>
      <c r="C765" s="187" t="str">
        <f>IF((SurveyData!$A$758)=0,"",SurveyData!$N$758)</f>
        <v/>
      </c>
      <c r="D765" s="187" t="str">
        <f>IF((SurveyData!$A$758)=0,"",SurveyData!$O$758)</f>
        <v/>
      </c>
      <c r="E765" s="187" t="str">
        <f>IF((SurveyData!$A$758)=0,"",SurveyData!$P$758)</f>
        <v/>
      </c>
      <c r="F765" s="187" t="str">
        <f>IF((SurveyData!$A$758)=0,"",SurveyData!$Q$758)</f>
        <v/>
      </c>
      <c r="G765" s="187" t="str">
        <f>IF((SurveyData!$A$758)=0,"",SurveyData!$S$758)</f>
        <v/>
      </c>
      <c r="H765" s="187" t="str">
        <f>IF((SurveyData!$A$758)=0,"",SurveyData!$T$758)</f>
        <v/>
      </c>
      <c r="I765" s="187" t="str">
        <f>IF((SurveyData!$A$758)=0,"",SurveyData!$U$758)</f>
        <v/>
      </c>
      <c r="J765" s="187" t="str">
        <f>IF((SurveyData!$A$758)=0,"",SurveyData!$V$758)</f>
        <v/>
      </c>
      <c r="K765" s="187" t="str">
        <f>IF((SurveyData!$A$758)=0,"",SurveyData!$W$758)</f>
        <v/>
      </c>
      <c r="L765" s="196" t="str">
        <f>IF((SurveyData!$A$758)=0,"",SurveyData!$X$758)</f>
        <v/>
      </c>
    </row>
    <row r="766" spans="2:12">
      <c r="B766" s="197" t="str">
        <f>IF((SurveyData!$A$759)=0,"",SurveyData!$A$759)</f>
        <v/>
      </c>
      <c r="C766" s="187" t="str">
        <f>IF((SurveyData!$A$759)=0,"",SurveyData!$N$759)</f>
        <v/>
      </c>
      <c r="D766" s="187" t="str">
        <f>IF((SurveyData!$A$759)=0,"",SurveyData!$O$759)</f>
        <v/>
      </c>
      <c r="E766" s="187" t="str">
        <f>IF((SurveyData!$A$759)=0,"",SurveyData!$P$759)</f>
        <v/>
      </c>
      <c r="F766" s="187" t="str">
        <f>IF((SurveyData!$A$759)=0,"",SurveyData!$Q$759)</f>
        <v/>
      </c>
      <c r="G766" s="187" t="str">
        <f>IF((SurveyData!$A$759)=0,"",SurveyData!$S$759)</f>
        <v/>
      </c>
      <c r="H766" s="187" t="str">
        <f>IF((SurveyData!$A$759)=0,"",SurveyData!$T$759)</f>
        <v/>
      </c>
      <c r="I766" s="187" t="str">
        <f>IF((SurveyData!$A$759)=0,"",SurveyData!$U$759)</f>
        <v/>
      </c>
      <c r="J766" s="187" t="str">
        <f>IF((SurveyData!$A$759)=0,"",SurveyData!$V$759)</f>
        <v/>
      </c>
      <c r="K766" s="187" t="str">
        <f>IF((SurveyData!$A$759)=0,"",SurveyData!$W$759)</f>
        <v/>
      </c>
      <c r="L766" s="196" t="str">
        <f>IF((SurveyData!$A$759)=0,"",SurveyData!$X$759)</f>
        <v/>
      </c>
    </row>
    <row r="767" spans="2:12">
      <c r="B767" s="197" t="str">
        <f>IF((SurveyData!$A$760)=0,"",SurveyData!$A$760)</f>
        <v/>
      </c>
      <c r="C767" s="187" t="str">
        <f>IF((SurveyData!$A$760)=0,"",SurveyData!$N$760)</f>
        <v/>
      </c>
      <c r="D767" s="187" t="str">
        <f>IF((SurveyData!$A$760)=0,"",SurveyData!$O$760)</f>
        <v/>
      </c>
      <c r="E767" s="187" t="str">
        <f>IF((SurveyData!$A$760)=0,"",SurveyData!$P$760)</f>
        <v/>
      </c>
      <c r="F767" s="187" t="str">
        <f>IF((SurveyData!$A$760)=0,"",SurveyData!$Q$760)</f>
        <v/>
      </c>
      <c r="G767" s="187" t="str">
        <f>IF((SurveyData!$A$760)=0,"",SurveyData!$S$760)</f>
        <v/>
      </c>
      <c r="H767" s="187" t="str">
        <f>IF((SurveyData!$A$760)=0,"",SurveyData!$T$760)</f>
        <v/>
      </c>
      <c r="I767" s="187" t="str">
        <f>IF((SurveyData!$A$760)=0,"",SurveyData!$U$760)</f>
        <v/>
      </c>
      <c r="J767" s="187" t="str">
        <f>IF((SurveyData!$A$760)=0,"",SurveyData!$V$760)</f>
        <v/>
      </c>
      <c r="K767" s="187" t="str">
        <f>IF((SurveyData!$A$760)=0,"",SurveyData!$W$760)</f>
        <v/>
      </c>
      <c r="L767" s="196" t="str">
        <f>IF((SurveyData!$A$760)=0,"",SurveyData!$X$760)</f>
        <v/>
      </c>
    </row>
    <row r="768" spans="2:12">
      <c r="B768" s="197" t="str">
        <f>IF((SurveyData!$A$761)=0,"",SurveyData!$A$761)</f>
        <v/>
      </c>
      <c r="C768" s="187" t="str">
        <f>IF((SurveyData!$A$761)=0,"",SurveyData!$N$761)</f>
        <v/>
      </c>
      <c r="D768" s="187" t="str">
        <f>IF((SurveyData!$A$761)=0,"",SurveyData!$O$761)</f>
        <v/>
      </c>
      <c r="E768" s="187" t="str">
        <f>IF((SurveyData!$A$761)=0,"",SurveyData!$P$761)</f>
        <v/>
      </c>
      <c r="F768" s="187" t="str">
        <f>IF((SurveyData!$A$761)=0,"",SurveyData!$Q$761)</f>
        <v/>
      </c>
      <c r="G768" s="187" t="str">
        <f>IF((SurveyData!$A$761)=0,"",SurveyData!$S$761)</f>
        <v/>
      </c>
      <c r="H768" s="187" t="str">
        <f>IF((SurveyData!$A$761)=0,"",SurveyData!$T$761)</f>
        <v/>
      </c>
      <c r="I768" s="187" t="str">
        <f>IF((SurveyData!$A$761)=0,"",SurveyData!$U$761)</f>
        <v/>
      </c>
      <c r="J768" s="187" t="str">
        <f>IF((SurveyData!$A$761)=0,"",SurveyData!$V$761)</f>
        <v/>
      </c>
      <c r="K768" s="187" t="str">
        <f>IF((SurveyData!$A$761)=0,"",SurveyData!$W$761)</f>
        <v/>
      </c>
      <c r="L768" s="196" t="str">
        <f>IF((SurveyData!$A$761)=0,"",SurveyData!$X$761)</f>
        <v/>
      </c>
    </row>
    <row r="769" spans="2:12">
      <c r="B769" s="197" t="str">
        <f>IF((SurveyData!$A$762)=0,"",SurveyData!$A$762)</f>
        <v/>
      </c>
      <c r="C769" s="187" t="str">
        <f>IF((SurveyData!$A$762)=0,"",SurveyData!$N$762)</f>
        <v/>
      </c>
      <c r="D769" s="187" t="str">
        <f>IF((SurveyData!$A$762)=0,"",SurveyData!$O$762)</f>
        <v/>
      </c>
      <c r="E769" s="187" t="str">
        <f>IF((SurveyData!$A$762)=0,"",SurveyData!$P$762)</f>
        <v/>
      </c>
      <c r="F769" s="187" t="str">
        <f>IF((SurveyData!$A$762)=0,"",SurveyData!$Q$762)</f>
        <v/>
      </c>
      <c r="G769" s="187" t="str">
        <f>IF((SurveyData!$A$762)=0,"",SurveyData!$S$762)</f>
        <v/>
      </c>
      <c r="H769" s="187" t="str">
        <f>IF((SurveyData!$A$762)=0,"",SurveyData!$T$762)</f>
        <v/>
      </c>
      <c r="I769" s="187" t="str">
        <f>IF((SurveyData!$A$762)=0,"",SurveyData!$U$762)</f>
        <v/>
      </c>
      <c r="J769" s="187" t="str">
        <f>IF((SurveyData!$A$762)=0,"",SurveyData!$V$762)</f>
        <v/>
      </c>
      <c r="K769" s="187" t="str">
        <f>IF((SurveyData!$A$762)=0,"",SurveyData!$W$762)</f>
        <v/>
      </c>
      <c r="L769" s="196" t="str">
        <f>IF((SurveyData!$A$762)=0,"",SurveyData!$X$762)</f>
        <v/>
      </c>
    </row>
    <row r="770" spans="2:12">
      <c r="B770" s="197" t="str">
        <f>IF((SurveyData!$A$763)=0,"",SurveyData!$A$763)</f>
        <v/>
      </c>
      <c r="C770" s="187" t="str">
        <f>IF((SurveyData!$A$763)=0,"",SurveyData!$N$763)</f>
        <v/>
      </c>
      <c r="D770" s="187" t="str">
        <f>IF((SurveyData!$A$763)=0,"",SurveyData!$O$763)</f>
        <v/>
      </c>
      <c r="E770" s="187" t="str">
        <f>IF((SurveyData!$A$763)=0,"",SurveyData!$P$763)</f>
        <v/>
      </c>
      <c r="F770" s="187" t="str">
        <f>IF((SurveyData!$A$763)=0,"",SurveyData!$Q$763)</f>
        <v/>
      </c>
      <c r="G770" s="187" t="str">
        <f>IF((SurveyData!$A$763)=0,"",SurveyData!$S$763)</f>
        <v/>
      </c>
      <c r="H770" s="187" t="str">
        <f>IF((SurveyData!$A$763)=0,"",SurveyData!$T$763)</f>
        <v/>
      </c>
      <c r="I770" s="187" t="str">
        <f>IF((SurveyData!$A$763)=0,"",SurveyData!$U$763)</f>
        <v/>
      </c>
      <c r="J770" s="187" t="str">
        <f>IF((SurveyData!$A$763)=0,"",SurveyData!$V$763)</f>
        <v/>
      </c>
      <c r="K770" s="187" t="str">
        <f>IF((SurveyData!$A$763)=0,"",SurveyData!$W$763)</f>
        <v/>
      </c>
      <c r="L770" s="196" t="str">
        <f>IF((SurveyData!$A$763)=0,"",SurveyData!$X$763)</f>
        <v/>
      </c>
    </row>
    <row r="771" spans="2:12">
      <c r="B771" s="197" t="str">
        <f>IF((SurveyData!$A$764)=0,"",SurveyData!$A$764)</f>
        <v/>
      </c>
      <c r="C771" s="187" t="str">
        <f>IF((SurveyData!$A$764)=0,"",SurveyData!$N$764)</f>
        <v/>
      </c>
      <c r="D771" s="187" t="str">
        <f>IF((SurveyData!$A$764)=0,"",SurveyData!$O$764)</f>
        <v/>
      </c>
      <c r="E771" s="187" t="str">
        <f>IF((SurveyData!$A$764)=0,"",SurveyData!$P$764)</f>
        <v/>
      </c>
      <c r="F771" s="187" t="str">
        <f>IF((SurveyData!$A$764)=0,"",SurveyData!$Q$764)</f>
        <v/>
      </c>
      <c r="G771" s="187" t="str">
        <f>IF((SurveyData!$A$764)=0,"",SurveyData!$S$764)</f>
        <v/>
      </c>
      <c r="H771" s="187" t="str">
        <f>IF((SurveyData!$A$764)=0,"",SurveyData!$T$764)</f>
        <v/>
      </c>
      <c r="I771" s="187" t="str">
        <f>IF((SurveyData!$A$764)=0,"",SurveyData!$U$764)</f>
        <v/>
      </c>
      <c r="J771" s="187" t="str">
        <f>IF((SurveyData!$A$764)=0,"",SurveyData!$V$764)</f>
        <v/>
      </c>
      <c r="K771" s="187" t="str">
        <f>IF((SurveyData!$A$764)=0,"",SurveyData!$W$764)</f>
        <v/>
      </c>
      <c r="L771" s="196" t="str">
        <f>IF((SurveyData!$A$764)=0,"",SurveyData!$X$764)</f>
        <v/>
      </c>
    </row>
    <row r="772" spans="2:12">
      <c r="B772" s="197" t="str">
        <f>IF((SurveyData!$A$765)=0,"",SurveyData!$A$765)</f>
        <v/>
      </c>
      <c r="C772" s="187" t="str">
        <f>IF((SurveyData!$A$765)=0,"",SurveyData!$N$765)</f>
        <v/>
      </c>
      <c r="D772" s="187" t="str">
        <f>IF((SurveyData!$A$765)=0,"",SurveyData!$O$765)</f>
        <v/>
      </c>
      <c r="E772" s="187" t="str">
        <f>IF((SurveyData!$A$765)=0,"",SurveyData!$P$765)</f>
        <v/>
      </c>
      <c r="F772" s="187" t="str">
        <f>IF((SurveyData!$A$765)=0,"",SurveyData!$Q$765)</f>
        <v/>
      </c>
      <c r="G772" s="187" t="str">
        <f>IF((SurveyData!$A$765)=0,"",SurveyData!$S$765)</f>
        <v/>
      </c>
      <c r="H772" s="187" t="str">
        <f>IF((SurveyData!$A$765)=0,"",SurveyData!$T$765)</f>
        <v/>
      </c>
      <c r="I772" s="187" t="str">
        <f>IF((SurveyData!$A$765)=0,"",SurveyData!$U$765)</f>
        <v/>
      </c>
      <c r="J772" s="187" t="str">
        <f>IF((SurveyData!$A$765)=0,"",SurveyData!$V$765)</f>
        <v/>
      </c>
      <c r="K772" s="187" t="str">
        <f>IF((SurveyData!$A$765)=0,"",SurveyData!$W$765)</f>
        <v/>
      </c>
      <c r="L772" s="196" t="str">
        <f>IF((SurveyData!$A$765)=0,"",SurveyData!$X$765)</f>
        <v/>
      </c>
    </row>
    <row r="773" spans="2:12">
      <c r="B773" s="197" t="str">
        <f>IF((SurveyData!$A$766)=0,"",SurveyData!$A$766)</f>
        <v/>
      </c>
      <c r="C773" s="187" t="str">
        <f>IF((SurveyData!$A$766)=0,"",SurveyData!$N$766)</f>
        <v/>
      </c>
      <c r="D773" s="187" t="str">
        <f>IF((SurveyData!$A$766)=0,"",SurveyData!$O$766)</f>
        <v/>
      </c>
      <c r="E773" s="187" t="str">
        <f>IF((SurveyData!$A$766)=0,"",SurveyData!$P$766)</f>
        <v/>
      </c>
      <c r="F773" s="187" t="str">
        <f>IF((SurveyData!$A$766)=0,"",SurveyData!$Q$766)</f>
        <v/>
      </c>
      <c r="G773" s="187" t="str">
        <f>IF((SurveyData!$A$766)=0,"",SurveyData!$S$766)</f>
        <v/>
      </c>
      <c r="H773" s="187" t="str">
        <f>IF((SurveyData!$A$766)=0,"",SurveyData!$T$766)</f>
        <v/>
      </c>
      <c r="I773" s="187" t="str">
        <f>IF((SurveyData!$A$766)=0,"",SurveyData!$U$766)</f>
        <v/>
      </c>
      <c r="J773" s="187" t="str">
        <f>IF((SurveyData!$A$766)=0,"",SurveyData!$V$766)</f>
        <v/>
      </c>
      <c r="K773" s="187" t="str">
        <f>IF((SurveyData!$A$766)=0,"",SurveyData!$W$766)</f>
        <v/>
      </c>
      <c r="L773" s="196" t="str">
        <f>IF((SurveyData!$A$766)=0,"",SurveyData!$X$766)</f>
        <v/>
      </c>
    </row>
    <row r="774" spans="2:12">
      <c r="B774" s="197" t="str">
        <f>IF((SurveyData!$A$767)=0,"",SurveyData!$A$767)</f>
        <v/>
      </c>
      <c r="C774" s="187" t="str">
        <f>IF((SurveyData!$A$767)=0,"",SurveyData!$N$767)</f>
        <v/>
      </c>
      <c r="D774" s="187" t="str">
        <f>IF((SurveyData!$A$767)=0,"",SurveyData!$O$767)</f>
        <v/>
      </c>
      <c r="E774" s="187" t="str">
        <f>IF((SurveyData!$A$767)=0,"",SurveyData!$P$767)</f>
        <v/>
      </c>
      <c r="F774" s="187" t="str">
        <f>IF((SurveyData!$A$767)=0,"",SurveyData!$Q$767)</f>
        <v/>
      </c>
      <c r="G774" s="187" t="str">
        <f>IF((SurveyData!$A$767)=0,"",SurveyData!$S$767)</f>
        <v/>
      </c>
      <c r="H774" s="187" t="str">
        <f>IF((SurveyData!$A$767)=0,"",SurveyData!$T$767)</f>
        <v/>
      </c>
      <c r="I774" s="187" t="str">
        <f>IF((SurveyData!$A$767)=0,"",SurveyData!$U$767)</f>
        <v/>
      </c>
      <c r="J774" s="187" t="str">
        <f>IF((SurveyData!$A$767)=0,"",SurveyData!$V$767)</f>
        <v/>
      </c>
      <c r="K774" s="187" t="str">
        <f>IF((SurveyData!$A$767)=0,"",SurveyData!$W$767)</f>
        <v/>
      </c>
      <c r="L774" s="196" t="str">
        <f>IF((SurveyData!$A$767)=0,"",SurveyData!$X$767)</f>
        <v/>
      </c>
    </row>
    <row r="775" spans="2:12">
      <c r="B775" s="197" t="str">
        <f>IF((SurveyData!$A$768)=0,"",SurveyData!$A$768)</f>
        <v/>
      </c>
      <c r="C775" s="187" t="str">
        <f>IF((SurveyData!$A$768)=0,"",SurveyData!$N$768)</f>
        <v/>
      </c>
      <c r="D775" s="187" t="str">
        <f>IF((SurveyData!$A$768)=0,"",SurveyData!$O$768)</f>
        <v/>
      </c>
      <c r="E775" s="187" t="str">
        <f>IF((SurveyData!$A$768)=0,"",SurveyData!$P$768)</f>
        <v/>
      </c>
      <c r="F775" s="187" t="str">
        <f>IF((SurveyData!$A$768)=0,"",SurveyData!$Q$768)</f>
        <v/>
      </c>
      <c r="G775" s="187" t="str">
        <f>IF((SurveyData!$A$768)=0,"",SurveyData!$S$768)</f>
        <v/>
      </c>
      <c r="H775" s="187" t="str">
        <f>IF((SurveyData!$A$768)=0,"",SurveyData!$T$768)</f>
        <v/>
      </c>
      <c r="I775" s="187" t="str">
        <f>IF((SurveyData!$A$768)=0,"",SurveyData!$U$768)</f>
        <v/>
      </c>
      <c r="J775" s="187" t="str">
        <f>IF((SurveyData!$A$768)=0,"",SurveyData!$V$768)</f>
        <v/>
      </c>
      <c r="K775" s="187" t="str">
        <f>IF((SurveyData!$A$768)=0,"",SurveyData!$W$768)</f>
        <v/>
      </c>
      <c r="L775" s="196" t="str">
        <f>IF((SurveyData!$A$768)=0,"",SurveyData!$X$768)</f>
        <v/>
      </c>
    </row>
    <row r="776" spans="2:12">
      <c r="B776" s="197" t="str">
        <f>IF((SurveyData!$A$769)=0,"",SurveyData!$A$769)</f>
        <v/>
      </c>
      <c r="C776" s="187" t="str">
        <f>IF((SurveyData!$A$769)=0,"",SurveyData!$N$769)</f>
        <v/>
      </c>
      <c r="D776" s="187" t="str">
        <f>IF((SurveyData!$A$769)=0,"",SurveyData!$O$769)</f>
        <v/>
      </c>
      <c r="E776" s="187" t="str">
        <f>IF((SurveyData!$A$769)=0,"",SurveyData!$P$769)</f>
        <v/>
      </c>
      <c r="F776" s="187" t="str">
        <f>IF((SurveyData!$A$769)=0,"",SurveyData!$Q$769)</f>
        <v/>
      </c>
      <c r="G776" s="187" t="str">
        <f>IF((SurveyData!$A$769)=0,"",SurveyData!$S$769)</f>
        <v/>
      </c>
      <c r="H776" s="187" t="str">
        <f>IF((SurveyData!$A$769)=0,"",SurveyData!$T$769)</f>
        <v/>
      </c>
      <c r="I776" s="187" t="str">
        <f>IF((SurveyData!$A$769)=0,"",SurveyData!$U$769)</f>
        <v/>
      </c>
      <c r="J776" s="187" t="str">
        <f>IF((SurveyData!$A$769)=0,"",SurveyData!$V$769)</f>
        <v/>
      </c>
      <c r="K776" s="187" t="str">
        <f>IF((SurveyData!$A$769)=0,"",SurveyData!$W$769)</f>
        <v/>
      </c>
      <c r="L776" s="196" t="str">
        <f>IF((SurveyData!$A$769)=0,"",SurveyData!$X$769)</f>
        <v/>
      </c>
    </row>
    <row r="777" spans="2:12">
      <c r="B777" s="197" t="str">
        <f>IF((SurveyData!$A$770)=0,"",SurveyData!$A$770)</f>
        <v/>
      </c>
      <c r="C777" s="187" t="str">
        <f>IF((SurveyData!$A$770)=0,"",SurveyData!$N$770)</f>
        <v/>
      </c>
      <c r="D777" s="187" t="str">
        <f>IF((SurveyData!$A$770)=0,"",SurveyData!$O$770)</f>
        <v/>
      </c>
      <c r="E777" s="187" t="str">
        <f>IF((SurveyData!$A$770)=0,"",SurveyData!$P$770)</f>
        <v/>
      </c>
      <c r="F777" s="187" t="str">
        <f>IF((SurveyData!$A$770)=0,"",SurveyData!$Q$770)</f>
        <v/>
      </c>
      <c r="G777" s="187" t="str">
        <f>IF((SurveyData!$A$770)=0,"",SurveyData!$S$770)</f>
        <v/>
      </c>
      <c r="H777" s="187" t="str">
        <f>IF((SurveyData!$A$770)=0,"",SurveyData!$T$770)</f>
        <v/>
      </c>
      <c r="I777" s="187" t="str">
        <f>IF((SurveyData!$A$770)=0,"",SurveyData!$U$770)</f>
        <v/>
      </c>
      <c r="J777" s="187" t="str">
        <f>IF((SurveyData!$A$770)=0,"",SurveyData!$V$770)</f>
        <v/>
      </c>
      <c r="K777" s="187" t="str">
        <f>IF((SurveyData!$A$770)=0,"",SurveyData!$W$770)</f>
        <v/>
      </c>
      <c r="L777" s="196" t="str">
        <f>IF((SurveyData!$A$770)=0,"",SurveyData!$X$770)</f>
        <v/>
      </c>
    </row>
    <row r="778" spans="2:12">
      <c r="B778" s="197" t="str">
        <f>IF((SurveyData!$A$771)=0,"",SurveyData!$A$771)</f>
        <v/>
      </c>
      <c r="C778" s="187" t="str">
        <f>IF((SurveyData!$A$771)=0,"",SurveyData!$N$771)</f>
        <v/>
      </c>
      <c r="D778" s="187" t="str">
        <f>IF((SurveyData!$A$771)=0,"",SurveyData!$O$771)</f>
        <v/>
      </c>
      <c r="E778" s="187" t="str">
        <f>IF((SurveyData!$A$771)=0,"",SurveyData!$P$771)</f>
        <v/>
      </c>
      <c r="F778" s="187" t="str">
        <f>IF((SurveyData!$A$771)=0,"",SurveyData!$Q$771)</f>
        <v/>
      </c>
      <c r="G778" s="187" t="str">
        <f>IF((SurveyData!$A$771)=0,"",SurveyData!$S$771)</f>
        <v/>
      </c>
      <c r="H778" s="187" t="str">
        <f>IF((SurveyData!$A$771)=0,"",SurveyData!$T$771)</f>
        <v/>
      </c>
      <c r="I778" s="187" t="str">
        <f>IF((SurveyData!$A$771)=0,"",SurveyData!$U$771)</f>
        <v/>
      </c>
      <c r="J778" s="187" t="str">
        <f>IF((SurveyData!$A$771)=0,"",SurveyData!$V$771)</f>
        <v/>
      </c>
      <c r="K778" s="187" t="str">
        <f>IF((SurveyData!$A$771)=0,"",SurveyData!$W$771)</f>
        <v/>
      </c>
      <c r="L778" s="196" t="str">
        <f>IF((SurveyData!$A$771)=0,"",SurveyData!$X$771)</f>
        <v/>
      </c>
    </row>
    <row r="779" spans="2:12">
      <c r="B779" s="197" t="str">
        <f>IF((SurveyData!$A$772)=0,"",SurveyData!$A$772)</f>
        <v/>
      </c>
      <c r="C779" s="187" t="str">
        <f>IF((SurveyData!$A$772)=0,"",SurveyData!$N$772)</f>
        <v/>
      </c>
      <c r="D779" s="187" t="str">
        <f>IF((SurveyData!$A$772)=0,"",SurveyData!$O$772)</f>
        <v/>
      </c>
      <c r="E779" s="187" t="str">
        <f>IF((SurveyData!$A$772)=0,"",SurveyData!$P$772)</f>
        <v/>
      </c>
      <c r="F779" s="187" t="str">
        <f>IF((SurveyData!$A$772)=0,"",SurveyData!$Q$772)</f>
        <v/>
      </c>
      <c r="G779" s="187" t="str">
        <f>IF((SurveyData!$A$772)=0,"",SurveyData!$S$772)</f>
        <v/>
      </c>
      <c r="H779" s="187" t="str">
        <f>IF((SurveyData!$A$772)=0,"",SurveyData!$T$772)</f>
        <v/>
      </c>
      <c r="I779" s="187" t="str">
        <f>IF((SurveyData!$A$772)=0,"",SurveyData!$U$772)</f>
        <v/>
      </c>
      <c r="J779" s="187" t="str">
        <f>IF((SurveyData!$A$772)=0,"",SurveyData!$V$772)</f>
        <v/>
      </c>
      <c r="K779" s="187" t="str">
        <f>IF((SurveyData!$A$772)=0,"",SurveyData!$W$772)</f>
        <v/>
      </c>
      <c r="L779" s="196" t="str">
        <f>IF((SurveyData!$A$772)=0,"",SurveyData!$X$772)</f>
        <v/>
      </c>
    </row>
    <row r="780" spans="2:12">
      <c r="B780" s="197" t="str">
        <f>IF((SurveyData!$A$773)=0,"",SurveyData!$A$773)</f>
        <v/>
      </c>
      <c r="C780" s="187" t="str">
        <f>IF((SurveyData!$A$773)=0,"",SurveyData!$N$773)</f>
        <v/>
      </c>
      <c r="D780" s="187" t="str">
        <f>IF((SurveyData!$A$773)=0,"",SurveyData!$O$773)</f>
        <v/>
      </c>
      <c r="E780" s="187" t="str">
        <f>IF((SurveyData!$A$773)=0,"",SurveyData!$P$773)</f>
        <v/>
      </c>
      <c r="F780" s="187" t="str">
        <f>IF((SurveyData!$A$773)=0,"",SurveyData!$Q$773)</f>
        <v/>
      </c>
      <c r="G780" s="187" t="str">
        <f>IF((SurveyData!$A$773)=0,"",SurveyData!$S$773)</f>
        <v/>
      </c>
      <c r="H780" s="187" t="str">
        <f>IF((SurveyData!$A$773)=0,"",SurveyData!$T$773)</f>
        <v/>
      </c>
      <c r="I780" s="187" t="str">
        <f>IF((SurveyData!$A$773)=0,"",SurveyData!$U$773)</f>
        <v/>
      </c>
      <c r="J780" s="187" t="str">
        <f>IF((SurveyData!$A$773)=0,"",SurveyData!$V$773)</f>
        <v/>
      </c>
      <c r="K780" s="187" t="str">
        <f>IF((SurveyData!$A$773)=0,"",SurveyData!$W$773)</f>
        <v/>
      </c>
      <c r="L780" s="196" t="str">
        <f>IF((SurveyData!$A$773)=0,"",SurveyData!$X$773)</f>
        <v/>
      </c>
    </row>
    <row r="781" spans="2:12">
      <c r="B781" s="197" t="str">
        <f>IF((SurveyData!$A$774)=0,"",SurveyData!$A$774)</f>
        <v/>
      </c>
      <c r="C781" s="187" t="str">
        <f>IF((SurveyData!$A$774)=0,"",SurveyData!$N$774)</f>
        <v/>
      </c>
      <c r="D781" s="187" t="str">
        <f>IF((SurveyData!$A$774)=0,"",SurveyData!$O$774)</f>
        <v/>
      </c>
      <c r="E781" s="187" t="str">
        <f>IF((SurveyData!$A$774)=0,"",SurveyData!$P$774)</f>
        <v/>
      </c>
      <c r="F781" s="187" t="str">
        <f>IF((SurveyData!$A$774)=0,"",SurveyData!$Q$774)</f>
        <v/>
      </c>
      <c r="G781" s="187" t="str">
        <f>IF((SurveyData!$A$774)=0,"",SurveyData!$S$774)</f>
        <v/>
      </c>
      <c r="H781" s="187" t="str">
        <f>IF((SurveyData!$A$774)=0,"",SurveyData!$T$774)</f>
        <v/>
      </c>
      <c r="I781" s="187" t="str">
        <f>IF((SurveyData!$A$774)=0,"",SurveyData!$U$774)</f>
        <v/>
      </c>
      <c r="J781" s="187" t="str">
        <f>IF((SurveyData!$A$774)=0,"",SurveyData!$V$774)</f>
        <v/>
      </c>
      <c r="K781" s="187" t="str">
        <f>IF((SurveyData!$A$774)=0,"",SurveyData!$W$774)</f>
        <v/>
      </c>
      <c r="L781" s="196" t="str">
        <f>IF((SurveyData!$A$774)=0,"",SurveyData!$X$774)</f>
        <v/>
      </c>
    </row>
    <row r="782" spans="2:12">
      <c r="B782" s="197" t="str">
        <f>IF((SurveyData!$A$775)=0,"",SurveyData!$A$775)</f>
        <v/>
      </c>
      <c r="C782" s="187" t="str">
        <f>IF((SurveyData!$A$775)=0,"",SurveyData!$N$775)</f>
        <v/>
      </c>
      <c r="D782" s="187" t="str">
        <f>IF((SurveyData!$A$775)=0,"",SurveyData!$O$775)</f>
        <v/>
      </c>
      <c r="E782" s="187" t="str">
        <f>IF((SurveyData!$A$775)=0,"",SurveyData!$P$775)</f>
        <v/>
      </c>
      <c r="F782" s="187" t="str">
        <f>IF((SurveyData!$A$775)=0,"",SurveyData!$Q$775)</f>
        <v/>
      </c>
      <c r="G782" s="187" t="str">
        <f>IF((SurveyData!$A$775)=0,"",SurveyData!$S$775)</f>
        <v/>
      </c>
      <c r="H782" s="187" t="str">
        <f>IF((SurveyData!$A$775)=0,"",SurveyData!$T$775)</f>
        <v/>
      </c>
      <c r="I782" s="187" t="str">
        <f>IF((SurveyData!$A$775)=0,"",SurveyData!$U$775)</f>
        <v/>
      </c>
      <c r="J782" s="187" t="str">
        <f>IF((SurveyData!$A$775)=0,"",SurveyData!$V$775)</f>
        <v/>
      </c>
      <c r="K782" s="187" t="str">
        <f>IF((SurveyData!$A$775)=0,"",SurveyData!$W$775)</f>
        <v/>
      </c>
      <c r="L782" s="196" t="str">
        <f>IF((SurveyData!$A$775)=0,"",SurveyData!$X$775)</f>
        <v/>
      </c>
    </row>
    <row r="783" spans="2:12">
      <c r="B783" s="197" t="str">
        <f>IF((SurveyData!$A$776)=0,"",SurveyData!$A$776)</f>
        <v/>
      </c>
      <c r="C783" s="187" t="str">
        <f>IF((SurveyData!$A$776)=0,"",SurveyData!$N$776)</f>
        <v/>
      </c>
      <c r="D783" s="187" t="str">
        <f>IF((SurveyData!$A$776)=0,"",SurveyData!$O$776)</f>
        <v/>
      </c>
      <c r="E783" s="187" t="str">
        <f>IF((SurveyData!$A$776)=0,"",SurveyData!$P$776)</f>
        <v/>
      </c>
      <c r="F783" s="187" t="str">
        <f>IF((SurveyData!$A$776)=0,"",SurveyData!$Q$776)</f>
        <v/>
      </c>
      <c r="G783" s="187" t="str">
        <f>IF((SurveyData!$A$776)=0,"",SurveyData!$S$776)</f>
        <v/>
      </c>
      <c r="H783" s="187" t="str">
        <f>IF((SurveyData!$A$776)=0,"",SurveyData!$T$776)</f>
        <v/>
      </c>
      <c r="I783" s="187" t="str">
        <f>IF((SurveyData!$A$776)=0,"",SurveyData!$U$776)</f>
        <v/>
      </c>
      <c r="J783" s="187" t="str">
        <f>IF((SurveyData!$A$776)=0,"",SurveyData!$V$776)</f>
        <v/>
      </c>
      <c r="K783" s="187" t="str">
        <f>IF((SurveyData!$A$776)=0,"",SurveyData!$W$776)</f>
        <v/>
      </c>
      <c r="L783" s="196" t="str">
        <f>IF((SurveyData!$A$776)=0,"",SurveyData!$X$776)</f>
        <v/>
      </c>
    </row>
    <row r="784" spans="2:12">
      <c r="B784" s="197" t="str">
        <f>IF((SurveyData!$A$777)=0,"",SurveyData!$A$777)</f>
        <v/>
      </c>
      <c r="C784" s="187" t="str">
        <f>IF((SurveyData!$A$777)=0,"",SurveyData!$N$777)</f>
        <v/>
      </c>
      <c r="D784" s="187" t="str">
        <f>IF((SurveyData!$A$777)=0,"",SurveyData!$O$777)</f>
        <v/>
      </c>
      <c r="E784" s="187" t="str">
        <f>IF((SurveyData!$A$777)=0,"",SurveyData!$P$777)</f>
        <v/>
      </c>
      <c r="F784" s="187" t="str">
        <f>IF((SurveyData!$A$777)=0,"",SurveyData!$Q$777)</f>
        <v/>
      </c>
      <c r="G784" s="187" t="str">
        <f>IF((SurveyData!$A$777)=0,"",SurveyData!$S$777)</f>
        <v/>
      </c>
      <c r="H784" s="187" t="str">
        <f>IF((SurveyData!$A$777)=0,"",SurveyData!$T$777)</f>
        <v/>
      </c>
      <c r="I784" s="187" t="str">
        <f>IF((SurveyData!$A$777)=0,"",SurveyData!$U$777)</f>
        <v/>
      </c>
      <c r="J784" s="187" t="str">
        <f>IF((SurveyData!$A$777)=0,"",SurveyData!$V$777)</f>
        <v/>
      </c>
      <c r="K784" s="187" t="str">
        <f>IF((SurveyData!$A$777)=0,"",SurveyData!$W$777)</f>
        <v/>
      </c>
      <c r="L784" s="196" t="str">
        <f>IF((SurveyData!$A$777)=0,"",SurveyData!$X$777)</f>
        <v/>
      </c>
    </row>
    <row r="785" spans="2:12">
      <c r="B785" s="197" t="str">
        <f>IF((SurveyData!$A$778)=0,"",SurveyData!$A$778)</f>
        <v/>
      </c>
      <c r="C785" s="187" t="str">
        <f>IF((SurveyData!$A$778)=0,"",SurveyData!$N$778)</f>
        <v/>
      </c>
      <c r="D785" s="187" t="str">
        <f>IF((SurveyData!$A$778)=0,"",SurveyData!$O$778)</f>
        <v/>
      </c>
      <c r="E785" s="187" t="str">
        <f>IF((SurveyData!$A$778)=0,"",SurveyData!$P$778)</f>
        <v/>
      </c>
      <c r="F785" s="187" t="str">
        <f>IF((SurveyData!$A$778)=0,"",SurveyData!$Q$778)</f>
        <v/>
      </c>
      <c r="G785" s="187" t="str">
        <f>IF((SurveyData!$A$778)=0,"",SurveyData!$S$778)</f>
        <v/>
      </c>
      <c r="H785" s="187" t="str">
        <f>IF((SurveyData!$A$778)=0,"",SurveyData!$T$778)</f>
        <v/>
      </c>
      <c r="I785" s="187" t="str">
        <f>IF((SurveyData!$A$778)=0,"",SurveyData!$U$778)</f>
        <v/>
      </c>
      <c r="J785" s="187" t="str">
        <f>IF((SurveyData!$A$778)=0,"",SurveyData!$V$778)</f>
        <v/>
      </c>
      <c r="K785" s="187" t="str">
        <f>IF((SurveyData!$A$778)=0,"",SurveyData!$W$778)</f>
        <v/>
      </c>
      <c r="L785" s="196" t="str">
        <f>IF((SurveyData!$A$778)=0,"",SurveyData!$X$778)</f>
        <v/>
      </c>
    </row>
    <row r="786" spans="2:12">
      <c r="B786" s="197" t="str">
        <f>IF((SurveyData!$A$779)=0,"",SurveyData!$A$779)</f>
        <v/>
      </c>
      <c r="C786" s="187" t="str">
        <f>IF((SurveyData!$A$779)=0,"",SurveyData!$N$779)</f>
        <v/>
      </c>
      <c r="D786" s="187" t="str">
        <f>IF((SurveyData!$A$779)=0,"",SurveyData!$O$779)</f>
        <v/>
      </c>
      <c r="E786" s="187" t="str">
        <f>IF((SurveyData!$A$779)=0,"",SurveyData!$P$779)</f>
        <v/>
      </c>
      <c r="F786" s="187" t="str">
        <f>IF((SurveyData!$A$779)=0,"",SurveyData!$Q$779)</f>
        <v/>
      </c>
      <c r="G786" s="187" t="str">
        <f>IF((SurveyData!$A$779)=0,"",SurveyData!$S$779)</f>
        <v/>
      </c>
      <c r="H786" s="187" t="str">
        <f>IF((SurveyData!$A$779)=0,"",SurveyData!$T$779)</f>
        <v/>
      </c>
      <c r="I786" s="187" t="str">
        <f>IF((SurveyData!$A$779)=0,"",SurveyData!$U$779)</f>
        <v/>
      </c>
      <c r="J786" s="187" t="str">
        <f>IF((SurveyData!$A$779)=0,"",SurveyData!$V$779)</f>
        <v/>
      </c>
      <c r="K786" s="187" t="str">
        <f>IF((SurveyData!$A$779)=0,"",SurveyData!$W$779)</f>
        <v/>
      </c>
      <c r="L786" s="196" t="str">
        <f>IF((SurveyData!$A$779)=0,"",SurveyData!$X$779)</f>
        <v/>
      </c>
    </row>
    <row r="787" spans="2:12">
      <c r="B787" s="197" t="str">
        <f>IF((SurveyData!$A$780)=0,"",SurveyData!$A$780)</f>
        <v/>
      </c>
      <c r="C787" s="187" t="str">
        <f>IF((SurveyData!$A$780)=0,"",SurveyData!$N$780)</f>
        <v/>
      </c>
      <c r="D787" s="187" t="str">
        <f>IF((SurveyData!$A$780)=0,"",SurveyData!$O$780)</f>
        <v/>
      </c>
      <c r="E787" s="187" t="str">
        <f>IF((SurveyData!$A$780)=0,"",SurveyData!$P$780)</f>
        <v/>
      </c>
      <c r="F787" s="187" t="str">
        <f>IF((SurveyData!$A$780)=0,"",SurveyData!$Q$780)</f>
        <v/>
      </c>
      <c r="G787" s="187" t="str">
        <f>IF((SurveyData!$A$780)=0,"",SurveyData!$S$780)</f>
        <v/>
      </c>
      <c r="H787" s="187" t="str">
        <f>IF((SurveyData!$A$780)=0,"",SurveyData!$T$780)</f>
        <v/>
      </c>
      <c r="I787" s="187" t="str">
        <f>IF((SurveyData!$A$780)=0,"",SurveyData!$U$780)</f>
        <v/>
      </c>
      <c r="J787" s="187" t="str">
        <f>IF((SurveyData!$A$780)=0,"",SurveyData!$V$780)</f>
        <v/>
      </c>
      <c r="K787" s="187" t="str">
        <f>IF((SurveyData!$A$780)=0,"",SurveyData!$W$780)</f>
        <v/>
      </c>
      <c r="L787" s="196" t="str">
        <f>IF((SurveyData!$A$780)=0,"",SurveyData!$X$780)</f>
        <v/>
      </c>
    </row>
    <row r="788" spans="2:12">
      <c r="B788" s="197" t="str">
        <f>IF((SurveyData!$A$781)=0,"",SurveyData!$A$781)</f>
        <v/>
      </c>
      <c r="C788" s="187" t="str">
        <f>IF((SurveyData!$A$781)=0,"",SurveyData!$N$781)</f>
        <v/>
      </c>
      <c r="D788" s="187" t="str">
        <f>IF((SurveyData!$A$781)=0,"",SurveyData!$O$781)</f>
        <v/>
      </c>
      <c r="E788" s="187" t="str">
        <f>IF((SurveyData!$A$781)=0,"",SurveyData!$P$781)</f>
        <v/>
      </c>
      <c r="F788" s="187" t="str">
        <f>IF((SurveyData!$A$781)=0,"",SurveyData!$Q$781)</f>
        <v/>
      </c>
      <c r="G788" s="187" t="str">
        <f>IF((SurveyData!$A$781)=0,"",SurveyData!$S$781)</f>
        <v/>
      </c>
      <c r="H788" s="187" t="str">
        <f>IF((SurveyData!$A$781)=0,"",SurveyData!$T$781)</f>
        <v/>
      </c>
      <c r="I788" s="187" t="str">
        <f>IF((SurveyData!$A$781)=0,"",SurveyData!$U$781)</f>
        <v/>
      </c>
      <c r="J788" s="187" t="str">
        <f>IF((SurveyData!$A$781)=0,"",SurveyData!$V$781)</f>
        <v/>
      </c>
      <c r="K788" s="187" t="str">
        <f>IF((SurveyData!$A$781)=0,"",SurveyData!$W$781)</f>
        <v/>
      </c>
      <c r="L788" s="196" t="str">
        <f>IF((SurveyData!$A$781)=0,"",SurveyData!$X$781)</f>
        <v/>
      </c>
    </row>
    <row r="789" spans="2:12">
      <c r="B789" s="197" t="str">
        <f>IF((SurveyData!$A$782)=0,"",SurveyData!$A$782)</f>
        <v/>
      </c>
      <c r="C789" s="187" t="str">
        <f>IF((SurveyData!$A$782)=0,"",SurveyData!$N$782)</f>
        <v/>
      </c>
      <c r="D789" s="187" t="str">
        <f>IF((SurveyData!$A$782)=0,"",SurveyData!$O$782)</f>
        <v/>
      </c>
      <c r="E789" s="187" t="str">
        <f>IF((SurveyData!$A$782)=0,"",SurveyData!$P$782)</f>
        <v/>
      </c>
      <c r="F789" s="187" t="str">
        <f>IF((SurveyData!$A$782)=0,"",SurveyData!$Q$782)</f>
        <v/>
      </c>
      <c r="G789" s="187" t="str">
        <f>IF((SurveyData!$A$782)=0,"",SurveyData!$S$782)</f>
        <v/>
      </c>
      <c r="H789" s="187" t="str">
        <f>IF((SurveyData!$A$782)=0,"",SurveyData!$T$782)</f>
        <v/>
      </c>
      <c r="I789" s="187" t="str">
        <f>IF((SurveyData!$A$782)=0,"",SurveyData!$U$782)</f>
        <v/>
      </c>
      <c r="J789" s="187" t="str">
        <f>IF((SurveyData!$A$782)=0,"",SurveyData!$V$782)</f>
        <v/>
      </c>
      <c r="K789" s="187" t="str">
        <f>IF((SurveyData!$A$782)=0,"",SurveyData!$W$782)</f>
        <v/>
      </c>
      <c r="L789" s="196" t="str">
        <f>IF((SurveyData!$A$782)=0,"",SurveyData!$X$782)</f>
        <v/>
      </c>
    </row>
    <row r="790" spans="2:12">
      <c r="B790" s="197" t="str">
        <f>IF((SurveyData!$A$783)=0,"",SurveyData!$A$783)</f>
        <v/>
      </c>
      <c r="C790" s="187" t="str">
        <f>IF((SurveyData!$A$783)=0,"",SurveyData!$N$783)</f>
        <v/>
      </c>
      <c r="D790" s="187" t="str">
        <f>IF((SurveyData!$A$783)=0,"",SurveyData!$O$783)</f>
        <v/>
      </c>
      <c r="E790" s="187" t="str">
        <f>IF((SurveyData!$A$783)=0,"",SurveyData!$P$783)</f>
        <v/>
      </c>
      <c r="F790" s="187" t="str">
        <f>IF((SurveyData!$A$783)=0,"",SurveyData!$Q$783)</f>
        <v/>
      </c>
      <c r="G790" s="187" t="str">
        <f>IF((SurveyData!$A$783)=0,"",SurveyData!$S$783)</f>
        <v/>
      </c>
      <c r="H790" s="187" t="str">
        <f>IF((SurveyData!$A$783)=0,"",SurveyData!$T$783)</f>
        <v/>
      </c>
      <c r="I790" s="187" t="str">
        <f>IF((SurveyData!$A$783)=0,"",SurveyData!$U$783)</f>
        <v/>
      </c>
      <c r="J790" s="187" t="str">
        <f>IF((SurveyData!$A$783)=0,"",SurveyData!$V$783)</f>
        <v/>
      </c>
      <c r="K790" s="187" t="str">
        <f>IF((SurveyData!$A$783)=0,"",SurveyData!$W$783)</f>
        <v/>
      </c>
      <c r="L790" s="196" t="str">
        <f>IF((SurveyData!$A$783)=0,"",SurveyData!$X$783)</f>
        <v/>
      </c>
    </row>
    <row r="791" spans="2:12">
      <c r="B791" s="197" t="str">
        <f>IF((SurveyData!$A$784)=0,"",SurveyData!$A$784)</f>
        <v/>
      </c>
      <c r="C791" s="187" t="str">
        <f>IF((SurveyData!$A$784)=0,"",SurveyData!$N$784)</f>
        <v/>
      </c>
      <c r="D791" s="187" t="str">
        <f>IF((SurveyData!$A$784)=0,"",SurveyData!$O$784)</f>
        <v/>
      </c>
      <c r="E791" s="187" t="str">
        <f>IF((SurveyData!$A$784)=0,"",SurveyData!$P$784)</f>
        <v/>
      </c>
      <c r="F791" s="187" t="str">
        <f>IF((SurveyData!$A$784)=0,"",SurveyData!$Q$784)</f>
        <v/>
      </c>
      <c r="G791" s="187" t="str">
        <f>IF((SurveyData!$A$784)=0,"",SurveyData!$S$784)</f>
        <v/>
      </c>
      <c r="H791" s="187" t="str">
        <f>IF((SurveyData!$A$784)=0,"",SurveyData!$T$784)</f>
        <v/>
      </c>
      <c r="I791" s="187" t="str">
        <f>IF((SurveyData!$A$784)=0,"",SurveyData!$U$784)</f>
        <v/>
      </c>
      <c r="J791" s="187" t="str">
        <f>IF((SurveyData!$A$784)=0,"",SurveyData!$V$784)</f>
        <v/>
      </c>
      <c r="K791" s="187" t="str">
        <f>IF((SurveyData!$A$784)=0,"",SurveyData!$W$784)</f>
        <v/>
      </c>
      <c r="L791" s="196" t="str">
        <f>IF((SurveyData!$A$784)=0,"",SurveyData!$X$784)</f>
        <v/>
      </c>
    </row>
    <row r="792" spans="2:12">
      <c r="B792" s="197" t="str">
        <f>IF((SurveyData!$A$785)=0,"",SurveyData!$A$785)</f>
        <v/>
      </c>
      <c r="C792" s="187" t="str">
        <f>IF((SurveyData!$A$785)=0,"",SurveyData!$N$785)</f>
        <v/>
      </c>
      <c r="D792" s="187" t="str">
        <f>IF((SurveyData!$A$785)=0,"",SurveyData!$O$785)</f>
        <v/>
      </c>
      <c r="E792" s="187" t="str">
        <f>IF((SurveyData!$A$785)=0,"",SurveyData!$P$785)</f>
        <v/>
      </c>
      <c r="F792" s="187" t="str">
        <f>IF((SurveyData!$A$785)=0,"",SurveyData!$Q$785)</f>
        <v/>
      </c>
      <c r="G792" s="187" t="str">
        <f>IF((SurveyData!$A$785)=0,"",SurveyData!$S$785)</f>
        <v/>
      </c>
      <c r="H792" s="187" t="str">
        <f>IF((SurveyData!$A$785)=0,"",SurveyData!$T$785)</f>
        <v/>
      </c>
      <c r="I792" s="187" t="str">
        <f>IF((SurveyData!$A$785)=0,"",SurveyData!$U$785)</f>
        <v/>
      </c>
      <c r="J792" s="187" t="str">
        <f>IF((SurveyData!$A$785)=0,"",SurveyData!$V$785)</f>
        <v/>
      </c>
      <c r="K792" s="187" t="str">
        <f>IF((SurveyData!$A$785)=0,"",SurveyData!$W$785)</f>
        <v/>
      </c>
      <c r="L792" s="196" t="str">
        <f>IF((SurveyData!$A$785)=0,"",SurveyData!$X$785)</f>
        <v/>
      </c>
    </row>
    <row r="793" spans="2:12">
      <c r="B793" s="197" t="str">
        <f>IF((SurveyData!$A$786)=0,"",SurveyData!$A$786)</f>
        <v/>
      </c>
      <c r="C793" s="187" t="str">
        <f>IF((SurveyData!$A$786)=0,"",SurveyData!$N$786)</f>
        <v/>
      </c>
      <c r="D793" s="187" t="str">
        <f>IF((SurveyData!$A$786)=0,"",SurveyData!$O$786)</f>
        <v/>
      </c>
      <c r="E793" s="187" t="str">
        <f>IF((SurveyData!$A$786)=0,"",SurveyData!$P$786)</f>
        <v/>
      </c>
      <c r="F793" s="187" t="str">
        <f>IF((SurveyData!$A$786)=0,"",SurveyData!$Q$786)</f>
        <v/>
      </c>
      <c r="G793" s="187" t="str">
        <f>IF((SurveyData!$A$786)=0,"",SurveyData!$S$786)</f>
        <v/>
      </c>
      <c r="H793" s="187" t="str">
        <f>IF((SurveyData!$A$786)=0,"",SurveyData!$T$786)</f>
        <v/>
      </c>
      <c r="I793" s="187" t="str">
        <f>IF((SurveyData!$A$786)=0,"",SurveyData!$U$786)</f>
        <v/>
      </c>
      <c r="J793" s="187" t="str">
        <f>IF((SurveyData!$A$786)=0,"",SurveyData!$V$786)</f>
        <v/>
      </c>
      <c r="K793" s="187" t="str">
        <f>IF((SurveyData!$A$786)=0,"",SurveyData!$W$786)</f>
        <v/>
      </c>
      <c r="L793" s="196" t="str">
        <f>IF((SurveyData!$A$786)=0,"",SurveyData!$X$786)</f>
        <v/>
      </c>
    </row>
    <row r="794" spans="2:12">
      <c r="B794" s="197" t="str">
        <f>IF((SurveyData!$A$787)=0,"",SurveyData!$A$787)</f>
        <v/>
      </c>
      <c r="C794" s="187" t="str">
        <f>IF((SurveyData!$A$787)=0,"",SurveyData!$N$787)</f>
        <v/>
      </c>
      <c r="D794" s="187" t="str">
        <f>IF((SurveyData!$A$787)=0,"",SurveyData!$O$787)</f>
        <v/>
      </c>
      <c r="E794" s="187" t="str">
        <f>IF((SurveyData!$A$787)=0,"",SurveyData!$P$787)</f>
        <v/>
      </c>
      <c r="F794" s="187" t="str">
        <f>IF((SurveyData!$A$787)=0,"",SurveyData!$Q$787)</f>
        <v/>
      </c>
      <c r="G794" s="187" t="str">
        <f>IF((SurveyData!$A$787)=0,"",SurveyData!$S$787)</f>
        <v/>
      </c>
      <c r="H794" s="187" t="str">
        <f>IF((SurveyData!$A$787)=0,"",SurveyData!$T$787)</f>
        <v/>
      </c>
      <c r="I794" s="187" t="str">
        <f>IF((SurveyData!$A$787)=0,"",SurveyData!$U$787)</f>
        <v/>
      </c>
      <c r="J794" s="187" t="str">
        <f>IF((SurveyData!$A$787)=0,"",SurveyData!$V$787)</f>
        <v/>
      </c>
      <c r="K794" s="187" t="str">
        <f>IF((SurveyData!$A$787)=0,"",SurveyData!$W$787)</f>
        <v/>
      </c>
      <c r="L794" s="196" t="str">
        <f>IF((SurveyData!$A$787)=0,"",SurveyData!$X$787)</f>
        <v/>
      </c>
    </row>
    <row r="795" spans="2:12">
      <c r="B795" s="197" t="str">
        <f>IF((SurveyData!$A$788)=0,"",SurveyData!$A$788)</f>
        <v/>
      </c>
      <c r="C795" s="187" t="str">
        <f>IF((SurveyData!$A$788)=0,"",SurveyData!$N$788)</f>
        <v/>
      </c>
      <c r="D795" s="187" t="str">
        <f>IF((SurveyData!$A$788)=0,"",SurveyData!$O$788)</f>
        <v/>
      </c>
      <c r="E795" s="187" t="str">
        <f>IF((SurveyData!$A$788)=0,"",SurveyData!$P$788)</f>
        <v/>
      </c>
      <c r="F795" s="187" t="str">
        <f>IF((SurveyData!$A$788)=0,"",SurveyData!$Q$788)</f>
        <v/>
      </c>
      <c r="G795" s="187" t="str">
        <f>IF((SurveyData!$A$788)=0,"",SurveyData!$S$788)</f>
        <v/>
      </c>
      <c r="H795" s="187" t="str">
        <f>IF((SurveyData!$A$788)=0,"",SurveyData!$T$788)</f>
        <v/>
      </c>
      <c r="I795" s="187" t="str">
        <f>IF((SurveyData!$A$788)=0,"",SurveyData!$U$788)</f>
        <v/>
      </c>
      <c r="J795" s="187" t="str">
        <f>IF((SurveyData!$A$788)=0,"",SurveyData!$V$788)</f>
        <v/>
      </c>
      <c r="K795" s="187" t="str">
        <f>IF((SurveyData!$A$788)=0,"",SurveyData!$W$788)</f>
        <v/>
      </c>
      <c r="L795" s="196" t="str">
        <f>IF((SurveyData!$A$788)=0,"",SurveyData!$X$788)</f>
        <v/>
      </c>
    </row>
    <row r="796" spans="2:12">
      <c r="B796" s="197" t="str">
        <f>IF((SurveyData!$A$789)=0,"",SurveyData!$A$789)</f>
        <v/>
      </c>
      <c r="C796" s="187" t="str">
        <f>IF((SurveyData!$A$789)=0,"",SurveyData!$N$789)</f>
        <v/>
      </c>
      <c r="D796" s="187" t="str">
        <f>IF((SurveyData!$A$789)=0,"",SurveyData!$O$789)</f>
        <v/>
      </c>
      <c r="E796" s="187" t="str">
        <f>IF((SurveyData!$A$789)=0,"",SurveyData!$P$789)</f>
        <v/>
      </c>
      <c r="F796" s="187" t="str">
        <f>IF((SurveyData!$A$789)=0,"",SurveyData!$Q$789)</f>
        <v/>
      </c>
      <c r="G796" s="187" t="str">
        <f>IF((SurveyData!$A$789)=0,"",SurveyData!$S$789)</f>
        <v/>
      </c>
      <c r="H796" s="187" t="str">
        <f>IF((SurveyData!$A$789)=0,"",SurveyData!$T$789)</f>
        <v/>
      </c>
      <c r="I796" s="187" t="str">
        <f>IF((SurveyData!$A$789)=0,"",SurveyData!$U$789)</f>
        <v/>
      </c>
      <c r="J796" s="187" t="str">
        <f>IF((SurveyData!$A$789)=0,"",SurveyData!$V$789)</f>
        <v/>
      </c>
      <c r="K796" s="187" t="str">
        <f>IF((SurveyData!$A$789)=0,"",SurveyData!$W$789)</f>
        <v/>
      </c>
      <c r="L796" s="196" t="str">
        <f>IF((SurveyData!$A$789)=0,"",SurveyData!$X$789)</f>
        <v/>
      </c>
    </row>
    <row r="797" spans="2:12">
      <c r="B797" s="197" t="str">
        <f>IF((SurveyData!$A$790)=0,"",SurveyData!$A$790)</f>
        <v/>
      </c>
      <c r="C797" s="187" t="str">
        <f>IF((SurveyData!$A$790)=0,"",SurveyData!$N$790)</f>
        <v/>
      </c>
      <c r="D797" s="187" t="str">
        <f>IF((SurveyData!$A$790)=0,"",SurveyData!$O$790)</f>
        <v/>
      </c>
      <c r="E797" s="187" t="str">
        <f>IF((SurveyData!$A$790)=0,"",SurveyData!$P$790)</f>
        <v/>
      </c>
      <c r="F797" s="187" t="str">
        <f>IF((SurveyData!$A$790)=0,"",SurveyData!$Q$790)</f>
        <v/>
      </c>
      <c r="G797" s="187" t="str">
        <f>IF((SurveyData!$A$790)=0,"",SurveyData!$S$790)</f>
        <v/>
      </c>
      <c r="H797" s="187" t="str">
        <f>IF((SurveyData!$A$790)=0,"",SurveyData!$T$790)</f>
        <v/>
      </c>
      <c r="I797" s="187" t="str">
        <f>IF((SurveyData!$A$790)=0,"",SurveyData!$U$790)</f>
        <v/>
      </c>
      <c r="J797" s="187" t="str">
        <f>IF((SurveyData!$A$790)=0,"",SurveyData!$V$790)</f>
        <v/>
      </c>
      <c r="K797" s="187" t="str">
        <f>IF((SurveyData!$A$790)=0,"",SurveyData!$W$790)</f>
        <v/>
      </c>
      <c r="L797" s="196" t="str">
        <f>IF((SurveyData!$A$790)=0,"",SurveyData!$X$790)</f>
        <v/>
      </c>
    </row>
    <row r="798" spans="2:12">
      <c r="B798" s="197" t="str">
        <f>IF((SurveyData!$A$791)=0,"",SurveyData!$A$791)</f>
        <v/>
      </c>
      <c r="C798" s="187" t="str">
        <f>IF((SurveyData!$A$791)=0,"",SurveyData!$N$791)</f>
        <v/>
      </c>
      <c r="D798" s="187" t="str">
        <f>IF((SurveyData!$A$791)=0,"",SurveyData!$O$791)</f>
        <v/>
      </c>
      <c r="E798" s="187" t="str">
        <f>IF((SurveyData!$A$791)=0,"",SurveyData!$P$791)</f>
        <v/>
      </c>
      <c r="F798" s="187" t="str">
        <f>IF((SurveyData!$A$791)=0,"",SurveyData!$Q$791)</f>
        <v/>
      </c>
      <c r="G798" s="187" t="str">
        <f>IF((SurveyData!$A$791)=0,"",SurveyData!$S$791)</f>
        <v/>
      </c>
      <c r="H798" s="187" t="str">
        <f>IF((SurveyData!$A$791)=0,"",SurveyData!$T$791)</f>
        <v/>
      </c>
      <c r="I798" s="187" t="str">
        <f>IF((SurveyData!$A$791)=0,"",SurveyData!$U$791)</f>
        <v/>
      </c>
      <c r="J798" s="187" t="str">
        <f>IF((SurveyData!$A$791)=0,"",SurveyData!$V$791)</f>
        <v/>
      </c>
      <c r="K798" s="187" t="str">
        <f>IF((SurveyData!$A$791)=0,"",SurveyData!$W$791)</f>
        <v/>
      </c>
      <c r="L798" s="196" t="str">
        <f>IF((SurveyData!$A$791)=0,"",SurveyData!$X$791)</f>
        <v/>
      </c>
    </row>
    <row r="799" spans="2:12">
      <c r="B799" s="197" t="str">
        <f>IF((SurveyData!$A$792)=0,"",SurveyData!$A$792)</f>
        <v/>
      </c>
      <c r="C799" s="187" t="str">
        <f>IF((SurveyData!$A$792)=0,"",SurveyData!$N$792)</f>
        <v/>
      </c>
      <c r="D799" s="187" t="str">
        <f>IF((SurveyData!$A$792)=0,"",SurveyData!$O$792)</f>
        <v/>
      </c>
      <c r="E799" s="187" t="str">
        <f>IF((SurveyData!$A$792)=0,"",SurveyData!$P$792)</f>
        <v/>
      </c>
      <c r="F799" s="187" t="str">
        <f>IF((SurveyData!$A$792)=0,"",SurveyData!$Q$792)</f>
        <v/>
      </c>
      <c r="G799" s="187" t="str">
        <f>IF((SurveyData!$A$792)=0,"",SurveyData!$S$792)</f>
        <v/>
      </c>
      <c r="H799" s="187" t="str">
        <f>IF((SurveyData!$A$792)=0,"",SurveyData!$T$792)</f>
        <v/>
      </c>
      <c r="I799" s="187" t="str">
        <f>IF((SurveyData!$A$792)=0,"",SurveyData!$U$792)</f>
        <v/>
      </c>
      <c r="J799" s="187" t="str">
        <f>IF((SurveyData!$A$792)=0,"",SurveyData!$V$792)</f>
        <v/>
      </c>
      <c r="K799" s="187" t="str">
        <f>IF((SurveyData!$A$792)=0,"",SurveyData!$W$792)</f>
        <v/>
      </c>
      <c r="L799" s="196" t="str">
        <f>IF((SurveyData!$A$792)=0,"",SurveyData!$X$792)</f>
        <v/>
      </c>
    </row>
    <row r="800" spans="2:12">
      <c r="B800" s="197" t="str">
        <f>IF((SurveyData!$A$793)=0,"",SurveyData!$A$793)</f>
        <v/>
      </c>
      <c r="C800" s="187" t="str">
        <f>IF((SurveyData!$A$793)=0,"",SurveyData!$N$793)</f>
        <v/>
      </c>
      <c r="D800" s="187" t="str">
        <f>IF((SurveyData!$A$793)=0,"",SurveyData!$O$793)</f>
        <v/>
      </c>
      <c r="E800" s="187" t="str">
        <f>IF((SurveyData!$A$793)=0,"",SurveyData!$P$793)</f>
        <v/>
      </c>
      <c r="F800" s="187" t="str">
        <f>IF((SurveyData!$A$793)=0,"",SurveyData!$Q$793)</f>
        <v/>
      </c>
      <c r="G800" s="187" t="str">
        <f>IF((SurveyData!$A$793)=0,"",SurveyData!$S$793)</f>
        <v/>
      </c>
      <c r="H800" s="187" t="str">
        <f>IF((SurveyData!$A$793)=0,"",SurveyData!$T$793)</f>
        <v/>
      </c>
      <c r="I800" s="187" t="str">
        <f>IF((SurveyData!$A$793)=0,"",SurveyData!$U$793)</f>
        <v/>
      </c>
      <c r="J800" s="187" t="str">
        <f>IF((SurveyData!$A$793)=0,"",SurveyData!$V$793)</f>
        <v/>
      </c>
      <c r="K800" s="187" t="str">
        <f>IF((SurveyData!$A$793)=0,"",SurveyData!$W$793)</f>
        <v/>
      </c>
      <c r="L800" s="196" t="str">
        <f>IF((SurveyData!$A$793)=0,"",SurveyData!$X$793)</f>
        <v/>
      </c>
    </row>
    <row r="801" spans="2:12">
      <c r="B801" s="197" t="str">
        <f>IF((SurveyData!$A$794)=0,"",SurveyData!$A$794)</f>
        <v/>
      </c>
      <c r="C801" s="187" t="str">
        <f>IF((SurveyData!$A$794)=0,"",SurveyData!$N$794)</f>
        <v/>
      </c>
      <c r="D801" s="187" t="str">
        <f>IF((SurveyData!$A$794)=0,"",SurveyData!$O$794)</f>
        <v/>
      </c>
      <c r="E801" s="187" t="str">
        <f>IF((SurveyData!$A$794)=0,"",SurveyData!$P$794)</f>
        <v/>
      </c>
      <c r="F801" s="187" t="str">
        <f>IF((SurveyData!$A$794)=0,"",SurveyData!$Q$794)</f>
        <v/>
      </c>
      <c r="G801" s="187" t="str">
        <f>IF((SurveyData!$A$794)=0,"",SurveyData!$S$794)</f>
        <v/>
      </c>
      <c r="H801" s="187" t="str">
        <f>IF((SurveyData!$A$794)=0,"",SurveyData!$T$794)</f>
        <v/>
      </c>
      <c r="I801" s="187" t="str">
        <f>IF((SurveyData!$A$794)=0,"",SurveyData!$U$794)</f>
        <v/>
      </c>
      <c r="J801" s="187" t="str">
        <f>IF((SurveyData!$A$794)=0,"",SurveyData!$V$794)</f>
        <v/>
      </c>
      <c r="K801" s="187" t="str">
        <f>IF((SurveyData!$A$794)=0,"",SurveyData!$W$794)</f>
        <v/>
      </c>
      <c r="L801" s="196" t="str">
        <f>IF((SurveyData!$A$794)=0,"",SurveyData!$X$794)</f>
        <v/>
      </c>
    </row>
    <row r="802" spans="2:12">
      <c r="B802" s="197" t="str">
        <f>IF((SurveyData!$A$795)=0,"",SurveyData!$A$795)</f>
        <v/>
      </c>
      <c r="C802" s="187" t="str">
        <f>IF((SurveyData!$A$795)=0,"",SurveyData!$N$795)</f>
        <v/>
      </c>
      <c r="D802" s="187" t="str">
        <f>IF((SurveyData!$A$795)=0,"",SurveyData!$O$795)</f>
        <v/>
      </c>
      <c r="E802" s="187" t="str">
        <f>IF((SurveyData!$A$795)=0,"",SurveyData!$P$795)</f>
        <v/>
      </c>
      <c r="F802" s="187" t="str">
        <f>IF((SurveyData!$A$795)=0,"",SurveyData!$Q$795)</f>
        <v/>
      </c>
      <c r="G802" s="187" t="str">
        <f>IF((SurveyData!$A$795)=0,"",SurveyData!$S$795)</f>
        <v/>
      </c>
      <c r="H802" s="187" t="str">
        <f>IF((SurveyData!$A$795)=0,"",SurveyData!$T$795)</f>
        <v/>
      </c>
      <c r="I802" s="187" t="str">
        <f>IF((SurveyData!$A$795)=0,"",SurveyData!$U$795)</f>
        <v/>
      </c>
      <c r="J802" s="187" t="str">
        <f>IF((SurveyData!$A$795)=0,"",SurveyData!$V$795)</f>
        <v/>
      </c>
      <c r="K802" s="187" t="str">
        <f>IF((SurveyData!$A$795)=0,"",SurveyData!$W$795)</f>
        <v/>
      </c>
      <c r="L802" s="196" t="str">
        <f>IF((SurveyData!$A$795)=0,"",SurveyData!$X$795)</f>
        <v/>
      </c>
    </row>
    <row r="803" spans="2:12">
      <c r="B803" s="197" t="str">
        <f>IF((SurveyData!$A$796)=0,"",SurveyData!$A$796)</f>
        <v/>
      </c>
      <c r="C803" s="187" t="str">
        <f>IF((SurveyData!$A$796)=0,"",SurveyData!$N$796)</f>
        <v/>
      </c>
      <c r="D803" s="187" t="str">
        <f>IF((SurveyData!$A$796)=0,"",SurveyData!$O$796)</f>
        <v/>
      </c>
      <c r="E803" s="187" t="str">
        <f>IF((SurveyData!$A$796)=0,"",SurveyData!$P$796)</f>
        <v/>
      </c>
      <c r="F803" s="187" t="str">
        <f>IF((SurveyData!$A$796)=0,"",SurveyData!$Q$796)</f>
        <v/>
      </c>
      <c r="G803" s="187" t="str">
        <f>IF((SurveyData!$A$796)=0,"",SurveyData!$S$796)</f>
        <v/>
      </c>
      <c r="H803" s="187" t="str">
        <f>IF((SurveyData!$A$796)=0,"",SurveyData!$T$796)</f>
        <v/>
      </c>
      <c r="I803" s="187" t="str">
        <f>IF((SurveyData!$A$796)=0,"",SurveyData!$U$796)</f>
        <v/>
      </c>
      <c r="J803" s="187" t="str">
        <f>IF((SurveyData!$A$796)=0,"",SurveyData!$V$796)</f>
        <v/>
      </c>
      <c r="K803" s="187" t="str">
        <f>IF((SurveyData!$A$796)=0,"",SurveyData!$W$796)</f>
        <v/>
      </c>
      <c r="L803" s="196" t="str">
        <f>IF((SurveyData!$A$796)=0,"",SurveyData!$X$796)</f>
        <v/>
      </c>
    </row>
    <row r="804" spans="2:12">
      <c r="B804" s="197" t="str">
        <f>IF((SurveyData!$A$797)=0,"",SurveyData!$A$797)</f>
        <v/>
      </c>
      <c r="C804" s="187" t="str">
        <f>IF((SurveyData!$A$797)=0,"",SurveyData!$N$797)</f>
        <v/>
      </c>
      <c r="D804" s="187" t="str">
        <f>IF((SurveyData!$A$797)=0,"",SurveyData!$O$797)</f>
        <v/>
      </c>
      <c r="E804" s="187" t="str">
        <f>IF((SurveyData!$A$797)=0,"",SurveyData!$P$797)</f>
        <v/>
      </c>
      <c r="F804" s="187" t="str">
        <f>IF((SurveyData!$A$797)=0,"",SurveyData!$Q$797)</f>
        <v/>
      </c>
      <c r="G804" s="187" t="str">
        <f>IF((SurveyData!$A$797)=0,"",SurveyData!$S$797)</f>
        <v/>
      </c>
      <c r="H804" s="187" t="str">
        <f>IF((SurveyData!$A$797)=0,"",SurveyData!$T$797)</f>
        <v/>
      </c>
      <c r="I804" s="187" t="str">
        <f>IF((SurveyData!$A$797)=0,"",SurveyData!$U$797)</f>
        <v/>
      </c>
      <c r="J804" s="187" t="str">
        <f>IF((SurveyData!$A$797)=0,"",SurveyData!$V$797)</f>
        <v/>
      </c>
      <c r="K804" s="187" t="str">
        <f>IF((SurveyData!$A$797)=0,"",SurveyData!$W$797)</f>
        <v/>
      </c>
      <c r="L804" s="196" t="str">
        <f>IF((SurveyData!$A$797)=0,"",SurveyData!$X$797)</f>
        <v/>
      </c>
    </row>
    <row r="805" spans="2:12">
      <c r="B805" s="197" t="str">
        <f>IF((SurveyData!$A$798)=0,"",SurveyData!$A$798)</f>
        <v/>
      </c>
      <c r="C805" s="187" t="str">
        <f>IF((SurveyData!$A$798)=0,"",SurveyData!$N$798)</f>
        <v/>
      </c>
      <c r="D805" s="187" t="str">
        <f>IF((SurveyData!$A$798)=0,"",SurveyData!$O$798)</f>
        <v/>
      </c>
      <c r="E805" s="187" t="str">
        <f>IF((SurveyData!$A$798)=0,"",SurveyData!$P$798)</f>
        <v/>
      </c>
      <c r="F805" s="187" t="str">
        <f>IF((SurveyData!$A$798)=0,"",SurveyData!$Q$798)</f>
        <v/>
      </c>
      <c r="G805" s="187" t="str">
        <f>IF((SurveyData!$A$798)=0,"",SurveyData!$S$798)</f>
        <v/>
      </c>
      <c r="H805" s="187" t="str">
        <f>IF((SurveyData!$A$798)=0,"",SurveyData!$T$798)</f>
        <v/>
      </c>
      <c r="I805" s="187" t="str">
        <f>IF((SurveyData!$A$798)=0,"",SurveyData!$U$798)</f>
        <v/>
      </c>
      <c r="J805" s="187" t="str">
        <f>IF((SurveyData!$A$798)=0,"",SurveyData!$V$798)</f>
        <v/>
      </c>
      <c r="K805" s="187" t="str">
        <f>IF((SurveyData!$A$798)=0,"",SurveyData!$W$798)</f>
        <v/>
      </c>
      <c r="L805" s="196" t="str">
        <f>IF((SurveyData!$A$798)=0,"",SurveyData!$X$798)</f>
        <v/>
      </c>
    </row>
    <row r="806" spans="2:12">
      <c r="B806" s="197" t="str">
        <f>IF((SurveyData!$A$799)=0,"",SurveyData!$A$799)</f>
        <v/>
      </c>
      <c r="C806" s="187" t="str">
        <f>IF((SurveyData!$A$799)=0,"",SurveyData!$N$799)</f>
        <v/>
      </c>
      <c r="D806" s="187" t="str">
        <f>IF((SurveyData!$A$799)=0,"",SurveyData!$O$799)</f>
        <v/>
      </c>
      <c r="E806" s="187" t="str">
        <f>IF((SurveyData!$A$799)=0,"",SurveyData!$P$799)</f>
        <v/>
      </c>
      <c r="F806" s="187" t="str">
        <f>IF((SurveyData!$A$799)=0,"",SurveyData!$Q$799)</f>
        <v/>
      </c>
      <c r="G806" s="187" t="str">
        <f>IF((SurveyData!$A$799)=0,"",SurveyData!$S$799)</f>
        <v/>
      </c>
      <c r="H806" s="187" t="str">
        <f>IF((SurveyData!$A$799)=0,"",SurveyData!$T$799)</f>
        <v/>
      </c>
      <c r="I806" s="187" t="str">
        <f>IF((SurveyData!$A$799)=0,"",SurveyData!$U$799)</f>
        <v/>
      </c>
      <c r="J806" s="187" t="str">
        <f>IF((SurveyData!$A$799)=0,"",SurveyData!$V$799)</f>
        <v/>
      </c>
      <c r="K806" s="187" t="str">
        <f>IF((SurveyData!$A$799)=0,"",SurveyData!$W$799)</f>
        <v/>
      </c>
      <c r="L806" s="196" t="str">
        <f>IF((SurveyData!$A$799)=0,"",SurveyData!$X$799)</f>
        <v/>
      </c>
    </row>
    <row r="807" spans="2:12">
      <c r="B807" s="197" t="str">
        <f>IF((SurveyData!$A$800)=0,"",SurveyData!$A$800)</f>
        <v/>
      </c>
      <c r="C807" s="187" t="str">
        <f>IF((SurveyData!$A$800)=0,"",SurveyData!$N$800)</f>
        <v/>
      </c>
      <c r="D807" s="187" t="str">
        <f>IF((SurveyData!$A$800)=0,"",SurveyData!$O$800)</f>
        <v/>
      </c>
      <c r="E807" s="187" t="str">
        <f>IF((SurveyData!$A$800)=0,"",SurveyData!$P$800)</f>
        <v/>
      </c>
      <c r="F807" s="187" t="str">
        <f>IF((SurveyData!$A$800)=0,"",SurveyData!$Q$800)</f>
        <v/>
      </c>
      <c r="G807" s="187" t="str">
        <f>IF((SurveyData!$A$800)=0,"",SurveyData!$S$800)</f>
        <v/>
      </c>
      <c r="H807" s="187" t="str">
        <f>IF((SurveyData!$A$800)=0,"",SurveyData!$T$800)</f>
        <v/>
      </c>
      <c r="I807" s="187" t="str">
        <f>IF((SurveyData!$A$800)=0,"",SurveyData!$U$800)</f>
        <v/>
      </c>
      <c r="J807" s="187" t="str">
        <f>IF((SurveyData!$A$800)=0,"",SurveyData!$V$800)</f>
        <v/>
      </c>
      <c r="K807" s="187" t="str">
        <f>IF((SurveyData!$A$800)=0,"",SurveyData!$W$800)</f>
        <v/>
      </c>
      <c r="L807" s="196" t="str">
        <f>IF((SurveyData!$A$800)=0,"",SurveyData!$X$800)</f>
        <v/>
      </c>
    </row>
    <row r="808" spans="2:12">
      <c r="B808" s="197" t="str">
        <f>IF((SurveyData!$A$801)=0,"",SurveyData!$A$801)</f>
        <v/>
      </c>
      <c r="C808" s="187" t="str">
        <f>IF((SurveyData!$A$801)=0,"",SurveyData!$N$801)</f>
        <v/>
      </c>
      <c r="D808" s="187" t="str">
        <f>IF((SurveyData!$A$801)=0,"",SurveyData!$O$801)</f>
        <v/>
      </c>
      <c r="E808" s="187" t="str">
        <f>IF((SurveyData!$A$801)=0,"",SurveyData!$P$801)</f>
        <v/>
      </c>
      <c r="F808" s="187" t="str">
        <f>IF((SurveyData!$A$801)=0,"",SurveyData!$Q$801)</f>
        <v/>
      </c>
      <c r="G808" s="187" t="str">
        <f>IF((SurveyData!$A$801)=0,"",SurveyData!$S$801)</f>
        <v/>
      </c>
      <c r="H808" s="187" t="str">
        <f>IF((SurveyData!$A$801)=0,"",SurveyData!$T$801)</f>
        <v/>
      </c>
      <c r="I808" s="187" t="str">
        <f>IF((SurveyData!$A$801)=0,"",SurveyData!$U$801)</f>
        <v/>
      </c>
      <c r="J808" s="187" t="str">
        <f>IF((SurveyData!$A$801)=0,"",SurveyData!$V$801)</f>
        <v/>
      </c>
      <c r="K808" s="187" t="str">
        <f>IF((SurveyData!$A$801)=0,"",SurveyData!$W$801)</f>
        <v/>
      </c>
      <c r="L808" s="196" t="str">
        <f>IF((SurveyData!$A$801)=0,"",SurveyData!$X$801)</f>
        <v/>
      </c>
    </row>
    <row r="809" spans="2:12">
      <c r="B809" s="197" t="str">
        <f>IF((SurveyData!$A$802)=0,"",SurveyData!$A$802)</f>
        <v/>
      </c>
      <c r="C809" s="187" t="str">
        <f>IF((SurveyData!$A$802)=0,"",SurveyData!$N$802)</f>
        <v/>
      </c>
      <c r="D809" s="187" t="str">
        <f>IF((SurveyData!$A$802)=0,"",SurveyData!$O$802)</f>
        <v/>
      </c>
      <c r="E809" s="187" t="str">
        <f>IF((SurveyData!$A$802)=0,"",SurveyData!$P$802)</f>
        <v/>
      </c>
      <c r="F809" s="187" t="str">
        <f>IF((SurveyData!$A$802)=0,"",SurveyData!$Q$802)</f>
        <v/>
      </c>
      <c r="G809" s="187" t="str">
        <f>IF((SurveyData!$A$802)=0,"",SurveyData!$S$802)</f>
        <v/>
      </c>
      <c r="H809" s="187" t="str">
        <f>IF((SurveyData!$A$802)=0,"",SurveyData!$T$802)</f>
        <v/>
      </c>
      <c r="I809" s="187" t="str">
        <f>IF((SurveyData!$A$802)=0,"",SurveyData!$U$802)</f>
        <v/>
      </c>
      <c r="J809" s="187" t="str">
        <f>IF((SurveyData!$A$802)=0,"",SurveyData!$V$802)</f>
        <v/>
      </c>
      <c r="K809" s="187" t="str">
        <f>IF((SurveyData!$A$802)=0,"",SurveyData!$W$802)</f>
        <v/>
      </c>
      <c r="L809" s="196" t="str">
        <f>IF((SurveyData!$A$802)=0,"",SurveyData!$X$802)</f>
        <v/>
      </c>
    </row>
    <row r="810" spans="2:12">
      <c r="B810" s="197" t="str">
        <f>IF((SurveyData!$A$803)=0,"",SurveyData!$A$803)</f>
        <v/>
      </c>
      <c r="C810" s="187" t="str">
        <f>IF((SurveyData!$A$803)=0,"",SurveyData!$N$803)</f>
        <v/>
      </c>
      <c r="D810" s="187" t="str">
        <f>IF((SurveyData!$A$803)=0,"",SurveyData!$O$803)</f>
        <v/>
      </c>
      <c r="E810" s="187" t="str">
        <f>IF((SurveyData!$A$803)=0,"",SurveyData!$P$803)</f>
        <v/>
      </c>
      <c r="F810" s="187" t="str">
        <f>IF((SurveyData!$A$803)=0,"",SurveyData!$Q$803)</f>
        <v/>
      </c>
      <c r="G810" s="187" t="str">
        <f>IF((SurveyData!$A$803)=0,"",SurveyData!$S$803)</f>
        <v/>
      </c>
      <c r="H810" s="187" t="str">
        <f>IF((SurveyData!$A$803)=0,"",SurveyData!$T$803)</f>
        <v/>
      </c>
      <c r="I810" s="187" t="str">
        <f>IF((SurveyData!$A$803)=0,"",SurveyData!$U$803)</f>
        <v/>
      </c>
      <c r="J810" s="187" t="str">
        <f>IF((SurveyData!$A$803)=0,"",SurveyData!$V$803)</f>
        <v/>
      </c>
      <c r="K810" s="187" t="str">
        <f>IF((SurveyData!$A$803)=0,"",SurveyData!$W$803)</f>
        <v/>
      </c>
      <c r="L810" s="196" t="str">
        <f>IF((SurveyData!$A$803)=0,"",SurveyData!$X$803)</f>
        <v/>
      </c>
    </row>
    <row r="811" spans="2:12">
      <c r="B811" s="197" t="str">
        <f>IF((SurveyData!$A$804)=0,"",SurveyData!$A$804)</f>
        <v/>
      </c>
      <c r="C811" s="187" t="str">
        <f>IF((SurveyData!$A$804)=0,"",SurveyData!$N$804)</f>
        <v/>
      </c>
      <c r="D811" s="187" t="str">
        <f>IF((SurveyData!$A$804)=0,"",SurveyData!$O$804)</f>
        <v/>
      </c>
      <c r="E811" s="187" t="str">
        <f>IF((SurveyData!$A$804)=0,"",SurveyData!$P$804)</f>
        <v/>
      </c>
      <c r="F811" s="187" t="str">
        <f>IF((SurveyData!$A$804)=0,"",SurveyData!$Q$804)</f>
        <v/>
      </c>
      <c r="G811" s="187" t="str">
        <f>IF((SurveyData!$A$804)=0,"",SurveyData!$S$804)</f>
        <v/>
      </c>
      <c r="H811" s="187" t="str">
        <f>IF((SurveyData!$A$804)=0,"",SurveyData!$T$804)</f>
        <v/>
      </c>
      <c r="I811" s="187" t="str">
        <f>IF((SurveyData!$A$804)=0,"",SurveyData!$U$804)</f>
        <v/>
      </c>
      <c r="J811" s="187" t="str">
        <f>IF((SurveyData!$A$804)=0,"",SurveyData!$V$804)</f>
        <v/>
      </c>
      <c r="K811" s="187" t="str">
        <f>IF((SurveyData!$A$804)=0,"",SurveyData!$W$804)</f>
        <v/>
      </c>
      <c r="L811" s="196" t="str">
        <f>IF((SurveyData!$A$804)=0,"",SurveyData!$X$804)</f>
        <v/>
      </c>
    </row>
    <row r="812" spans="2:12">
      <c r="B812" s="197" t="str">
        <f>IF((SurveyData!$A$805)=0,"",SurveyData!$A$805)</f>
        <v/>
      </c>
      <c r="C812" s="187" t="str">
        <f>IF((SurveyData!$A$805)=0,"",SurveyData!$N$805)</f>
        <v/>
      </c>
      <c r="D812" s="187" t="str">
        <f>IF((SurveyData!$A$805)=0,"",SurveyData!$O$805)</f>
        <v/>
      </c>
      <c r="E812" s="187" t="str">
        <f>IF((SurveyData!$A$805)=0,"",SurveyData!$P$805)</f>
        <v/>
      </c>
      <c r="F812" s="187" t="str">
        <f>IF((SurveyData!$A$805)=0,"",SurveyData!$Q$805)</f>
        <v/>
      </c>
      <c r="G812" s="187" t="str">
        <f>IF((SurveyData!$A$805)=0,"",SurveyData!$S$805)</f>
        <v/>
      </c>
      <c r="H812" s="187" t="str">
        <f>IF((SurveyData!$A$805)=0,"",SurveyData!$T$805)</f>
        <v/>
      </c>
      <c r="I812" s="187" t="str">
        <f>IF((SurveyData!$A$805)=0,"",SurveyData!$U$805)</f>
        <v/>
      </c>
      <c r="J812" s="187" t="str">
        <f>IF((SurveyData!$A$805)=0,"",SurveyData!$V$805)</f>
        <v/>
      </c>
      <c r="K812" s="187" t="str">
        <f>IF((SurveyData!$A$805)=0,"",SurveyData!$W$805)</f>
        <v/>
      </c>
      <c r="L812" s="196" t="str">
        <f>IF((SurveyData!$A$805)=0,"",SurveyData!$X$805)</f>
        <v/>
      </c>
    </row>
    <row r="813" spans="2:12">
      <c r="B813" s="197" t="str">
        <f>IF((SurveyData!$A$806)=0,"",SurveyData!$A$806)</f>
        <v/>
      </c>
      <c r="C813" s="187" t="str">
        <f>IF((SurveyData!$A$806)=0,"",SurveyData!$N$806)</f>
        <v/>
      </c>
      <c r="D813" s="187" t="str">
        <f>IF((SurveyData!$A$806)=0,"",SurveyData!$O$806)</f>
        <v/>
      </c>
      <c r="E813" s="187" t="str">
        <f>IF((SurveyData!$A$806)=0,"",SurveyData!$P$806)</f>
        <v/>
      </c>
      <c r="F813" s="187" t="str">
        <f>IF((SurveyData!$A$806)=0,"",SurveyData!$Q$806)</f>
        <v/>
      </c>
      <c r="G813" s="187" t="str">
        <f>IF((SurveyData!$A$806)=0,"",SurveyData!$S$806)</f>
        <v/>
      </c>
      <c r="H813" s="187" t="str">
        <f>IF((SurveyData!$A$806)=0,"",SurveyData!$T$806)</f>
        <v/>
      </c>
      <c r="I813" s="187" t="str">
        <f>IF((SurveyData!$A$806)=0,"",SurveyData!$U$806)</f>
        <v/>
      </c>
      <c r="J813" s="187" t="str">
        <f>IF((SurveyData!$A$806)=0,"",SurveyData!$V$806)</f>
        <v/>
      </c>
      <c r="K813" s="187" t="str">
        <f>IF((SurveyData!$A$806)=0,"",SurveyData!$W$806)</f>
        <v/>
      </c>
      <c r="L813" s="196" t="str">
        <f>IF((SurveyData!$A$806)=0,"",SurveyData!$X$806)</f>
        <v/>
      </c>
    </row>
    <row r="814" spans="2:12">
      <c r="B814" s="197" t="str">
        <f>IF((SurveyData!$A$807)=0,"",SurveyData!$A$807)</f>
        <v/>
      </c>
      <c r="C814" s="187" t="str">
        <f>IF((SurveyData!$A$807)=0,"",SurveyData!$N$807)</f>
        <v/>
      </c>
      <c r="D814" s="187" t="str">
        <f>IF((SurveyData!$A$807)=0,"",SurveyData!$O$807)</f>
        <v/>
      </c>
      <c r="E814" s="187" t="str">
        <f>IF((SurveyData!$A$807)=0,"",SurveyData!$P$807)</f>
        <v/>
      </c>
      <c r="F814" s="187" t="str">
        <f>IF((SurveyData!$A$807)=0,"",SurveyData!$Q$807)</f>
        <v/>
      </c>
      <c r="G814" s="187" t="str">
        <f>IF((SurveyData!$A$807)=0,"",SurveyData!$S$807)</f>
        <v/>
      </c>
      <c r="H814" s="187" t="str">
        <f>IF((SurveyData!$A$807)=0,"",SurveyData!$T$807)</f>
        <v/>
      </c>
      <c r="I814" s="187" t="str">
        <f>IF((SurveyData!$A$807)=0,"",SurveyData!$U$807)</f>
        <v/>
      </c>
      <c r="J814" s="187" t="str">
        <f>IF((SurveyData!$A$807)=0,"",SurveyData!$V$807)</f>
        <v/>
      </c>
      <c r="K814" s="187" t="str">
        <f>IF((SurveyData!$A$807)=0,"",SurveyData!$W$807)</f>
        <v/>
      </c>
      <c r="L814" s="196" t="str">
        <f>IF((SurveyData!$A$807)=0,"",SurveyData!$X$807)</f>
        <v/>
      </c>
    </row>
    <row r="815" spans="2:12">
      <c r="B815" s="197" t="str">
        <f>IF((SurveyData!$A$808)=0,"",SurveyData!$A$808)</f>
        <v/>
      </c>
      <c r="C815" s="187" t="str">
        <f>IF((SurveyData!$A$808)=0,"",SurveyData!$N$808)</f>
        <v/>
      </c>
      <c r="D815" s="187" t="str">
        <f>IF((SurveyData!$A$808)=0,"",SurveyData!$O$808)</f>
        <v/>
      </c>
      <c r="E815" s="187" t="str">
        <f>IF((SurveyData!$A$808)=0,"",SurveyData!$P$808)</f>
        <v/>
      </c>
      <c r="F815" s="187" t="str">
        <f>IF((SurveyData!$A$808)=0,"",SurveyData!$Q$808)</f>
        <v/>
      </c>
      <c r="G815" s="187" t="str">
        <f>IF((SurveyData!$A$808)=0,"",SurveyData!$S$808)</f>
        <v/>
      </c>
      <c r="H815" s="187" t="str">
        <f>IF((SurveyData!$A$808)=0,"",SurveyData!$T$808)</f>
        <v/>
      </c>
      <c r="I815" s="187" t="str">
        <f>IF((SurveyData!$A$808)=0,"",SurveyData!$U$808)</f>
        <v/>
      </c>
      <c r="J815" s="187" t="str">
        <f>IF((SurveyData!$A$808)=0,"",SurveyData!$V$808)</f>
        <v/>
      </c>
      <c r="K815" s="187" t="str">
        <f>IF((SurveyData!$A$808)=0,"",SurveyData!$W$808)</f>
        <v/>
      </c>
      <c r="L815" s="196" t="str">
        <f>IF((SurveyData!$A$808)=0,"",SurveyData!$X$808)</f>
        <v/>
      </c>
    </row>
    <row r="816" spans="2:12">
      <c r="B816" s="197" t="str">
        <f>IF((SurveyData!$A$809)=0,"",SurveyData!$A$809)</f>
        <v/>
      </c>
      <c r="C816" s="187" t="str">
        <f>IF((SurveyData!$A$809)=0,"",SurveyData!$N$809)</f>
        <v/>
      </c>
      <c r="D816" s="187" t="str">
        <f>IF((SurveyData!$A$809)=0,"",SurveyData!$O$809)</f>
        <v/>
      </c>
      <c r="E816" s="187" t="str">
        <f>IF((SurveyData!$A$809)=0,"",SurveyData!$P$809)</f>
        <v/>
      </c>
      <c r="F816" s="187" t="str">
        <f>IF((SurveyData!$A$809)=0,"",SurveyData!$Q$809)</f>
        <v/>
      </c>
      <c r="G816" s="187" t="str">
        <f>IF((SurveyData!$A$809)=0,"",SurveyData!$S$809)</f>
        <v/>
      </c>
      <c r="H816" s="187" t="str">
        <f>IF((SurveyData!$A$809)=0,"",SurveyData!$T$809)</f>
        <v/>
      </c>
      <c r="I816" s="187" t="str">
        <f>IF((SurveyData!$A$809)=0,"",SurveyData!$U$809)</f>
        <v/>
      </c>
      <c r="J816" s="187" t="str">
        <f>IF((SurveyData!$A$809)=0,"",SurveyData!$V$809)</f>
        <v/>
      </c>
      <c r="K816" s="187" t="str">
        <f>IF((SurveyData!$A$809)=0,"",SurveyData!$W$809)</f>
        <v/>
      </c>
      <c r="L816" s="196" t="str">
        <f>IF((SurveyData!$A$809)=0,"",SurveyData!$X$809)</f>
        <v/>
      </c>
    </row>
    <row r="817" spans="2:12">
      <c r="B817" s="197" t="str">
        <f>IF((SurveyData!$A$810)=0,"",SurveyData!$A$810)</f>
        <v/>
      </c>
      <c r="C817" s="187" t="str">
        <f>IF((SurveyData!$A$810)=0,"",SurveyData!$N$810)</f>
        <v/>
      </c>
      <c r="D817" s="187" t="str">
        <f>IF((SurveyData!$A$810)=0,"",SurveyData!$O$810)</f>
        <v/>
      </c>
      <c r="E817" s="187" t="str">
        <f>IF((SurveyData!$A$810)=0,"",SurveyData!$P$810)</f>
        <v/>
      </c>
      <c r="F817" s="187" t="str">
        <f>IF((SurveyData!$A$810)=0,"",SurveyData!$Q$810)</f>
        <v/>
      </c>
      <c r="G817" s="187" t="str">
        <f>IF((SurveyData!$A$810)=0,"",SurveyData!$S$810)</f>
        <v/>
      </c>
      <c r="H817" s="187" t="str">
        <f>IF((SurveyData!$A$810)=0,"",SurveyData!$T$810)</f>
        <v/>
      </c>
      <c r="I817" s="187" t="str">
        <f>IF((SurveyData!$A$810)=0,"",SurveyData!$U$810)</f>
        <v/>
      </c>
      <c r="J817" s="187" t="str">
        <f>IF((SurveyData!$A$810)=0,"",SurveyData!$V$810)</f>
        <v/>
      </c>
      <c r="K817" s="187" t="str">
        <f>IF((SurveyData!$A$810)=0,"",SurveyData!$W$810)</f>
        <v/>
      </c>
      <c r="L817" s="196" t="str">
        <f>IF((SurveyData!$A$810)=0,"",SurveyData!$X$810)</f>
        <v/>
      </c>
    </row>
    <row r="818" spans="2:12">
      <c r="B818" s="197" t="str">
        <f>IF((SurveyData!$A$811)=0,"",SurveyData!$A$811)</f>
        <v/>
      </c>
      <c r="C818" s="187" t="str">
        <f>IF((SurveyData!$A$811)=0,"",SurveyData!$N$811)</f>
        <v/>
      </c>
      <c r="D818" s="187" t="str">
        <f>IF((SurveyData!$A$811)=0,"",SurveyData!$O$811)</f>
        <v/>
      </c>
      <c r="E818" s="187" t="str">
        <f>IF((SurveyData!$A$811)=0,"",SurveyData!$P$811)</f>
        <v/>
      </c>
      <c r="F818" s="187" t="str">
        <f>IF((SurveyData!$A$811)=0,"",SurveyData!$Q$811)</f>
        <v/>
      </c>
      <c r="G818" s="187" t="str">
        <f>IF((SurveyData!$A$811)=0,"",SurveyData!$S$811)</f>
        <v/>
      </c>
      <c r="H818" s="187" t="str">
        <f>IF((SurveyData!$A$811)=0,"",SurveyData!$T$811)</f>
        <v/>
      </c>
      <c r="I818" s="187" t="str">
        <f>IF((SurveyData!$A$811)=0,"",SurveyData!$U$811)</f>
        <v/>
      </c>
      <c r="J818" s="187" t="str">
        <f>IF((SurveyData!$A$811)=0,"",SurveyData!$V$811)</f>
        <v/>
      </c>
      <c r="K818" s="187" t="str">
        <f>IF((SurveyData!$A$811)=0,"",SurveyData!$W$811)</f>
        <v/>
      </c>
      <c r="L818" s="196" t="str">
        <f>IF((SurveyData!$A$811)=0,"",SurveyData!$X$811)</f>
        <v/>
      </c>
    </row>
    <row r="819" spans="2:12">
      <c r="B819" s="197" t="str">
        <f>IF((SurveyData!$A$812)=0,"",SurveyData!$A$812)</f>
        <v/>
      </c>
      <c r="C819" s="187" t="str">
        <f>IF((SurveyData!$A$812)=0,"",SurveyData!$N$812)</f>
        <v/>
      </c>
      <c r="D819" s="187" t="str">
        <f>IF((SurveyData!$A$812)=0,"",SurveyData!$O$812)</f>
        <v/>
      </c>
      <c r="E819" s="187" t="str">
        <f>IF((SurveyData!$A$812)=0,"",SurveyData!$P$812)</f>
        <v/>
      </c>
      <c r="F819" s="187" t="str">
        <f>IF((SurveyData!$A$812)=0,"",SurveyData!$Q$812)</f>
        <v/>
      </c>
      <c r="G819" s="187" t="str">
        <f>IF((SurveyData!$A$812)=0,"",SurveyData!$S$812)</f>
        <v/>
      </c>
      <c r="H819" s="187" t="str">
        <f>IF((SurveyData!$A$812)=0,"",SurveyData!$T$812)</f>
        <v/>
      </c>
      <c r="I819" s="187" t="str">
        <f>IF((SurveyData!$A$812)=0,"",SurveyData!$U$812)</f>
        <v/>
      </c>
      <c r="J819" s="187" t="str">
        <f>IF((SurveyData!$A$812)=0,"",SurveyData!$V$812)</f>
        <v/>
      </c>
      <c r="K819" s="187" t="str">
        <f>IF((SurveyData!$A$812)=0,"",SurveyData!$W$812)</f>
        <v/>
      </c>
      <c r="L819" s="196" t="str">
        <f>IF((SurveyData!$A$812)=0,"",SurveyData!$X$812)</f>
        <v/>
      </c>
    </row>
    <row r="820" spans="2:12">
      <c r="B820" s="197" t="str">
        <f>IF((SurveyData!$A$813)=0,"",SurveyData!$A$813)</f>
        <v/>
      </c>
      <c r="C820" s="187" t="str">
        <f>IF((SurveyData!$A$813)=0,"",SurveyData!$N$813)</f>
        <v/>
      </c>
      <c r="D820" s="187" t="str">
        <f>IF((SurveyData!$A$813)=0,"",SurveyData!$O$813)</f>
        <v/>
      </c>
      <c r="E820" s="187" t="str">
        <f>IF((SurveyData!$A$813)=0,"",SurveyData!$P$813)</f>
        <v/>
      </c>
      <c r="F820" s="187" t="str">
        <f>IF((SurveyData!$A$813)=0,"",SurveyData!$Q$813)</f>
        <v/>
      </c>
      <c r="G820" s="187" t="str">
        <f>IF((SurveyData!$A$813)=0,"",SurveyData!$S$813)</f>
        <v/>
      </c>
      <c r="H820" s="187" t="str">
        <f>IF((SurveyData!$A$813)=0,"",SurveyData!$T$813)</f>
        <v/>
      </c>
      <c r="I820" s="187" t="str">
        <f>IF((SurveyData!$A$813)=0,"",SurveyData!$U$813)</f>
        <v/>
      </c>
      <c r="J820" s="187" t="str">
        <f>IF((SurveyData!$A$813)=0,"",SurveyData!$V$813)</f>
        <v/>
      </c>
      <c r="K820" s="187" t="str">
        <f>IF((SurveyData!$A$813)=0,"",SurveyData!$W$813)</f>
        <v/>
      </c>
      <c r="L820" s="196" t="str">
        <f>IF((SurveyData!$A$813)=0,"",SurveyData!$X$813)</f>
        <v/>
      </c>
    </row>
    <row r="821" spans="2:12">
      <c r="B821" s="197" t="str">
        <f>IF((SurveyData!$A$814)=0,"",SurveyData!$A$814)</f>
        <v/>
      </c>
      <c r="C821" s="187" t="str">
        <f>IF((SurveyData!$A$814)=0,"",SurveyData!$N$814)</f>
        <v/>
      </c>
      <c r="D821" s="187" t="str">
        <f>IF((SurveyData!$A$814)=0,"",SurveyData!$O$814)</f>
        <v/>
      </c>
      <c r="E821" s="187" t="str">
        <f>IF((SurveyData!$A$814)=0,"",SurveyData!$P$814)</f>
        <v/>
      </c>
      <c r="F821" s="187" t="str">
        <f>IF((SurveyData!$A$814)=0,"",SurveyData!$Q$814)</f>
        <v/>
      </c>
      <c r="G821" s="187" t="str">
        <f>IF((SurveyData!$A$814)=0,"",SurveyData!$S$814)</f>
        <v/>
      </c>
      <c r="H821" s="187" t="str">
        <f>IF((SurveyData!$A$814)=0,"",SurveyData!$T$814)</f>
        <v/>
      </c>
      <c r="I821" s="187" t="str">
        <f>IF((SurveyData!$A$814)=0,"",SurveyData!$U$814)</f>
        <v/>
      </c>
      <c r="J821" s="187" t="str">
        <f>IF((SurveyData!$A$814)=0,"",SurveyData!$V$814)</f>
        <v/>
      </c>
      <c r="K821" s="187" t="str">
        <f>IF((SurveyData!$A$814)=0,"",SurveyData!$W$814)</f>
        <v/>
      </c>
      <c r="L821" s="196" t="str">
        <f>IF((SurveyData!$A$814)=0,"",SurveyData!$X$814)</f>
        <v/>
      </c>
    </row>
    <row r="822" spans="2:12">
      <c r="B822" s="197" t="str">
        <f>IF((SurveyData!$A$815)=0,"",SurveyData!$A$815)</f>
        <v/>
      </c>
      <c r="C822" s="187" t="str">
        <f>IF((SurveyData!$A$815)=0,"",SurveyData!$N$815)</f>
        <v/>
      </c>
      <c r="D822" s="187" t="str">
        <f>IF((SurveyData!$A$815)=0,"",SurveyData!$O$815)</f>
        <v/>
      </c>
      <c r="E822" s="187" t="str">
        <f>IF((SurveyData!$A$815)=0,"",SurveyData!$P$815)</f>
        <v/>
      </c>
      <c r="F822" s="187" t="str">
        <f>IF((SurveyData!$A$815)=0,"",SurveyData!$Q$815)</f>
        <v/>
      </c>
      <c r="G822" s="187" t="str">
        <f>IF((SurveyData!$A$815)=0,"",SurveyData!$S$815)</f>
        <v/>
      </c>
      <c r="H822" s="187" t="str">
        <f>IF((SurveyData!$A$815)=0,"",SurveyData!$T$815)</f>
        <v/>
      </c>
      <c r="I822" s="187" t="str">
        <f>IF((SurveyData!$A$815)=0,"",SurveyData!$U$815)</f>
        <v/>
      </c>
      <c r="J822" s="187" t="str">
        <f>IF((SurveyData!$A$815)=0,"",SurveyData!$V$815)</f>
        <v/>
      </c>
      <c r="K822" s="187" t="str">
        <f>IF((SurveyData!$A$815)=0,"",SurveyData!$W$815)</f>
        <v/>
      </c>
      <c r="L822" s="196" t="str">
        <f>IF((SurveyData!$A$815)=0,"",SurveyData!$X$815)</f>
        <v/>
      </c>
    </row>
    <row r="823" spans="2:12">
      <c r="B823" s="197" t="str">
        <f>IF((SurveyData!$A$816)=0,"",SurveyData!$A$816)</f>
        <v/>
      </c>
      <c r="C823" s="187" t="str">
        <f>IF((SurveyData!$A$816)=0,"",SurveyData!$N$816)</f>
        <v/>
      </c>
      <c r="D823" s="187" t="str">
        <f>IF((SurveyData!$A$816)=0,"",SurveyData!$O$816)</f>
        <v/>
      </c>
      <c r="E823" s="187" t="str">
        <f>IF((SurveyData!$A$816)=0,"",SurveyData!$P$816)</f>
        <v/>
      </c>
      <c r="F823" s="187" t="str">
        <f>IF((SurveyData!$A$816)=0,"",SurveyData!$Q$816)</f>
        <v/>
      </c>
      <c r="G823" s="187" t="str">
        <f>IF((SurveyData!$A$816)=0,"",SurveyData!$S$816)</f>
        <v/>
      </c>
      <c r="H823" s="187" t="str">
        <f>IF((SurveyData!$A$816)=0,"",SurveyData!$T$816)</f>
        <v/>
      </c>
      <c r="I823" s="187" t="str">
        <f>IF((SurveyData!$A$816)=0,"",SurveyData!$U$816)</f>
        <v/>
      </c>
      <c r="J823" s="187" t="str">
        <f>IF((SurveyData!$A$816)=0,"",SurveyData!$V$816)</f>
        <v/>
      </c>
      <c r="K823" s="187" t="str">
        <f>IF((SurveyData!$A$816)=0,"",SurveyData!$W$816)</f>
        <v/>
      </c>
      <c r="L823" s="196" t="str">
        <f>IF((SurveyData!$A$816)=0,"",SurveyData!$X$816)</f>
        <v/>
      </c>
    </row>
    <row r="824" spans="2:12">
      <c r="B824" s="197" t="str">
        <f>IF((SurveyData!$A$817)=0,"",SurveyData!$A$817)</f>
        <v/>
      </c>
      <c r="C824" s="187" t="str">
        <f>IF((SurveyData!$A$817)=0,"",SurveyData!$N$817)</f>
        <v/>
      </c>
      <c r="D824" s="187" t="str">
        <f>IF((SurveyData!$A$817)=0,"",SurveyData!$O$817)</f>
        <v/>
      </c>
      <c r="E824" s="187" t="str">
        <f>IF((SurveyData!$A$817)=0,"",SurveyData!$P$817)</f>
        <v/>
      </c>
      <c r="F824" s="187" t="str">
        <f>IF((SurveyData!$A$817)=0,"",SurveyData!$Q$817)</f>
        <v/>
      </c>
      <c r="G824" s="187" t="str">
        <f>IF((SurveyData!$A$817)=0,"",SurveyData!$S$817)</f>
        <v/>
      </c>
      <c r="H824" s="187" t="str">
        <f>IF((SurveyData!$A$817)=0,"",SurveyData!$T$817)</f>
        <v/>
      </c>
      <c r="I824" s="187" t="str">
        <f>IF((SurveyData!$A$817)=0,"",SurveyData!$U$817)</f>
        <v/>
      </c>
      <c r="J824" s="187" t="str">
        <f>IF((SurveyData!$A$817)=0,"",SurveyData!$V$817)</f>
        <v/>
      </c>
      <c r="K824" s="187" t="str">
        <f>IF((SurveyData!$A$817)=0,"",SurveyData!$W$817)</f>
        <v/>
      </c>
      <c r="L824" s="196" t="str">
        <f>IF((SurveyData!$A$817)=0,"",SurveyData!$X$817)</f>
        <v/>
      </c>
    </row>
    <row r="825" spans="2:12">
      <c r="B825" s="197" t="str">
        <f>IF((SurveyData!$A$818)=0,"",SurveyData!$A$818)</f>
        <v/>
      </c>
      <c r="C825" s="187" t="str">
        <f>IF((SurveyData!$A$818)=0,"",SurveyData!$N$818)</f>
        <v/>
      </c>
      <c r="D825" s="187" t="str">
        <f>IF((SurveyData!$A$818)=0,"",SurveyData!$O$818)</f>
        <v/>
      </c>
      <c r="E825" s="187" t="str">
        <f>IF((SurveyData!$A$818)=0,"",SurveyData!$P$818)</f>
        <v/>
      </c>
      <c r="F825" s="187" t="str">
        <f>IF((SurveyData!$A$818)=0,"",SurveyData!$Q$818)</f>
        <v/>
      </c>
      <c r="G825" s="187" t="str">
        <f>IF((SurveyData!$A$818)=0,"",SurveyData!$S$818)</f>
        <v/>
      </c>
      <c r="H825" s="187" t="str">
        <f>IF((SurveyData!$A$818)=0,"",SurveyData!$T$818)</f>
        <v/>
      </c>
      <c r="I825" s="187" t="str">
        <f>IF((SurveyData!$A$818)=0,"",SurveyData!$U$818)</f>
        <v/>
      </c>
      <c r="J825" s="187" t="str">
        <f>IF((SurveyData!$A$818)=0,"",SurveyData!$V$818)</f>
        <v/>
      </c>
      <c r="K825" s="187" t="str">
        <f>IF((SurveyData!$A$818)=0,"",SurveyData!$W$818)</f>
        <v/>
      </c>
      <c r="L825" s="196" t="str">
        <f>IF((SurveyData!$A$818)=0,"",SurveyData!$X$818)</f>
        <v/>
      </c>
    </row>
    <row r="826" spans="2:12">
      <c r="B826" s="197" t="str">
        <f>IF((SurveyData!$A$819)=0,"",SurveyData!$A$819)</f>
        <v/>
      </c>
      <c r="C826" s="187" t="str">
        <f>IF((SurveyData!$A$819)=0,"",SurveyData!$N$819)</f>
        <v/>
      </c>
      <c r="D826" s="187" t="str">
        <f>IF((SurveyData!$A$819)=0,"",SurveyData!$O$819)</f>
        <v/>
      </c>
      <c r="E826" s="187" t="str">
        <f>IF((SurveyData!$A$819)=0,"",SurveyData!$P$819)</f>
        <v/>
      </c>
      <c r="F826" s="187" t="str">
        <f>IF((SurveyData!$A$819)=0,"",SurveyData!$Q$819)</f>
        <v/>
      </c>
      <c r="G826" s="187" t="str">
        <f>IF((SurveyData!$A$819)=0,"",SurveyData!$S$819)</f>
        <v/>
      </c>
      <c r="H826" s="187" t="str">
        <f>IF((SurveyData!$A$819)=0,"",SurveyData!$T$819)</f>
        <v/>
      </c>
      <c r="I826" s="187" t="str">
        <f>IF((SurveyData!$A$819)=0,"",SurveyData!$U$819)</f>
        <v/>
      </c>
      <c r="J826" s="187" t="str">
        <f>IF((SurveyData!$A$819)=0,"",SurveyData!$V$819)</f>
        <v/>
      </c>
      <c r="K826" s="187" t="str">
        <f>IF((SurveyData!$A$819)=0,"",SurveyData!$W$819)</f>
        <v/>
      </c>
      <c r="L826" s="196" t="str">
        <f>IF((SurveyData!$A$819)=0,"",SurveyData!$X$819)</f>
        <v/>
      </c>
    </row>
    <row r="827" spans="2:12">
      <c r="B827" s="197" t="str">
        <f>IF((SurveyData!$A$820)=0,"",SurveyData!$A$820)</f>
        <v/>
      </c>
      <c r="C827" s="187" t="str">
        <f>IF((SurveyData!$A$820)=0,"",SurveyData!$N$820)</f>
        <v/>
      </c>
      <c r="D827" s="187" t="str">
        <f>IF((SurveyData!$A$820)=0,"",SurveyData!$O$820)</f>
        <v/>
      </c>
      <c r="E827" s="187" t="str">
        <f>IF((SurveyData!$A$820)=0,"",SurveyData!$P$820)</f>
        <v/>
      </c>
      <c r="F827" s="187" t="str">
        <f>IF((SurveyData!$A$820)=0,"",SurveyData!$Q$820)</f>
        <v/>
      </c>
      <c r="G827" s="187" t="str">
        <f>IF((SurveyData!$A$820)=0,"",SurveyData!$S$820)</f>
        <v/>
      </c>
      <c r="H827" s="187" t="str">
        <f>IF((SurveyData!$A$820)=0,"",SurveyData!$T$820)</f>
        <v/>
      </c>
      <c r="I827" s="187" t="str">
        <f>IF((SurveyData!$A$820)=0,"",SurveyData!$U$820)</f>
        <v/>
      </c>
      <c r="J827" s="187" t="str">
        <f>IF((SurveyData!$A$820)=0,"",SurveyData!$V$820)</f>
        <v/>
      </c>
      <c r="K827" s="187" t="str">
        <f>IF((SurveyData!$A$820)=0,"",SurveyData!$W$820)</f>
        <v/>
      </c>
      <c r="L827" s="196" t="str">
        <f>IF((SurveyData!$A$820)=0,"",SurveyData!$X$820)</f>
        <v/>
      </c>
    </row>
    <row r="828" spans="2:12">
      <c r="B828" s="197" t="str">
        <f>IF((SurveyData!$A$821)=0,"",SurveyData!$A$821)</f>
        <v/>
      </c>
      <c r="C828" s="187" t="str">
        <f>IF((SurveyData!$A$821)=0,"",SurveyData!$N$821)</f>
        <v/>
      </c>
      <c r="D828" s="187" t="str">
        <f>IF((SurveyData!$A$821)=0,"",SurveyData!$O$821)</f>
        <v/>
      </c>
      <c r="E828" s="187" t="str">
        <f>IF((SurveyData!$A$821)=0,"",SurveyData!$P$821)</f>
        <v/>
      </c>
      <c r="F828" s="187" t="str">
        <f>IF((SurveyData!$A$821)=0,"",SurveyData!$Q$821)</f>
        <v/>
      </c>
      <c r="G828" s="187" t="str">
        <f>IF((SurveyData!$A$821)=0,"",SurveyData!$S$821)</f>
        <v/>
      </c>
      <c r="H828" s="187" t="str">
        <f>IF((SurveyData!$A$821)=0,"",SurveyData!$T$821)</f>
        <v/>
      </c>
      <c r="I828" s="187" t="str">
        <f>IF((SurveyData!$A$821)=0,"",SurveyData!$U$821)</f>
        <v/>
      </c>
      <c r="J828" s="187" t="str">
        <f>IF((SurveyData!$A$821)=0,"",SurveyData!$V$821)</f>
        <v/>
      </c>
      <c r="K828" s="187" t="str">
        <f>IF((SurveyData!$A$821)=0,"",SurveyData!$W$821)</f>
        <v/>
      </c>
      <c r="L828" s="196" t="str">
        <f>IF((SurveyData!$A$821)=0,"",SurveyData!$X$821)</f>
        <v/>
      </c>
    </row>
    <row r="829" spans="2:12">
      <c r="B829" s="197" t="str">
        <f>IF((SurveyData!$A$822)=0,"",SurveyData!$A$822)</f>
        <v/>
      </c>
      <c r="C829" s="187" t="str">
        <f>IF((SurveyData!$A$822)=0,"",SurveyData!$N$822)</f>
        <v/>
      </c>
      <c r="D829" s="187" t="str">
        <f>IF((SurveyData!$A$822)=0,"",SurveyData!$O$822)</f>
        <v/>
      </c>
      <c r="E829" s="187" t="str">
        <f>IF((SurveyData!$A$822)=0,"",SurveyData!$P$822)</f>
        <v/>
      </c>
      <c r="F829" s="187" t="str">
        <f>IF((SurveyData!$A$822)=0,"",SurveyData!$Q$822)</f>
        <v/>
      </c>
      <c r="G829" s="187" t="str">
        <f>IF((SurveyData!$A$822)=0,"",SurveyData!$S$822)</f>
        <v/>
      </c>
      <c r="H829" s="187" t="str">
        <f>IF((SurveyData!$A$822)=0,"",SurveyData!$T$822)</f>
        <v/>
      </c>
      <c r="I829" s="187" t="str">
        <f>IF((SurveyData!$A$822)=0,"",SurveyData!$U$822)</f>
        <v/>
      </c>
      <c r="J829" s="187" t="str">
        <f>IF((SurveyData!$A$822)=0,"",SurveyData!$V$822)</f>
        <v/>
      </c>
      <c r="K829" s="187" t="str">
        <f>IF((SurveyData!$A$822)=0,"",SurveyData!$W$822)</f>
        <v/>
      </c>
      <c r="L829" s="196" t="str">
        <f>IF((SurveyData!$A$822)=0,"",SurveyData!$X$822)</f>
        <v/>
      </c>
    </row>
    <row r="830" spans="2:12">
      <c r="B830" s="197" t="str">
        <f>IF((SurveyData!$A$823)=0,"",SurveyData!$A$823)</f>
        <v/>
      </c>
      <c r="C830" s="187" t="str">
        <f>IF((SurveyData!$A$823)=0,"",SurveyData!$N$823)</f>
        <v/>
      </c>
      <c r="D830" s="187" t="str">
        <f>IF((SurveyData!$A$823)=0,"",SurveyData!$O$823)</f>
        <v/>
      </c>
      <c r="E830" s="187" t="str">
        <f>IF((SurveyData!$A$823)=0,"",SurveyData!$P$823)</f>
        <v/>
      </c>
      <c r="F830" s="187" t="str">
        <f>IF((SurveyData!$A$823)=0,"",SurveyData!$Q$823)</f>
        <v/>
      </c>
      <c r="G830" s="187" t="str">
        <f>IF((SurveyData!$A$823)=0,"",SurveyData!$S$823)</f>
        <v/>
      </c>
      <c r="H830" s="187" t="str">
        <f>IF((SurveyData!$A$823)=0,"",SurveyData!$T$823)</f>
        <v/>
      </c>
      <c r="I830" s="187" t="str">
        <f>IF((SurveyData!$A$823)=0,"",SurveyData!$U$823)</f>
        <v/>
      </c>
      <c r="J830" s="187" t="str">
        <f>IF((SurveyData!$A$823)=0,"",SurveyData!$V$823)</f>
        <v/>
      </c>
      <c r="K830" s="187" t="str">
        <f>IF((SurveyData!$A$823)=0,"",SurveyData!$W$823)</f>
        <v/>
      </c>
      <c r="L830" s="196" t="str">
        <f>IF((SurveyData!$A$823)=0,"",SurveyData!$X$823)</f>
        <v/>
      </c>
    </row>
    <row r="831" spans="2:12">
      <c r="B831" s="197" t="str">
        <f>IF((SurveyData!$A$824)=0,"",SurveyData!$A$824)</f>
        <v/>
      </c>
      <c r="C831" s="187" t="str">
        <f>IF((SurveyData!$A$824)=0,"",SurveyData!$N$824)</f>
        <v/>
      </c>
      <c r="D831" s="187" t="str">
        <f>IF((SurveyData!$A$824)=0,"",SurveyData!$O$824)</f>
        <v/>
      </c>
      <c r="E831" s="187" t="str">
        <f>IF((SurveyData!$A$824)=0,"",SurveyData!$P$824)</f>
        <v/>
      </c>
      <c r="F831" s="187" t="str">
        <f>IF((SurveyData!$A$824)=0,"",SurveyData!$Q$824)</f>
        <v/>
      </c>
      <c r="G831" s="187" t="str">
        <f>IF((SurveyData!$A$824)=0,"",SurveyData!$S$824)</f>
        <v/>
      </c>
      <c r="H831" s="187" t="str">
        <f>IF((SurveyData!$A$824)=0,"",SurveyData!$T$824)</f>
        <v/>
      </c>
      <c r="I831" s="187" t="str">
        <f>IF((SurveyData!$A$824)=0,"",SurveyData!$U$824)</f>
        <v/>
      </c>
      <c r="J831" s="187" t="str">
        <f>IF((SurveyData!$A$824)=0,"",SurveyData!$V$824)</f>
        <v/>
      </c>
      <c r="K831" s="187" t="str">
        <f>IF((SurveyData!$A$824)=0,"",SurveyData!$W$824)</f>
        <v/>
      </c>
      <c r="L831" s="196" t="str">
        <f>IF((SurveyData!$A$824)=0,"",SurveyData!$X$824)</f>
        <v/>
      </c>
    </row>
    <row r="832" spans="2:12">
      <c r="B832" s="197" t="str">
        <f>IF((SurveyData!$A$825)=0,"",SurveyData!$A$825)</f>
        <v/>
      </c>
      <c r="C832" s="187" t="str">
        <f>IF((SurveyData!$A$825)=0,"",SurveyData!$N$825)</f>
        <v/>
      </c>
      <c r="D832" s="187" t="str">
        <f>IF((SurveyData!$A$825)=0,"",SurveyData!$O$825)</f>
        <v/>
      </c>
      <c r="E832" s="187" t="str">
        <f>IF((SurveyData!$A$825)=0,"",SurveyData!$P$825)</f>
        <v/>
      </c>
      <c r="F832" s="187" t="str">
        <f>IF((SurveyData!$A$825)=0,"",SurveyData!$Q$825)</f>
        <v/>
      </c>
      <c r="G832" s="187" t="str">
        <f>IF((SurveyData!$A$825)=0,"",SurveyData!$S$825)</f>
        <v/>
      </c>
      <c r="H832" s="187" t="str">
        <f>IF((SurveyData!$A$825)=0,"",SurveyData!$T$825)</f>
        <v/>
      </c>
      <c r="I832" s="187" t="str">
        <f>IF((SurveyData!$A$825)=0,"",SurveyData!$U$825)</f>
        <v/>
      </c>
      <c r="J832" s="187" t="str">
        <f>IF((SurveyData!$A$825)=0,"",SurveyData!$V$825)</f>
        <v/>
      </c>
      <c r="K832" s="187" t="str">
        <f>IF((SurveyData!$A$825)=0,"",SurveyData!$W$825)</f>
        <v/>
      </c>
      <c r="L832" s="196" t="str">
        <f>IF((SurveyData!$A$825)=0,"",SurveyData!$X$825)</f>
        <v/>
      </c>
    </row>
    <row r="833" spans="2:12">
      <c r="B833" s="197" t="str">
        <f>IF((SurveyData!$A$826)=0,"",SurveyData!$A$826)</f>
        <v/>
      </c>
      <c r="C833" s="187" t="str">
        <f>IF((SurveyData!$A$826)=0,"",SurveyData!$N$826)</f>
        <v/>
      </c>
      <c r="D833" s="187" t="str">
        <f>IF((SurveyData!$A$826)=0,"",SurveyData!$O$826)</f>
        <v/>
      </c>
      <c r="E833" s="187" t="str">
        <f>IF((SurveyData!$A$826)=0,"",SurveyData!$P$826)</f>
        <v/>
      </c>
      <c r="F833" s="187" t="str">
        <f>IF((SurveyData!$A$826)=0,"",SurveyData!$Q$826)</f>
        <v/>
      </c>
      <c r="G833" s="187" t="str">
        <f>IF((SurveyData!$A$826)=0,"",SurveyData!$S$826)</f>
        <v/>
      </c>
      <c r="H833" s="187" t="str">
        <f>IF((SurveyData!$A$826)=0,"",SurveyData!$T$826)</f>
        <v/>
      </c>
      <c r="I833" s="187" t="str">
        <f>IF((SurveyData!$A$826)=0,"",SurveyData!$U$826)</f>
        <v/>
      </c>
      <c r="J833" s="187" t="str">
        <f>IF((SurveyData!$A$826)=0,"",SurveyData!$V$826)</f>
        <v/>
      </c>
      <c r="K833" s="187" t="str">
        <f>IF((SurveyData!$A$826)=0,"",SurveyData!$W$826)</f>
        <v/>
      </c>
      <c r="L833" s="196" t="str">
        <f>IF((SurveyData!$A$826)=0,"",SurveyData!$X$826)</f>
        <v/>
      </c>
    </row>
    <row r="834" spans="2:12">
      <c r="B834" s="197" t="str">
        <f>IF((SurveyData!$A$827)=0,"",SurveyData!$A$827)</f>
        <v/>
      </c>
      <c r="C834" s="187" t="str">
        <f>IF((SurveyData!$A$827)=0,"",SurveyData!$N$827)</f>
        <v/>
      </c>
      <c r="D834" s="187" t="str">
        <f>IF((SurveyData!$A$827)=0,"",SurveyData!$O$827)</f>
        <v/>
      </c>
      <c r="E834" s="187" t="str">
        <f>IF((SurveyData!$A$827)=0,"",SurveyData!$P$827)</f>
        <v/>
      </c>
      <c r="F834" s="187" t="str">
        <f>IF((SurveyData!$A$827)=0,"",SurveyData!$Q$827)</f>
        <v/>
      </c>
      <c r="G834" s="187" t="str">
        <f>IF((SurveyData!$A$827)=0,"",SurveyData!$S$827)</f>
        <v/>
      </c>
      <c r="H834" s="187" t="str">
        <f>IF((SurveyData!$A$827)=0,"",SurveyData!$T$827)</f>
        <v/>
      </c>
      <c r="I834" s="187" t="str">
        <f>IF((SurveyData!$A$827)=0,"",SurveyData!$U$827)</f>
        <v/>
      </c>
      <c r="J834" s="187" t="str">
        <f>IF((SurveyData!$A$827)=0,"",SurveyData!$V$827)</f>
        <v/>
      </c>
      <c r="K834" s="187" t="str">
        <f>IF((SurveyData!$A$827)=0,"",SurveyData!$W$827)</f>
        <v/>
      </c>
      <c r="L834" s="196" t="str">
        <f>IF((SurveyData!$A$827)=0,"",SurveyData!$X$827)</f>
        <v/>
      </c>
    </row>
    <row r="835" spans="2:12">
      <c r="B835" s="197" t="str">
        <f>IF((SurveyData!$A$828)=0,"",SurveyData!$A$828)</f>
        <v/>
      </c>
      <c r="C835" s="187" t="str">
        <f>IF((SurveyData!$A$828)=0,"",SurveyData!$N$828)</f>
        <v/>
      </c>
      <c r="D835" s="187" t="str">
        <f>IF((SurveyData!$A$828)=0,"",SurveyData!$O$828)</f>
        <v/>
      </c>
      <c r="E835" s="187" t="str">
        <f>IF((SurveyData!$A$828)=0,"",SurveyData!$P$828)</f>
        <v/>
      </c>
      <c r="F835" s="187" t="str">
        <f>IF((SurveyData!$A$828)=0,"",SurveyData!$Q$828)</f>
        <v/>
      </c>
      <c r="G835" s="187" t="str">
        <f>IF((SurveyData!$A$828)=0,"",SurveyData!$S$828)</f>
        <v/>
      </c>
      <c r="H835" s="187" t="str">
        <f>IF((SurveyData!$A$828)=0,"",SurveyData!$T$828)</f>
        <v/>
      </c>
      <c r="I835" s="187" t="str">
        <f>IF((SurveyData!$A$828)=0,"",SurveyData!$U$828)</f>
        <v/>
      </c>
      <c r="J835" s="187" t="str">
        <f>IF((SurveyData!$A$828)=0,"",SurveyData!$V$828)</f>
        <v/>
      </c>
      <c r="K835" s="187" t="str">
        <f>IF((SurveyData!$A$828)=0,"",SurveyData!$W$828)</f>
        <v/>
      </c>
      <c r="L835" s="196" t="str">
        <f>IF((SurveyData!$A$828)=0,"",SurveyData!$X$828)</f>
        <v/>
      </c>
    </row>
    <row r="836" spans="2:12">
      <c r="B836" s="197" t="str">
        <f>IF((SurveyData!$A$829)=0,"",SurveyData!$A$829)</f>
        <v/>
      </c>
      <c r="C836" s="187" t="str">
        <f>IF((SurveyData!$A$829)=0,"",SurveyData!$N$829)</f>
        <v/>
      </c>
      <c r="D836" s="187" t="str">
        <f>IF((SurveyData!$A$829)=0,"",SurveyData!$O$829)</f>
        <v/>
      </c>
      <c r="E836" s="187" t="str">
        <f>IF((SurveyData!$A$829)=0,"",SurveyData!$P$829)</f>
        <v/>
      </c>
      <c r="F836" s="187" t="str">
        <f>IF((SurveyData!$A$829)=0,"",SurveyData!$Q$829)</f>
        <v/>
      </c>
      <c r="G836" s="187" t="str">
        <f>IF((SurveyData!$A$829)=0,"",SurveyData!$S$829)</f>
        <v/>
      </c>
      <c r="H836" s="187" t="str">
        <f>IF((SurveyData!$A$829)=0,"",SurveyData!$T$829)</f>
        <v/>
      </c>
      <c r="I836" s="187" t="str">
        <f>IF((SurveyData!$A$829)=0,"",SurveyData!$U$829)</f>
        <v/>
      </c>
      <c r="J836" s="187" t="str">
        <f>IF((SurveyData!$A$829)=0,"",SurveyData!$V$829)</f>
        <v/>
      </c>
      <c r="K836" s="187" t="str">
        <f>IF((SurveyData!$A$829)=0,"",SurveyData!$W$829)</f>
        <v/>
      </c>
      <c r="L836" s="196" t="str">
        <f>IF((SurveyData!$A$829)=0,"",SurveyData!$X$829)</f>
        <v/>
      </c>
    </row>
    <row r="837" spans="2:12">
      <c r="B837" s="197" t="str">
        <f>IF((SurveyData!$A$830)=0,"",SurveyData!$A$830)</f>
        <v/>
      </c>
      <c r="C837" s="187" t="str">
        <f>IF((SurveyData!$A$830)=0,"",SurveyData!$N$830)</f>
        <v/>
      </c>
      <c r="D837" s="187" t="str">
        <f>IF((SurveyData!$A$830)=0,"",SurveyData!$O$830)</f>
        <v/>
      </c>
      <c r="E837" s="187" t="str">
        <f>IF((SurveyData!$A$830)=0,"",SurveyData!$P$830)</f>
        <v/>
      </c>
      <c r="F837" s="187" t="str">
        <f>IF((SurveyData!$A$830)=0,"",SurveyData!$Q$830)</f>
        <v/>
      </c>
      <c r="G837" s="187" t="str">
        <f>IF((SurveyData!$A$830)=0,"",SurveyData!$S$830)</f>
        <v/>
      </c>
      <c r="H837" s="187" t="str">
        <f>IF((SurveyData!$A$830)=0,"",SurveyData!$T$830)</f>
        <v/>
      </c>
      <c r="I837" s="187" t="str">
        <f>IF((SurveyData!$A$830)=0,"",SurveyData!$U$830)</f>
        <v/>
      </c>
      <c r="J837" s="187" t="str">
        <f>IF((SurveyData!$A$830)=0,"",SurveyData!$V$830)</f>
        <v/>
      </c>
      <c r="K837" s="187" t="str">
        <f>IF((SurveyData!$A$830)=0,"",SurveyData!$W$830)</f>
        <v/>
      </c>
      <c r="L837" s="196" t="str">
        <f>IF((SurveyData!$A$830)=0,"",SurveyData!$X$830)</f>
        <v/>
      </c>
    </row>
    <row r="838" spans="2:12">
      <c r="B838" s="197" t="str">
        <f>IF((SurveyData!$A$831)=0,"",SurveyData!$A$831)</f>
        <v/>
      </c>
      <c r="C838" s="187" t="str">
        <f>IF((SurveyData!$A$831)=0,"",SurveyData!$N$831)</f>
        <v/>
      </c>
      <c r="D838" s="187" t="str">
        <f>IF((SurveyData!$A$831)=0,"",SurveyData!$O$831)</f>
        <v/>
      </c>
      <c r="E838" s="187" t="str">
        <f>IF((SurveyData!$A$831)=0,"",SurveyData!$P$831)</f>
        <v/>
      </c>
      <c r="F838" s="187" t="str">
        <f>IF((SurveyData!$A$831)=0,"",SurveyData!$Q$831)</f>
        <v/>
      </c>
      <c r="G838" s="187" t="str">
        <f>IF((SurveyData!$A$831)=0,"",SurveyData!$S$831)</f>
        <v/>
      </c>
      <c r="H838" s="187" t="str">
        <f>IF((SurveyData!$A$831)=0,"",SurveyData!$T$831)</f>
        <v/>
      </c>
      <c r="I838" s="187" t="str">
        <f>IF((SurveyData!$A$831)=0,"",SurveyData!$U$831)</f>
        <v/>
      </c>
      <c r="J838" s="187" t="str">
        <f>IF((SurveyData!$A$831)=0,"",SurveyData!$V$831)</f>
        <v/>
      </c>
      <c r="K838" s="187" t="str">
        <f>IF((SurveyData!$A$831)=0,"",SurveyData!$W$831)</f>
        <v/>
      </c>
      <c r="L838" s="196" t="str">
        <f>IF((SurveyData!$A$831)=0,"",SurveyData!$X$831)</f>
        <v/>
      </c>
    </row>
    <row r="839" spans="2:12">
      <c r="B839" s="197" t="str">
        <f>IF((SurveyData!$A$832)=0,"",SurveyData!$A$832)</f>
        <v/>
      </c>
      <c r="C839" s="187" t="str">
        <f>IF((SurveyData!$A$832)=0,"",SurveyData!$N$832)</f>
        <v/>
      </c>
      <c r="D839" s="187" t="str">
        <f>IF((SurveyData!$A$832)=0,"",SurveyData!$O$832)</f>
        <v/>
      </c>
      <c r="E839" s="187" t="str">
        <f>IF((SurveyData!$A$832)=0,"",SurveyData!$P$832)</f>
        <v/>
      </c>
      <c r="F839" s="187" t="str">
        <f>IF((SurveyData!$A$832)=0,"",SurveyData!$Q$832)</f>
        <v/>
      </c>
      <c r="G839" s="187" t="str">
        <f>IF((SurveyData!$A$832)=0,"",SurveyData!$S$832)</f>
        <v/>
      </c>
      <c r="H839" s="187" t="str">
        <f>IF((SurveyData!$A$832)=0,"",SurveyData!$T$832)</f>
        <v/>
      </c>
      <c r="I839" s="187" t="str">
        <f>IF((SurveyData!$A$832)=0,"",SurveyData!$U$832)</f>
        <v/>
      </c>
      <c r="J839" s="187" t="str">
        <f>IF((SurveyData!$A$832)=0,"",SurveyData!$V$832)</f>
        <v/>
      </c>
      <c r="K839" s="187" t="str">
        <f>IF((SurveyData!$A$832)=0,"",SurveyData!$W$832)</f>
        <v/>
      </c>
      <c r="L839" s="196" t="str">
        <f>IF((SurveyData!$A$832)=0,"",SurveyData!$X$832)</f>
        <v/>
      </c>
    </row>
    <row r="840" spans="2:12">
      <c r="B840" s="197" t="str">
        <f>IF((SurveyData!$A$833)=0,"",SurveyData!$A$833)</f>
        <v/>
      </c>
      <c r="C840" s="187" t="str">
        <f>IF((SurveyData!$A$833)=0,"",SurveyData!$N$833)</f>
        <v/>
      </c>
      <c r="D840" s="187" t="str">
        <f>IF((SurveyData!$A$833)=0,"",SurveyData!$O$833)</f>
        <v/>
      </c>
      <c r="E840" s="187" t="str">
        <f>IF((SurveyData!$A$833)=0,"",SurveyData!$P$833)</f>
        <v/>
      </c>
      <c r="F840" s="187" t="str">
        <f>IF((SurveyData!$A$833)=0,"",SurveyData!$Q$833)</f>
        <v/>
      </c>
      <c r="G840" s="187" t="str">
        <f>IF((SurveyData!$A$833)=0,"",SurveyData!$S$833)</f>
        <v/>
      </c>
      <c r="H840" s="187" t="str">
        <f>IF((SurveyData!$A$833)=0,"",SurveyData!$T$833)</f>
        <v/>
      </c>
      <c r="I840" s="187" t="str">
        <f>IF((SurveyData!$A$833)=0,"",SurveyData!$U$833)</f>
        <v/>
      </c>
      <c r="J840" s="187" t="str">
        <f>IF((SurveyData!$A$833)=0,"",SurveyData!$V$833)</f>
        <v/>
      </c>
      <c r="K840" s="187" t="str">
        <f>IF((SurveyData!$A$833)=0,"",SurveyData!$W$833)</f>
        <v/>
      </c>
      <c r="L840" s="196" t="str">
        <f>IF((SurveyData!$A$833)=0,"",SurveyData!$X$833)</f>
        <v/>
      </c>
    </row>
    <row r="841" spans="2:12">
      <c r="B841" s="197" t="str">
        <f>IF((SurveyData!$A$834)=0,"",SurveyData!$A$834)</f>
        <v/>
      </c>
      <c r="C841" s="187" t="str">
        <f>IF((SurveyData!$A$834)=0,"",SurveyData!$N$834)</f>
        <v/>
      </c>
      <c r="D841" s="187" t="str">
        <f>IF((SurveyData!$A$834)=0,"",SurveyData!$O$834)</f>
        <v/>
      </c>
      <c r="E841" s="187" t="str">
        <f>IF((SurveyData!$A$834)=0,"",SurveyData!$P$834)</f>
        <v/>
      </c>
      <c r="F841" s="187" t="str">
        <f>IF((SurveyData!$A$834)=0,"",SurveyData!$Q$834)</f>
        <v/>
      </c>
      <c r="G841" s="187" t="str">
        <f>IF((SurveyData!$A$834)=0,"",SurveyData!$S$834)</f>
        <v/>
      </c>
      <c r="H841" s="187" t="str">
        <f>IF((SurveyData!$A$834)=0,"",SurveyData!$T$834)</f>
        <v/>
      </c>
      <c r="I841" s="187" t="str">
        <f>IF((SurveyData!$A$834)=0,"",SurveyData!$U$834)</f>
        <v/>
      </c>
      <c r="J841" s="187" t="str">
        <f>IF((SurveyData!$A$834)=0,"",SurveyData!$V$834)</f>
        <v/>
      </c>
      <c r="K841" s="187" t="str">
        <f>IF((SurveyData!$A$834)=0,"",SurveyData!$W$834)</f>
        <v/>
      </c>
      <c r="L841" s="196" t="str">
        <f>IF((SurveyData!$A$834)=0,"",SurveyData!$X$834)</f>
        <v/>
      </c>
    </row>
    <row r="842" spans="2:12">
      <c r="B842" s="197" t="str">
        <f>IF((SurveyData!$A$835)=0,"",SurveyData!$A$835)</f>
        <v/>
      </c>
      <c r="C842" s="187" t="str">
        <f>IF((SurveyData!$A$835)=0,"",SurveyData!$N$835)</f>
        <v/>
      </c>
      <c r="D842" s="187" t="str">
        <f>IF((SurveyData!$A$835)=0,"",SurveyData!$O$835)</f>
        <v/>
      </c>
      <c r="E842" s="187" t="str">
        <f>IF((SurveyData!$A$835)=0,"",SurveyData!$P$835)</f>
        <v/>
      </c>
      <c r="F842" s="187" t="str">
        <f>IF((SurveyData!$A$835)=0,"",SurveyData!$Q$835)</f>
        <v/>
      </c>
      <c r="G842" s="187" t="str">
        <f>IF((SurveyData!$A$835)=0,"",SurveyData!$S$835)</f>
        <v/>
      </c>
      <c r="H842" s="187" t="str">
        <f>IF((SurveyData!$A$835)=0,"",SurveyData!$T$835)</f>
        <v/>
      </c>
      <c r="I842" s="187" t="str">
        <f>IF((SurveyData!$A$835)=0,"",SurveyData!$U$835)</f>
        <v/>
      </c>
      <c r="J842" s="187" t="str">
        <f>IF((SurveyData!$A$835)=0,"",SurveyData!$V$835)</f>
        <v/>
      </c>
      <c r="K842" s="187" t="str">
        <f>IF((SurveyData!$A$835)=0,"",SurveyData!$W$835)</f>
        <v/>
      </c>
      <c r="L842" s="196" t="str">
        <f>IF((SurveyData!$A$835)=0,"",SurveyData!$X$835)</f>
        <v/>
      </c>
    </row>
    <row r="843" spans="2:12">
      <c r="B843" s="197" t="str">
        <f>IF((SurveyData!$A$836)=0,"",SurveyData!$A$836)</f>
        <v/>
      </c>
      <c r="C843" s="187" t="str">
        <f>IF((SurveyData!$A$836)=0,"",SurveyData!$N$836)</f>
        <v/>
      </c>
      <c r="D843" s="187" t="str">
        <f>IF((SurveyData!$A$836)=0,"",SurveyData!$O$836)</f>
        <v/>
      </c>
      <c r="E843" s="187" t="str">
        <f>IF((SurveyData!$A$836)=0,"",SurveyData!$P$836)</f>
        <v/>
      </c>
      <c r="F843" s="187" t="str">
        <f>IF((SurveyData!$A$836)=0,"",SurveyData!$Q$836)</f>
        <v/>
      </c>
      <c r="G843" s="187" t="str">
        <f>IF((SurveyData!$A$836)=0,"",SurveyData!$S$836)</f>
        <v/>
      </c>
      <c r="H843" s="187" t="str">
        <f>IF((SurveyData!$A$836)=0,"",SurveyData!$T$836)</f>
        <v/>
      </c>
      <c r="I843" s="187" t="str">
        <f>IF((SurveyData!$A$836)=0,"",SurveyData!$U$836)</f>
        <v/>
      </c>
      <c r="J843" s="187" t="str">
        <f>IF((SurveyData!$A$836)=0,"",SurveyData!$V$836)</f>
        <v/>
      </c>
      <c r="K843" s="187" t="str">
        <f>IF((SurveyData!$A$836)=0,"",SurveyData!$W$836)</f>
        <v/>
      </c>
      <c r="L843" s="196" t="str">
        <f>IF((SurveyData!$A$836)=0,"",SurveyData!$X$836)</f>
        <v/>
      </c>
    </row>
    <row r="844" spans="2:12">
      <c r="B844" s="197" t="str">
        <f>IF((SurveyData!$A$837)=0,"",SurveyData!$A$837)</f>
        <v/>
      </c>
      <c r="C844" s="187" t="str">
        <f>IF((SurveyData!$A$837)=0,"",SurveyData!$N$837)</f>
        <v/>
      </c>
      <c r="D844" s="187" t="str">
        <f>IF((SurveyData!$A$837)=0,"",SurveyData!$O$837)</f>
        <v/>
      </c>
      <c r="E844" s="187" t="str">
        <f>IF((SurveyData!$A$837)=0,"",SurveyData!$P$837)</f>
        <v/>
      </c>
      <c r="F844" s="187" t="str">
        <f>IF((SurveyData!$A$837)=0,"",SurveyData!$Q$837)</f>
        <v/>
      </c>
      <c r="G844" s="187" t="str">
        <f>IF((SurveyData!$A$837)=0,"",SurveyData!$S$837)</f>
        <v/>
      </c>
      <c r="H844" s="187" t="str">
        <f>IF((SurveyData!$A$837)=0,"",SurveyData!$T$837)</f>
        <v/>
      </c>
      <c r="I844" s="187" t="str">
        <f>IF((SurveyData!$A$837)=0,"",SurveyData!$U$837)</f>
        <v/>
      </c>
      <c r="J844" s="187" t="str">
        <f>IF((SurveyData!$A$837)=0,"",SurveyData!$V$837)</f>
        <v/>
      </c>
      <c r="K844" s="187" t="str">
        <f>IF((SurveyData!$A$837)=0,"",SurveyData!$W$837)</f>
        <v/>
      </c>
      <c r="L844" s="196" t="str">
        <f>IF((SurveyData!$A$837)=0,"",SurveyData!$X$837)</f>
        <v/>
      </c>
    </row>
    <row r="845" spans="2:12">
      <c r="B845" s="197" t="str">
        <f>IF((SurveyData!$A$838)=0,"",SurveyData!$A$838)</f>
        <v/>
      </c>
      <c r="C845" s="187" t="str">
        <f>IF((SurveyData!$A$838)=0,"",SurveyData!$N$838)</f>
        <v/>
      </c>
      <c r="D845" s="187" t="str">
        <f>IF((SurveyData!$A$838)=0,"",SurveyData!$O$838)</f>
        <v/>
      </c>
      <c r="E845" s="187" t="str">
        <f>IF((SurveyData!$A$838)=0,"",SurveyData!$P$838)</f>
        <v/>
      </c>
      <c r="F845" s="187" t="str">
        <f>IF((SurveyData!$A$838)=0,"",SurveyData!$Q$838)</f>
        <v/>
      </c>
      <c r="G845" s="187" t="str">
        <f>IF((SurveyData!$A$838)=0,"",SurveyData!$S$838)</f>
        <v/>
      </c>
      <c r="H845" s="187" t="str">
        <f>IF((SurveyData!$A$838)=0,"",SurveyData!$T$838)</f>
        <v/>
      </c>
      <c r="I845" s="187" t="str">
        <f>IF((SurveyData!$A$838)=0,"",SurveyData!$U$838)</f>
        <v/>
      </c>
      <c r="J845" s="187" t="str">
        <f>IF((SurveyData!$A$838)=0,"",SurveyData!$V$838)</f>
        <v/>
      </c>
      <c r="K845" s="187" t="str">
        <f>IF((SurveyData!$A$838)=0,"",SurveyData!$W$838)</f>
        <v/>
      </c>
      <c r="L845" s="196" t="str">
        <f>IF((SurveyData!$A$838)=0,"",SurveyData!$X$838)</f>
        <v/>
      </c>
    </row>
    <row r="846" spans="2:12">
      <c r="B846" s="197" t="str">
        <f>IF((SurveyData!$A$839)=0,"",SurveyData!$A$839)</f>
        <v/>
      </c>
      <c r="C846" s="187" t="str">
        <f>IF((SurveyData!$A$839)=0,"",SurveyData!$N$839)</f>
        <v/>
      </c>
      <c r="D846" s="187" t="str">
        <f>IF((SurveyData!$A$839)=0,"",SurveyData!$O$839)</f>
        <v/>
      </c>
      <c r="E846" s="187" t="str">
        <f>IF((SurveyData!$A$839)=0,"",SurveyData!$P$839)</f>
        <v/>
      </c>
      <c r="F846" s="187" t="str">
        <f>IF((SurveyData!$A$839)=0,"",SurveyData!$Q$839)</f>
        <v/>
      </c>
      <c r="G846" s="187" t="str">
        <f>IF((SurveyData!$A$839)=0,"",SurveyData!$S$839)</f>
        <v/>
      </c>
      <c r="H846" s="187" t="str">
        <f>IF((SurveyData!$A$839)=0,"",SurveyData!$T$839)</f>
        <v/>
      </c>
      <c r="I846" s="187" t="str">
        <f>IF((SurveyData!$A$839)=0,"",SurveyData!$U$839)</f>
        <v/>
      </c>
      <c r="J846" s="187" t="str">
        <f>IF((SurveyData!$A$839)=0,"",SurveyData!$V$839)</f>
        <v/>
      </c>
      <c r="K846" s="187" t="str">
        <f>IF((SurveyData!$A$839)=0,"",SurveyData!$W$839)</f>
        <v/>
      </c>
      <c r="L846" s="196" t="str">
        <f>IF((SurveyData!$A$839)=0,"",SurveyData!$X$839)</f>
        <v/>
      </c>
    </row>
    <row r="847" spans="2:12">
      <c r="B847" s="197" t="str">
        <f>IF((SurveyData!$A$840)=0,"",SurveyData!$A$840)</f>
        <v/>
      </c>
      <c r="C847" s="187" t="str">
        <f>IF((SurveyData!$A$840)=0,"",SurveyData!$N$840)</f>
        <v/>
      </c>
      <c r="D847" s="187" t="str">
        <f>IF((SurveyData!$A$840)=0,"",SurveyData!$O$840)</f>
        <v/>
      </c>
      <c r="E847" s="187" t="str">
        <f>IF((SurveyData!$A$840)=0,"",SurveyData!$P$840)</f>
        <v/>
      </c>
      <c r="F847" s="187" t="str">
        <f>IF((SurveyData!$A$840)=0,"",SurveyData!$Q$840)</f>
        <v/>
      </c>
      <c r="G847" s="187" t="str">
        <f>IF((SurveyData!$A$840)=0,"",SurveyData!$S$840)</f>
        <v/>
      </c>
      <c r="H847" s="187" t="str">
        <f>IF((SurveyData!$A$840)=0,"",SurveyData!$T$840)</f>
        <v/>
      </c>
      <c r="I847" s="187" t="str">
        <f>IF((SurveyData!$A$840)=0,"",SurveyData!$U$840)</f>
        <v/>
      </c>
      <c r="J847" s="187" t="str">
        <f>IF((SurveyData!$A$840)=0,"",SurveyData!$V$840)</f>
        <v/>
      </c>
      <c r="K847" s="187" t="str">
        <f>IF((SurveyData!$A$840)=0,"",SurveyData!$W$840)</f>
        <v/>
      </c>
      <c r="L847" s="196" t="str">
        <f>IF((SurveyData!$A$840)=0,"",SurveyData!$X$840)</f>
        <v/>
      </c>
    </row>
    <row r="848" spans="2:12">
      <c r="B848" s="197" t="str">
        <f>IF((SurveyData!$A$841)=0,"",SurveyData!$A$841)</f>
        <v/>
      </c>
      <c r="C848" s="187" t="str">
        <f>IF((SurveyData!$A$841)=0,"",SurveyData!$N$841)</f>
        <v/>
      </c>
      <c r="D848" s="187" t="str">
        <f>IF((SurveyData!$A$841)=0,"",SurveyData!$O$841)</f>
        <v/>
      </c>
      <c r="E848" s="187" t="str">
        <f>IF((SurveyData!$A$841)=0,"",SurveyData!$P$841)</f>
        <v/>
      </c>
      <c r="F848" s="187" t="str">
        <f>IF((SurveyData!$A$841)=0,"",SurveyData!$Q$841)</f>
        <v/>
      </c>
      <c r="G848" s="187" t="str">
        <f>IF((SurveyData!$A$841)=0,"",SurveyData!$S$841)</f>
        <v/>
      </c>
      <c r="H848" s="187" t="str">
        <f>IF((SurveyData!$A$841)=0,"",SurveyData!$T$841)</f>
        <v/>
      </c>
      <c r="I848" s="187" t="str">
        <f>IF((SurveyData!$A$841)=0,"",SurveyData!$U$841)</f>
        <v/>
      </c>
      <c r="J848" s="187" t="str">
        <f>IF((SurveyData!$A$841)=0,"",SurveyData!$V$841)</f>
        <v/>
      </c>
      <c r="K848" s="187" t="str">
        <f>IF((SurveyData!$A$841)=0,"",SurveyData!$W$841)</f>
        <v/>
      </c>
      <c r="L848" s="196" t="str">
        <f>IF((SurveyData!$A$841)=0,"",SurveyData!$X$841)</f>
        <v/>
      </c>
    </row>
    <row r="849" spans="2:12">
      <c r="B849" s="197" t="str">
        <f>IF((SurveyData!$A$842)=0,"",SurveyData!$A$842)</f>
        <v/>
      </c>
      <c r="C849" s="187" t="str">
        <f>IF((SurveyData!$A$842)=0,"",SurveyData!$N$842)</f>
        <v/>
      </c>
      <c r="D849" s="187" t="str">
        <f>IF((SurveyData!$A$842)=0,"",SurveyData!$O$842)</f>
        <v/>
      </c>
      <c r="E849" s="187" t="str">
        <f>IF((SurveyData!$A$842)=0,"",SurveyData!$P$842)</f>
        <v/>
      </c>
      <c r="F849" s="187" t="str">
        <f>IF((SurveyData!$A$842)=0,"",SurveyData!$Q$842)</f>
        <v/>
      </c>
      <c r="G849" s="187" t="str">
        <f>IF((SurveyData!$A$842)=0,"",SurveyData!$S$842)</f>
        <v/>
      </c>
      <c r="H849" s="187" t="str">
        <f>IF((SurveyData!$A$842)=0,"",SurveyData!$T$842)</f>
        <v/>
      </c>
      <c r="I849" s="187" t="str">
        <f>IF((SurveyData!$A$842)=0,"",SurveyData!$U$842)</f>
        <v/>
      </c>
      <c r="J849" s="187" t="str">
        <f>IF((SurveyData!$A$842)=0,"",SurveyData!$V$842)</f>
        <v/>
      </c>
      <c r="K849" s="187" t="str">
        <f>IF((SurveyData!$A$842)=0,"",SurveyData!$W$842)</f>
        <v/>
      </c>
      <c r="L849" s="196" t="str">
        <f>IF((SurveyData!$A$842)=0,"",SurveyData!$X$842)</f>
        <v/>
      </c>
    </row>
    <row r="850" spans="2:12">
      <c r="B850" s="197" t="str">
        <f>IF((SurveyData!$A$843)=0,"",SurveyData!$A$843)</f>
        <v/>
      </c>
      <c r="C850" s="187" t="str">
        <f>IF((SurveyData!$A$843)=0,"",SurveyData!$N$843)</f>
        <v/>
      </c>
      <c r="D850" s="187" t="str">
        <f>IF((SurveyData!$A$843)=0,"",SurveyData!$O$843)</f>
        <v/>
      </c>
      <c r="E850" s="187" t="str">
        <f>IF((SurveyData!$A$843)=0,"",SurveyData!$P$843)</f>
        <v/>
      </c>
      <c r="F850" s="187" t="str">
        <f>IF((SurveyData!$A$843)=0,"",SurveyData!$Q$843)</f>
        <v/>
      </c>
      <c r="G850" s="187" t="str">
        <f>IF((SurveyData!$A$843)=0,"",SurveyData!$S$843)</f>
        <v/>
      </c>
      <c r="H850" s="187" t="str">
        <f>IF((SurveyData!$A$843)=0,"",SurveyData!$T$843)</f>
        <v/>
      </c>
      <c r="I850" s="187" t="str">
        <f>IF((SurveyData!$A$843)=0,"",SurveyData!$U$843)</f>
        <v/>
      </c>
      <c r="J850" s="187" t="str">
        <f>IF((SurveyData!$A$843)=0,"",SurveyData!$V$843)</f>
        <v/>
      </c>
      <c r="K850" s="187" t="str">
        <f>IF((SurveyData!$A$843)=0,"",SurveyData!$W$843)</f>
        <v/>
      </c>
      <c r="L850" s="196" t="str">
        <f>IF((SurveyData!$A$843)=0,"",SurveyData!$X$843)</f>
        <v/>
      </c>
    </row>
    <row r="851" spans="2:12">
      <c r="B851" s="197" t="str">
        <f>IF((SurveyData!$A$844)=0,"",SurveyData!$A$844)</f>
        <v/>
      </c>
      <c r="C851" s="187" t="str">
        <f>IF((SurveyData!$A$844)=0,"",SurveyData!$N$844)</f>
        <v/>
      </c>
      <c r="D851" s="187" t="str">
        <f>IF((SurveyData!$A$844)=0,"",SurveyData!$O$844)</f>
        <v/>
      </c>
      <c r="E851" s="187" t="str">
        <f>IF((SurveyData!$A$844)=0,"",SurveyData!$P$844)</f>
        <v/>
      </c>
      <c r="F851" s="187" t="str">
        <f>IF((SurveyData!$A$844)=0,"",SurveyData!$Q$844)</f>
        <v/>
      </c>
      <c r="G851" s="187" t="str">
        <f>IF((SurveyData!$A$844)=0,"",SurveyData!$S$844)</f>
        <v/>
      </c>
      <c r="H851" s="187" t="str">
        <f>IF((SurveyData!$A$844)=0,"",SurveyData!$T$844)</f>
        <v/>
      </c>
      <c r="I851" s="187" t="str">
        <f>IF((SurveyData!$A$844)=0,"",SurveyData!$U$844)</f>
        <v/>
      </c>
      <c r="J851" s="187" t="str">
        <f>IF((SurveyData!$A$844)=0,"",SurveyData!$V$844)</f>
        <v/>
      </c>
      <c r="K851" s="187" t="str">
        <f>IF((SurveyData!$A$844)=0,"",SurveyData!$W$844)</f>
        <v/>
      </c>
      <c r="L851" s="196" t="str">
        <f>IF((SurveyData!$A$844)=0,"",SurveyData!$X$844)</f>
        <v/>
      </c>
    </row>
    <row r="852" spans="2:12">
      <c r="B852" s="197" t="str">
        <f>IF((SurveyData!$A$845)=0,"",SurveyData!$A$845)</f>
        <v/>
      </c>
      <c r="C852" s="187" t="str">
        <f>IF((SurveyData!$A$845)=0,"",SurveyData!$N$845)</f>
        <v/>
      </c>
      <c r="D852" s="187" t="str">
        <f>IF((SurveyData!$A$845)=0,"",SurveyData!$O$845)</f>
        <v/>
      </c>
      <c r="E852" s="187" t="str">
        <f>IF((SurveyData!$A$845)=0,"",SurveyData!$P$845)</f>
        <v/>
      </c>
      <c r="F852" s="187" t="str">
        <f>IF((SurveyData!$A$845)=0,"",SurveyData!$Q$845)</f>
        <v/>
      </c>
      <c r="G852" s="187" t="str">
        <f>IF((SurveyData!$A$845)=0,"",SurveyData!$S$845)</f>
        <v/>
      </c>
      <c r="H852" s="187" t="str">
        <f>IF((SurveyData!$A$845)=0,"",SurveyData!$T$845)</f>
        <v/>
      </c>
      <c r="I852" s="187" t="str">
        <f>IF((SurveyData!$A$845)=0,"",SurveyData!$U$845)</f>
        <v/>
      </c>
      <c r="J852" s="187" t="str">
        <f>IF((SurveyData!$A$845)=0,"",SurveyData!$V$845)</f>
        <v/>
      </c>
      <c r="K852" s="187" t="str">
        <f>IF((SurveyData!$A$845)=0,"",SurveyData!$W$845)</f>
        <v/>
      </c>
      <c r="L852" s="196" t="str">
        <f>IF((SurveyData!$A$845)=0,"",SurveyData!$X$845)</f>
        <v/>
      </c>
    </row>
    <row r="853" spans="2:12">
      <c r="B853" s="197" t="str">
        <f>IF((SurveyData!$A$846)=0,"",SurveyData!$A$846)</f>
        <v/>
      </c>
      <c r="C853" s="187" t="str">
        <f>IF((SurveyData!$A$846)=0,"",SurveyData!$N$846)</f>
        <v/>
      </c>
      <c r="D853" s="187" t="str">
        <f>IF((SurveyData!$A$846)=0,"",SurveyData!$O$846)</f>
        <v/>
      </c>
      <c r="E853" s="187" t="str">
        <f>IF((SurveyData!$A$846)=0,"",SurveyData!$P$846)</f>
        <v/>
      </c>
      <c r="F853" s="187" t="str">
        <f>IF((SurveyData!$A$846)=0,"",SurveyData!$Q$846)</f>
        <v/>
      </c>
      <c r="G853" s="187" t="str">
        <f>IF((SurveyData!$A$846)=0,"",SurveyData!$S$846)</f>
        <v/>
      </c>
      <c r="H853" s="187" t="str">
        <f>IF((SurveyData!$A$846)=0,"",SurveyData!$T$846)</f>
        <v/>
      </c>
      <c r="I853" s="187" t="str">
        <f>IF((SurveyData!$A$846)=0,"",SurveyData!$U$846)</f>
        <v/>
      </c>
      <c r="J853" s="187" t="str">
        <f>IF((SurveyData!$A$846)=0,"",SurveyData!$V$846)</f>
        <v/>
      </c>
      <c r="K853" s="187" t="str">
        <f>IF((SurveyData!$A$846)=0,"",SurveyData!$W$846)</f>
        <v/>
      </c>
      <c r="L853" s="196" t="str">
        <f>IF((SurveyData!$A$846)=0,"",SurveyData!$X$846)</f>
        <v/>
      </c>
    </row>
    <row r="854" spans="2:12">
      <c r="B854" s="197" t="str">
        <f>IF((SurveyData!$A$847)=0,"",SurveyData!$A$847)</f>
        <v/>
      </c>
      <c r="C854" s="187" t="str">
        <f>IF((SurveyData!$A$847)=0,"",SurveyData!$N$847)</f>
        <v/>
      </c>
      <c r="D854" s="187" t="str">
        <f>IF((SurveyData!$A$847)=0,"",SurveyData!$O$847)</f>
        <v/>
      </c>
      <c r="E854" s="187" t="str">
        <f>IF((SurveyData!$A$847)=0,"",SurveyData!$P$847)</f>
        <v/>
      </c>
      <c r="F854" s="187" t="str">
        <f>IF((SurveyData!$A$847)=0,"",SurveyData!$Q$847)</f>
        <v/>
      </c>
      <c r="G854" s="187" t="str">
        <f>IF((SurveyData!$A$847)=0,"",SurveyData!$S$847)</f>
        <v/>
      </c>
      <c r="H854" s="187" t="str">
        <f>IF((SurveyData!$A$847)=0,"",SurveyData!$T$847)</f>
        <v/>
      </c>
      <c r="I854" s="187" t="str">
        <f>IF((SurveyData!$A$847)=0,"",SurveyData!$U$847)</f>
        <v/>
      </c>
      <c r="J854" s="187" t="str">
        <f>IF((SurveyData!$A$847)=0,"",SurveyData!$V$847)</f>
        <v/>
      </c>
      <c r="K854" s="187" t="str">
        <f>IF((SurveyData!$A$847)=0,"",SurveyData!$W$847)</f>
        <v/>
      </c>
      <c r="L854" s="196" t="str">
        <f>IF((SurveyData!$A$847)=0,"",SurveyData!$X$847)</f>
        <v/>
      </c>
    </row>
    <row r="855" spans="2:12">
      <c r="B855" s="197" t="str">
        <f>IF((SurveyData!$A$848)=0,"",SurveyData!$A$848)</f>
        <v/>
      </c>
      <c r="C855" s="187" t="str">
        <f>IF((SurveyData!$A$848)=0,"",SurveyData!$N$848)</f>
        <v/>
      </c>
      <c r="D855" s="187" t="str">
        <f>IF((SurveyData!$A$848)=0,"",SurveyData!$O$848)</f>
        <v/>
      </c>
      <c r="E855" s="187" t="str">
        <f>IF((SurveyData!$A$848)=0,"",SurveyData!$P$848)</f>
        <v/>
      </c>
      <c r="F855" s="187" t="str">
        <f>IF((SurveyData!$A$848)=0,"",SurveyData!$Q$848)</f>
        <v/>
      </c>
      <c r="G855" s="187" t="str">
        <f>IF((SurveyData!$A$848)=0,"",SurveyData!$S$848)</f>
        <v/>
      </c>
      <c r="H855" s="187" t="str">
        <f>IF((SurveyData!$A$848)=0,"",SurveyData!$T$848)</f>
        <v/>
      </c>
      <c r="I855" s="187" t="str">
        <f>IF((SurveyData!$A$848)=0,"",SurveyData!$U$848)</f>
        <v/>
      </c>
      <c r="J855" s="187" t="str">
        <f>IF((SurveyData!$A$848)=0,"",SurveyData!$V$848)</f>
        <v/>
      </c>
      <c r="K855" s="187" t="str">
        <f>IF((SurveyData!$A$848)=0,"",SurveyData!$W$848)</f>
        <v/>
      </c>
      <c r="L855" s="196" t="str">
        <f>IF((SurveyData!$A$848)=0,"",SurveyData!$X$848)</f>
        <v/>
      </c>
    </row>
    <row r="856" spans="2:12">
      <c r="B856" s="197" t="str">
        <f>IF((SurveyData!$A$849)=0,"",SurveyData!$A$849)</f>
        <v/>
      </c>
      <c r="C856" s="187" t="str">
        <f>IF((SurveyData!$A$849)=0,"",SurveyData!$N$849)</f>
        <v/>
      </c>
      <c r="D856" s="187" t="str">
        <f>IF((SurveyData!$A$849)=0,"",SurveyData!$O$849)</f>
        <v/>
      </c>
      <c r="E856" s="187" t="str">
        <f>IF((SurveyData!$A$849)=0,"",SurveyData!$P$849)</f>
        <v/>
      </c>
      <c r="F856" s="187" t="str">
        <f>IF((SurveyData!$A$849)=0,"",SurveyData!$Q$849)</f>
        <v/>
      </c>
      <c r="G856" s="187" t="str">
        <f>IF((SurveyData!$A$849)=0,"",SurveyData!$S$849)</f>
        <v/>
      </c>
      <c r="H856" s="187" t="str">
        <f>IF((SurveyData!$A$849)=0,"",SurveyData!$T$849)</f>
        <v/>
      </c>
      <c r="I856" s="187" t="str">
        <f>IF((SurveyData!$A$849)=0,"",SurveyData!$U$849)</f>
        <v/>
      </c>
      <c r="J856" s="187" t="str">
        <f>IF((SurveyData!$A$849)=0,"",SurveyData!$V$849)</f>
        <v/>
      </c>
      <c r="K856" s="187" t="str">
        <f>IF((SurveyData!$A$849)=0,"",SurveyData!$W$849)</f>
        <v/>
      </c>
      <c r="L856" s="196" t="str">
        <f>IF((SurveyData!$A$849)=0,"",SurveyData!$X$849)</f>
        <v/>
      </c>
    </row>
    <row r="857" spans="2:12">
      <c r="B857" s="197" t="str">
        <f>IF((SurveyData!$A$850)=0,"",SurveyData!$A$850)</f>
        <v/>
      </c>
      <c r="C857" s="187" t="str">
        <f>IF((SurveyData!$A$850)=0,"",SurveyData!$N$850)</f>
        <v/>
      </c>
      <c r="D857" s="187" t="str">
        <f>IF((SurveyData!$A$850)=0,"",SurveyData!$O$850)</f>
        <v/>
      </c>
      <c r="E857" s="187" t="str">
        <f>IF((SurveyData!$A$850)=0,"",SurveyData!$P$850)</f>
        <v/>
      </c>
      <c r="F857" s="187" t="str">
        <f>IF((SurveyData!$A$850)=0,"",SurveyData!$Q$850)</f>
        <v/>
      </c>
      <c r="G857" s="187" t="str">
        <f>IF((SurveyData!$A$850)=0,"",SurveyData!$S$850)</f>
        <v/>
      </c>
      <c r="H857" s="187" t="str">
        <f>IF((SurveyData!$A$850)=0,"",SurveyData!$T$850)</f>
        <v/>
      </c>
      <c r="I857" s="187" t="str">
        <f>IF((SurveyData!$A$850)=0,"",SurveyData!$U$850)</f>
        <v/>
      </c>
      <c r="J857" s="187" t="str">
        <f>IF((SurveyData!$A$850)=0,"",SurveyData!$V$850)</f>
        <v/>
      </c>
      <c r="K857" s="187" t="str">
        <f>IF((SurveyData!$A$850)=0,"",SurveyData!$W$850)</f>
        <v/>
      </c>
      <c r="L857" s="196" t="str">
        <f>IF((SurveyData!$A$850)=0,"",SurveyData!$X$850)</f>
        <v/>
      </c>
    </row>
    <row r="858" spans="2:12">
      <c r="B858" s="197" t="str">
        <f>IF((SurveyData!$A$851)=0,"",SurveyData!$A$851)</f>
        <v/>
      </c>
      <c r="C858" s="187" t="str">
        <f>IF((SurveyData!$A$851)=0,"",SurveyData!$N$851)</f>
        <v/>
      </c>
      <c r="D858" s="187" t="str">
        <f>IF((SurveyData!$A$851)=0,"",SurveyData!$O$851)</f>
        <v/>
      </c>
      <c r="E858" s="187" t="str">
        <f>IF((SurveyData!$A$851)=0,"",SurveyData!$P$851)</f>
        <v/>
      </c>
      <c r="F858" s="187" t="str">
        <f>IF((SurveyData!$A$851)=0,"",SurveyData!$Q$851)</f>
        <v/>
      </c>
      <c r="G858" s="187" t="str">
        <f>IF((SurveyData!$A$851)=0,"",SurveyData!$S$851)</f>
        <v/>
      </c>
      <c r="H858" s="187" t="str">
        <f>IF((SurveyData!$A$851)=0,"",SurveyData!$T$851)</f>
        <v/>
      </c>
      <c r="I858" s="187" t="str">
        <f>IF((SurveyData!$A$851)=0,"",SurveyData!$U$851)</f>
        <v/>
      </c>
      <c r="J858" s="187" t="str">
        <f>IF((SurveyData!$A$851)=0,"",SurveyData!$V$851)</f>
        <v/>
      </c>
      <c r="K858" s="187" t="str">
        <f>IF((SurveyData!$A$851)=0,"",SurveyData!$W$851)</f>
        <v/>
      </c>
      <c r="L858" s="196" t="str">
        <f>IF((SurveyData!$A$851)=0,"",SurveyData!$X$851)</f>
        <v/>
      </c>
    </row>
    <row r="859" spans="2:12">
      <c r="B859" s="197" t="str">
        <f>IF((SurveyData!$A$852)=0,"",SurveyData!$A$852)</f>
        <v/>
      </c>
      <c r="C859" s="187" t="str">
        <f>IF((SurveyData!$A$852)=0,"",SurveyData!$N$852)</f>
        <v/>
      </c>
      <c r="D859" s="187" t="str">
        <f>IF((SurveyData!$A$852)=0,"",SurveyData!$O$852)</f>
        <v/>
      </c>
      <c r="E859" s="187" t="str">
        <f>IF((SurveyData!$A$852)=0,"",SurveyData!$P$852)</f>
        <v/>
      </c>
      <c r="F859" s="187" t="str">
        <f>IF((SurveyData!$A$852)=0,"",SurveyData!$Q$852)</f>
        <v/>
      </c>
      <c r="G859" s="187" t="str">
        <f>IF((SurveyData!$A$852)=0,"",SurveyData!$S$852)</f>
        <v/>
      </c>
      <c r="H859" s="187" t="str">
        <f>IF((SurveyData!$A$852)=0,"",SurveyData!$T$852)</f>
        <v/>
      </c>
      <c r="I859" s="187" t="str">
        <f>IF((SurveyData!$A$852)=0,"",SurveyData!$U$852)</f>
        <v/>
      </c>
      <c r="J859" s="187" t="str">
        <f>IF((SurveyData!$A$852)=0,"",SurveyData!$V$852)</f>
        <v/>
      </c>
      <c r="K859" s="187" t="str">
        <f>IF((SurveyData!$A$852)=0,"",SurveyData!$W$852)</f>
        <v/>
      </c>
      <c r="L859" s="196" t="str">
        <f>IF((SurveyData!$A$852)=0,"",SurveyData!$X$852)</f>
        <v/>
      </c>
    </row>
    <row r="860" spans="2:12">
      <c r="B860" s="197" t="str">
        <f>IF((SurveyData!$A$853)=0,"",SurveyData!$A$853)</f>
        <v/>
      </c>
      <c r="C860" s="187" t="str">
        <f>IF((SurveyData!$A$853)=0,"",SurveyData!$N$853)</f>
        <v/>
      </c>
      <c r="D860" s="187" t="str">
        <f>IF((SurveyData!$A$853)=0,"",SurveyData!$O$853)</f>
        <v/>
      </c>
      <c r="E860" s="187" t="str">
        <f>IF((SurveyData!$A$853)=0,"",SurveyData!$P$853)</f>
        <v/>
      </c>
      <c r="F860" s="187" t="str">
        <f>IF((SurveyData!$A$853)=0,"",SurveyData!$Q$853)</f>
        <v/>
      </c>
      <c r="G860" s="187" t="str">
        <f>IF((SurveyData!$A$853)=0,"",SurveyData!$S$853)</f>
        <v/>
      </c>
      <c r="H860" s="187" t="str">
        <f>IF((SurveyData!$A$853)=0,"",SurveyData!$T$853)</f>
        <v/>
      </c>
      <c r="I860" s="187" t="str">
        <f>IF((SurveyData!$A$853)=0,"",SurveyData!$U$853)</f>
        <v/>
      </c>
      <c r="J860" s="187" t="str">
        <f>IF((SurveyData!$A$853)=0,"",SurveyData!$V$853)</f>
        <v/>
      </c>
      <c r="K860" s="187" t="str">
        <f>IF((SurveyData!$A$853)=0,"",SurveyData!$W$853)</f>
        <v/>
      </c>
      <c r="L860" s="196" t="str">
        <f>IF((SurveyData!$A$853)=0,"",SurveyData!$X$853)</f>
        <v/>
      </c>
    </row>
    <row r="861" spans="2:12">
      <c r="B861" s="197" t="str">
        <f>IF((SurveyData!$A$854)=0,"",SurveyData!$A$854)</f>
        <v/>
      </c>
      <c r="C861" s="187" t="str">
        <f>IF((SurveyData!$A$854)=0,"",SurveyData!$N$854)</f>
        <v/>
      </c>
      <c r="D861" s="187" t="str">
        <f>IF((SurveyData!$A$854)=0,"",SurveyData!$O$854)</f>
        <v/>
      </c>
      <c r="E861" s="187" t="str">
        <f>IF((SurveyData!$A$854)=0,"",SurveyData!$P$854)</f>
        <v/>
      </c>
      <c r="F861" s="187" t="str">
        <f>IF((SurveyData!$A$854)=0,"",SurveyData!$Q$854)</f>
        <v/>
      </c>
      <c r="G861" s="187" t="str">
        <f>IF((SurveyData!$A$854)=0,"",SurveyData!$S$854)</f>
        <v/>
      </c>
      <c r="H861" s="187" t="str">
        <f>IF((SurveyData!$A$854)=0,"",SurveyData!$T$854)</f>
        <v/>
      </c>
      <c r="I861" s="187" t="str">
        <f>IF((SurveyData!$A$854)=0,"",SurveyData!$U$854)</f>
        <v/>
      </c>
      <c r="J861" s="187" t="str">
        <f>IF((SurveyData!$A$854)=0,"",SurveyData!$V$854)</f>
        <v/>
      </c>
      <c r="K861" s="187" t="str">
        <f>IF((SurveyData!$A$854)=0,"",SurveyData!$W$854)</f>
        <v/>
      </c>
      <c r="L861" s="196" t="str">
        <f>IF((SurveyData!$A$854)=0,"",SurveyData!$X$854)</f>
        <v/>
      </c>
    </row>
    <row r="862" spans="2:12">
      <c r="B862" s="197" t="str">
        <f>IF((SurveyData!$A$855)=0,"",SurveyData!$A$855)</f>
        <v/>
      </c>
      <c r="C862" s="187" t="str">
        <f>IF((SurveyData!$A$855)=0,"",SurveyData!$N$855)</f>
        <v/>
      </c>
      <c r="D862" s="187" t="str">
        <f>IF((SurveyData!$A$855)=0,"",SurveyData!$O$855)</f>
        <v/>
      </c>
      <c r="E862" s="187" t="str">
        <f>IF((SurveyData!$A$855)=0,"",SurveyData!$P$855)</f>
        <v/>
      </c>
      <c r="F862" s="187" t="str">
        <f>IF((SurveyData!$A$855)=0,"",SurveyData!$Q$855)</f>
        <v/>
      </c>
      <c r="G862" s="187" t="str">
        <f>IF((SurveyData!$A$855)=0,"",SurveyData!$S$855)</f>
        <v/>
      </c>
      <c r="H862" s="187" t="str">
        <f>IF((SurveyData!$A$855)=0,"",SurveyData!$T$855)</f>
        <v/>
      </c>
      <c r="I862" s="187" t="str">
        <f>IF((SurveyData!$A$855)=0,"",SurveyData!$U$855)</f>
        <v/>
      </c>
      <c r="J862" s="187" t="str">
        <f>IF((SurveyData!$A$855)=0,"",SurveyData!$V$855)</f>
        <v/>
      </c>
      <c r="K862" s="187" t="str">
        <f>IF((SurveyData!$A$855)=0,"",SurveyData!$W$855)</f>
        <v/>
      </c>
      <c r="L862" s="196" t="str">
        <f>IF((SurveyData!$A$855)=0,"",SurveyData!$X$855)</f>
        <v/>
      </c>
    </row>
    <row r="863" spans="2:12">
      <c r="B863" s="197" t="str">
        <f>IF((SurveyData!$A$856)=0,"",SurveyData!$A$856)</f>
        <v/>
      </c>
      <c r="C863" s="187" t="str">
        <f>IF((SurveyData!$A$856)=0,"",SurveyData!$N$856)</f>
        <v/>
      </c>
      <c r="D863" s="187" t="str">
        <f>IF((SurveyData!$A$856)=0,"",SurveyData!$O$856)</f>
        <v/>
      </c>
      <c r="E863" s="187" t="str">
        <f>IF((SurveyData!$A$856)=0,"",SurveyData!$P$856)</f>
        <v/>
      </c>
      <c r="F863" s="187" t="str">
        <f>IF((SurveyData!$A$856)=0,"",SurveyData!$Q$856)</f>
        <v/>
      </c>
      <c r="G863" s="187" t="str">
        <f>IF((SurveyData!$A$856)=0,"",SurveyData!$S$856)</f>
        <v/>
      </c>
      <c r="H863" s="187" t="str">
        <f>IF((SurveyData!$A$856)=0,"",SurveyData!$T$856)</f>
        <v/>
      </c>
      <c r="I863" s="187" t="str">
        <f>IF((SurveyData!$A$856)=0,"",SurveyData!$U$856)</f>
        <v/>
      </c>
      <c r="J863" s="187" t="str">
        <f>IF((SurveyData!$A$856)=0,"",SurveyData!$V$856)</f>
        <v/>
      </c>
      <c r="K863" s="187" t="str">
        <f>IF((SurveyData!$A$856)=0,"",SurveyData!$W$856)</f>
        <v/>
      </c>
      <c r="L863" s="196" t="str">
        <f>IF((SurveyData!$A$856)=0,"",SurveyData!$X$856)</f>
        <v/>
      </c>
    </row>
    <row r="864" spans="2:12">
      <c r="B864" s="197" t="str">
        <f>IF((SurveyData!$A$857)=0,"",SurveyData!$A$857)</f>
        <v/>
      </c>
      <c r="C864" s="187" t="str">
        <f>IF((SurveyData!$A$857)=0,"",SurveyData!$N$857)</f>
        <v/>
      </c>
      <c r="D864" s="187" t="str">
        <f>IF((SurveyData!$A$857)=0,"",SurveyData!$O$857)</f>
        <v/>
      </c>
      <c r="E864" s="187" t="str">
        <f>IF((SurveyData!$A$857)=0,"",SurveyData!$P$857)</f>
        <v/>
      </c>
      <c r="F864" s="187" t="str">
        <f>IF((SurveyData!$A$857)=0,"",SurveyData!$Q$857)</f>
        <v/>
      </c>
      <c r="G864" s="187" t="str">
        <f>IF((SurveyData!$A$857)=0,"",SurveyData!$S$857)</f>
        <v/>
      </c>
      <c r="H864" s="187" t="str">
        <f>IF((SurveyData!$A$857)=0,"",SurveyData!$T$857)</f>
        <v/>
      </c>
      <c r="I864" s="187" t="str">
        <f>IF((SurveyData!$A$857)=0,"",SurveyData!$U$857)</f>
        <v/>
      </c>
      <c r="J864" s="187" t="str">
        <f>IF((SurveyData!$A$857)=0,"",SurveyData!$V$857)</f>
        <v/>
      </c>
      <c r="K864" s="187" t="str">
        <f>IF((SurveyData!$A$857)=0,"",SurveyData!$W$857)</f>
        <v/>
      </c>
      <c r="L864" s="196" t="str">
        <f>IF((SurveyData!$A$857)=0,"",SurveyData!$X$857)</f>
        <v/>
      </c>
    </row>
    <row r="865" spans="2:12">
      <c r="B865" s="197" t="str">
        <f>IF((SurveyData!$A$858)=0,"",SurveyData!$A$858)</f>
        <v/>
      </c>
      <c r="C865" s="187" t="str">
        <f>IF((SurveyData!$A$858)=0,"",SurveyData!$N$858)</f>
        <v/>
      </c>
      <c r="D865" s="187" t="str">
        <f>IF((SurveyData!$A$858)=0,"",SurveyData!$O$858)</f>
        <v/>
      </c>
      <c r="E865" s="187" t="str">
        <f>IF((SurveyData!$A$858)=0,"",SurveyData!$P$858)</f>
        <v/>
      </c>
      <c r="F865" s="187" t="str">
        <f>IF((SurveyData!$A$858)=0,"",SurveyData!$Q$858)</f>
        <v/>
      </c>
      <c r="G865" s="187" t="str">
        <f>IF((SurveyData!$A$858)=0,"",SurveyData!$S$858)</f>
        <v/>
      </c>
      <c r="H865" s="187" t="str">
        <f>IF((SurveyData!$A$858)=0,"",SurveyData!$T$858)</f>
        <v/>
      </c>
      <c r="I865" s="187" t="str">
        <f>IF((SurveyData!$A$858)=0,"",SurveyData!$U$858)</f>
        <v/>
      </c>
      <c r="J865" s="187" t="str">
        <f>IF((SurveyData!$A$858)=0,"",SurveyData!$V$858)</f>
        <v/>
      </c>
      <c r="K865" s="187" t="str">
        <f>IF((SurveyData!$A$858)=0,"",SurveyData!$W$858)</f>
        <v/>
      </c>
      <c r="L865" s="196" t="str">
        <f>IF((SurveyData!$A$858)=0,"",SurveyData!$X$858)</f>
        <v/>
      </c>
    </row>
    <row r="866" spans="2:12">
      <c r="B866" s="197" t="str">
        <f>IF((SurveyData!$A$859)=0,"",SurveyData!$A$859)</f>
        <v/>
      </c>
      <c r="C866" s="187" t="str">
        <f>IF((SurveyData!$A$859)=0,"",SurveyData!$N$859)</f>
        <v/>
      </c>
      <c r="D866" s="187" t="str">
        <f>IF((SurveyData!$A$859)=0,"",SurveyData!$O$859)</f>
        <v/>
      </c>
      <c r="E866" s="187" t="str">
        <f>IF((SurveyData!$A$859)=0,"",SurveyData!$P$859)</f>
        <v/>
      </c>
      <c r="F866" s="187" t="str">
        <f>IF((SurveyData!$A$859)=0,"",SurveyData!$Q$859)</f>
        <v/>
      </c>
      <c r="G866" s="187" t="str">
        <f>IF((SurveyData!$A$859)=0,"",SurveyData!$S$859)</f>
        <v/>
      </c>
      <c r="H866" s="187" t="str">
        <f>IF((SurveyData!$A$859)=0,"",SurveyData!$T$859)</f>
        <v/>
      </c>
      <c r="I866" s="187" t="str">
        <f>IF((SurveyData!$A$859)=0,"",SurveyData!$U$859)</f>
        <v/>
      </c>
      <c r="J866" s="187" t="str">
        <f>IF((SurveyData!$A$859)=0,"",SurveyData!$V$859)</f>
        <v/>
      </c>
      <c r="K866" s="187" t="str">
        <f>IF((SurveyData!$A$859)=0,"",SurveyData!$W$859)</f>
        <v/>
      </c>
      <c r="L866" s="196" t="str">
        <f>IF((SurveyData!$A$859)=0,"",SurveyData!$X$859)</f>
        <v/>
      </c>
    </row>
    <row r="867" spans="2:12">
      <c r="B867" s="197" t="str">
        <f>IF((SurveyData!$A$860)=0,"",SurveyData!$A$860)</f>
        <v/>
      </c>
      <c r="C867" s="187" t="str">
        <f>IF((SurveyData!$A$860)=0,"",SurveyData!$N$860)</f>
        <v/>
      </c>
      <c r="D867" s="187" t="str">
        <f>IF((SurveyData!$A$860)=0,"",SurveyData!$O$860)</f>
        <v/>
      </c>
      <c r="E867" s="187" t="str">
        <f>IF((SurveyData!$A$860)=0,"",SurveyData!$P$860)</f>
        <v/>
      </c>
      <c r="F867" s="187" t="str">
        <f>IF((SurveyData!$A$860)=0,"",SurveyData!$Q$860)</f>
        <v/>
      </c>
      <c r="G867" s="187" t="str">
        <f>IF((SurveyData!$A$860)=0,"",SurveyData!$S$860)</f>
        <v/>
      </c>
      <c r="H867" s="187" t="str">
        <f>IF((SurveyData!$A$860)=0,"",SurveyData!$T$860)</f>
        <v/>
      </c>
      <c r="I867" s="187" t="str">
        <f>IF((SurveyData!$A$860)=0,"",SurveyData!$U$860)</f>
        <v/>
      </c>
      <c r="J867" s="187" t="str">
        <f>IF((SurveyData!$A$860)=0,"",SurveyData!$V$860)</f>
        <v/>
      </c>
      <c r="K867" s="187" t="str">
        <f>IF((SurveyData!$A$860)=0,"",SurveyData!$W$860)</f>
        <v/>
      </c>
      <c r="L867" s="196" t="str">
        <f>IF((SurveyData!$A$860)=0,"",SurveyData!$X$860)</f>
        <v/>
      </c>
    </row>
    <row r="868" spans="2:12">
      <c r="B868" s="197" t="str">
        <f>IF((SurveyData!$A$861)=0,"",SurveyData!$A$861)</f>
        <v/>
      </c>
      <c r="C868" s="187" t="str">
        <f>IF((SurveyData!$A$861)=0,"",SurveyData!$N$861)</f>
        <v/>
      </c>
      <c r="D868" s="187" t="str">
        <f>IF((SurveyData!$A$861)=0,"",SurveyData!$O$861)</f>
        <v/>
      </c>
      <c r="E868" s="187" t="str">
        <f>IF((SurveyData!$A$861)=0,"",SurveyData!$P$861)</f>
        <v/>
      </c>
      <c r="F868" s="187" t="str">
        <f>IF((SurveyData!$A$861)=0,"",SurveyData!$Q$861)</f>
        <v/>
      </c>
      <c r="G868" s="187" t="str">
        <f>IF((SurveyData!$A$861)=0,"",SurveyData!$S$861)</f>
        <v/>
      </c>
      <c r="H868" s="187" t="str">
        <f>IF((SurveyData!$A$861)=0,"",SurveyData!$T$861)</f>
        <v/>
      </c>
      <c r="I868" s="187" t="str">
        <f>IF((SurveyData!$A$861)=0,"",SurveyData!$U$861)</f>
        <v/>
      </c>
      <c r="J868" s="187" t="str">
        <f>IF((SurveyData!$A$861)=0,"",SurveyData!$V$861)</f>
        <v/>
      </c>
      <c r="K868" s="187" t="str">
        <f>IF((SurveyData!$A$861)=0,"",SurveyData!$W$861)</f>
        <v/>
      </c>
      <c r="L868" s="196" t="str">
        <f>IF((SurveyData!$A$861)=0,"",SurveyData!$X$861)</f>
        <v/>
      </c>
    </row>
    <row r="869" spans="2:12">
      <c r="B869" s="197" t="str">
        <f>IF((SurveyData!$A$862)=0,"",SurveyData!$A$862)</f>
        <v/>
      </c>
      <c r="C869" s="187" t="str">
        <f>IF((SurveyData!$A$862)=0,"",SurveyData!$N$862)</f>
        <v/>
      </c>
      <c r="D869" s="187" t="str">
        <f>IF((SurveyData!$A$862)=0,"",SurveyData!$O$862)</f>
        <v/>
      </c>
      <c r="E869" s="187" t="str">
        <f>IF((SurveyData!$A$862)=0,"",SurveyData!$P$862)</f>
        <v/>
      </c>
      <c r="F869" s="187" t="str">
        <f>IF((SurveyData!$A$862)=0,"",SurveyData!$Q$862)</f>
        <v/>
      </c>
      <c r="G869" s="187" t="str">
        <f>IF((SurveyData!$A$862)=0,"",SurveyData!$S$862)</f>
        <v/>
      </c>
      <c r="H869" s="187" t="str">
        <f>IF((SurveyData!$A$862)=0,"",SurveyData!$T$862)</f>
        <v/>
      </c>
      <c r="I869" s="187" t="str">
        <f>IF((SurveyData!$A$862)=0,"",SurveyData!$U$862)</f>
        <v/>
      </c>
      <c r="J869" s="187" t="str">
        <f>IF((SurveyData!$A$862)=0,"",SurveyData!$V$862)</f>
        <v/>
      </c>
      <c r="K869" s="187" t="str">
        <f>IF((SurveyData!$A$862)=0,"",SurveyData!$W$862)</f>
        <v/>
      </c>
      <c r="L869" s="196" t="str">
        <f>IF((SurveyData!$A$862)=0,"",SurveyData!$X$862)</f>
        <v/>
      </c>
    </row>
    <row r="870" spans="2:12">
      <c r="B870" s="197" t="str">
        <f>IF((SurveyData!$A$863)=0,"",SurveyData!$A$863)</f>
        <v/>
      </c>
      <c r="C870" s="187" t="str">
        <f>IF((SurveyData!$A$863)=0,"",SurveyData!$N$863)</f>
        <v/>
      </c>
      <c r="D870" s="187" t="str">
        <f>IF((SurveyData!$A$863)=0,"",SurveyData!$O$863)</f>
        <v/>
      </c>
      <c r="E870" s="187" t="str">
        <f>IF((SurveyData!$A$863)=0,"",SurveyData!$P$863)</f>
        <v/>
      </c>
      <c r="F870" s="187" t="str">
        <f>IF((SurveyData!$A$863)=0,"",SurveyData!$Q$863)</f>
        <v/>
      </c>
      <c r="G870" s="187" t="str">
        <f>IF((SurveyData!$A$863)=0,"",SurveyData!$S$863)</f>
        <v/>
      </c>
      <c r="H870" s="187" t="str">
        <f>IF((SurveyData!$A$863)=0,"",SurveyData!$T$863)</f>
        <v/>
      </c>
      <c r="I870" s="187" t="str">
        <f>IF((SurveyData!$A$863)=0,"",SurveyData!$U$863)</f>
        <v/>
      </c>
      <c r="J870" s="187" t="str">
        <f>IF((SurveyData!$A$863)=0,"",SurveyData!$V$863)</f>
        <v/>
      </c>
      <c r="K870" s="187" t="str">
        <f>IF((SurveyData!$A$863)=0,"",SurveyData!$W$863)</f>
        <v/>
      </c>
      <c r="L870" s="196" t="str">
        <f>IF((SurveyData!$A$863)=0,"",SurveyData!$X$863)</f>
        <v/>
      </c>
    </row>
    <row r="871" spans="2:12">
      <c r="B871" s="197" t="str">
        <f>IF((SurveyData!$A$864)=0,"",SurveyData!$A$864)</f>
        <v/>
      </c>
      <c r="C871" s="187" t="str">
        <f>IF((SurveyData!$A$864)=0,"",SurveyData!$N$864)</f>
        <v/>
      </c>
      <c r="D871" s="187" t="str">
        <f>IF((SurveyData!$A$864)=0,"",SurveyData!$O$864)</f>
        <v/>
      </c>
      <c r="E871" s="187" t="str">
        <f>IF((SurveyData!$A$864)=0,"",SurveyData!$P$864)</f>
        <v/>
      </c>
      <c r="F871" s="187" t="str">
        <f>IF((SurveyData!$A$864)=0,"",SurveyData!$Q$864)</f>
        <v/>
      </c>
      <c r="G871" s="187" t="str">
        <f>IF((SurveyData!$A$864)=0,"",SurveyData!$S$864)</f>
        <v/>
      </c>
      <c r="H871" s="187" t="str">
        <f>IF((SurveyData!$A$864)=0,"",SurveyData!$T$864)</f>
        <v/>
      </c>
      <c r="I871" s="187" t="str">
        <f>IF((SurveyData!$A$864)=0,"",SurveyData!$U$864)</f>
        <v/>
      </c>
      <c r="J871" s="187" t="str">
        <f>IF((SurveyData!$A$864)=0,"",SurveyData!$V$864)</f>
        <v/>
      </c>
      <c r="K871" s="187" t="str">
        <f>IF((SurveyData!$A$864)=0,"",SurveyData!$W$864)</f>
        <v/>
      </c>
      <c r="L871" s="196" t="str">
        <f>IF((SurveyData!$A$864)=0,"",SurveyData!$X$864)</f>
        <v/>
      </c>
    </row>
    <row r="872" spans="2:12">
      <c r="B872" s="197" t="str">
        <f>IF((SurveyData!$A$865)=0,"",SurveyData!$A$865)</f>
        <v/>
      </c>
      <c r="C872" s="187" t="str">
        <f>IF((SurveyData!$A$865)=0,"",SurveyData!$N$865)</f>
        <v/>
      </c>
      <c r="D872" s="187" t="str">
        <f>IF((SurveyData!$A$865)=0,"",SurveyData!$O$865)</f>
        <v/>
      </c>
      <c r="E872" s="187" t="str">
        <f>IF((SurveyData!$A$865)=0,"",SurveyData!$P$865)</f>
        <v/>
      </c>
      <c r="F872" s="187" t="str">
        <f>IF((SurveyData!$A$865)=0,"",SurveyData!$Q$865)</f>
        <v/>
      </c>
      <c r="G872" s="187" t="str">
        <f>IF((SurveyData!$A$865)=0,"",SurveyData!$S$865)</f>
        <v/>
      </c>
      <c r="H872" s="187" t="str">
        <f>IF((SurveyData!$A$865)=0,"",SurveyData!$T$865)</f>
        <v/>
      </c>
      <c r="I872" s="187" t="str">
        <f>IF((SurveyData!$A$865)=0,"",SurveyData!$U$865)</f>
        <v/>
      </c>
      <c r="J872" s="187" t="str">
        <f>IF((SurveyData!$A$865)=0,"",SurveyData!$V$865)</f>
        <v/>
      </c>
      <c r="K872" s="187" t="str">
        <f>IF((SurveyData!$A$865)=0,"",SurveyData!$W$865)</f>
        <v/>
      </c>
      <c r="L872" s="196" t="str">
        <f>IF((SurveyData!$A$865)=0,"",SurveyData!$X$865)</f>
        <v/>
      </c>
    </row>
    <row r="873" spans="2:12">
      <c r="B873" s="197" t="str">
        <f>IF((SurveyData!$A$866)=0,"",SurveyData!$A$866)</f>
        <v/>
      </c>
      <c r="C873" s="187" t="str">
        <f>IF((SurveyData!$A$866)=0,"",SurveyData!$N$866)</f>
        <v/>
      </c>
      <c r="D873" s="187" t="str">
        <f>IF((SurveyData!$A$866)=0,"",SurveyData!$O$866)</f>
        <v/>
      </c>
      <c r="E873" s="187" t="str">
        <f>IF((SurveyData!$A$866)=0,"",SurveyData!$P$866)</f>
        <v/>
      </c>
      <c r="F873" s="187" t="str">
        <f>IF((SurveyData!$A$866)=0,"",SurveyData!$Q$866)</f>
        <v/>
      </c>
      <c r="G873" s="187" t="str">
        <f>IF((SurveyData!$A$866)=0,"",SurveyData!$S$866)</f>
        <v/>
      </c>
      <c r="H873" s="187" t="str">
        <f>IF((SurveyData!$A$866)=0,"",SurveyData!$T$866)</f>
        <v/>
      </c>
      <c r="I873" s="187" t="str">
        <f>IF((SurveyData!$A$866)=0,"",SurveyData!$U$866)</f>
        <v/>
      </c>
      <c r="J873" s="187" t="str">
        <f>IF((SurveyData!$A$866)=0,"",SurveyData!$V$866)</f>
        <v/>
      </c>
      <c r="K873" s="187" t="str">
        <f>IF((SurveyData!$A$866)=0,"",SurveyData!$W$866)</f>
        <v/>
      </c>
      <c r="L873" s="196" t="str">
        <f>IF((SurveyData!$A$866)=0,"",SurveyData!$X$866)</f>
        <v/>
      </c>
    </row>
    <row r="874" spans="2:12">
      <c r="B874" s="197" t="str">
        <f>IF((SurveyData!$A$867)=0,"",SurveyData!$A$867)</f>
        <v/>
      </c>
      <c r="C874" s="187" t="str">
        <f>IF((SurveyData!$A$867)=0,"",SurveyData!$N$867)</f>
        <v/>
      </c>
      <c r="D874" s="187" t="str">
        <f>IF((SurveyData!$A$867)=0,"",SurveyData!$O$867)</f>
        <v/>
      </c>
      <c r="E874" s="187" t="str">
        <f>IF((SurveyData!$A$867)=0,"",SurveyData!$P$867)</f>
        <v/>
      </c>
      <c r="F874" s="187" t="str">
        <f>IF((SurveyData!$A$867)=0,"",SurveyData!$Q$867)</f>
        <v/>
      </c>
      <c r="G874" s="187" t="str">
        <f>IF((SurveyData!$A$867)=0,"",SurveyData!$S$867)</f>
        <v/>
      </c>
      <c r="H874" s="187" t="str">
        <f>IF((SurveyData!$A$867)=0,"",SurveyData!$T$867)</f>
        <v/>
      </c>
      <c r="I874" s="187" t="str">
        <f>IF((SurveyData!$A$867)=0,"",SurveyData!$U$867)</f>
        <v/>
      </c>
      <c r="J874" s="187" t="str">
        <f>IF((SurveyData!$A$867)=0,"",SurveyData!$V$867)</f>
        <v/>
      </c>
      <c r="K874" s="187" t="str">
        <f>IF((SurveyData!$A$867)=0,"",SurveyData!$W$867)</f>
        <v/>
      </c>
      <c r="L874" s="196" t="str">
        <f>IF((SurveyData!$A$867)=0,"",SurveyData!$X$867)</f>
        <v/>
      </c>
    </row>
    <row r="875" spans="2:12">
      <c r="B875" s="197" t="str">
        <f>IF((SurveyData!$A$868)=0,"",SurveyData!$A$868)</f>
        <v/>
      </c>
      <c r="C875" s="187" t="str">
        <f>IF((SurveyData!$A$868)=0,"",SurveyData!$N$868)</f>
        <v/>
      </c>
      <c r="D875" s="187" t="str">
        <f>IF((SurveyData!$A$868)=0,"",SurveyData!$O$868)</f>
        <v/>
      </c>
      <c r="E875" s="187" t="str">
        <f>IF((SurveyData!$A$868)=0,"",SurveyData!$P$868)</f>
        <v/>
      </c>
      <c r="F875" s="187" t="str">
        <f>IF((SurveyData!$A$868)=0,"",SurveyData!$Q$868)</f>
        <v/>
      </c>
      <c r="G875" s="187" t="str">
        <f>IF((SurveyData!$A$868)=0,"",SurveyData!$S$868)</f>
        <v/>
      </c>
      <c r="H875" s="187" t="str">
        <f>IF((SurveyData!$A$868)=0,"",SurveyData!$T$868)</f>
        <v/>
      </c>
      <c r="I875" s="187" t="str">
        <f>IF((SurveyData!$A$868)=0,"",SurveyData!$U$868)</f>
        <v/>
      </c>
      <c r="J875" s="187" t="str">
        <f>IF((SurveyData!$A$868)=0,"",SurveyData!$V$868)</f>
        <v/>
      </c>
      <c r="K875" s="187" t="str">
        <f>IF((SurveyData!$A$868)=0,"",SurveyData!$W$868)</f>
        <v/>
      </c>
      <c r="L875" s="196" t="str">
        <f>IF((SurveyData!$A$868)=0,"",SurveyData!$X$868)</f>
        <v/>
      </c>
    </row>
    <row r="876" spans="2:12">
      <c r="B876" s="197" t="str">
        <f>IF((SurveyData!$A$869)=0,"",SurveyData!$A$869)</f>
        <v/>
      </c>
      <c r="C876" s="187" t="str">
        <f>IF((SurveyData!$A$869)=0,"",SurveyData!$N$869)</f>
        <v/>
      </c>
      <c r="D876" s="187" t="str">
        <f>IF((SurveyData!$A$869)=0,"",SurveyData!$O$869)</f>
        <v/>
      </c>
      <c r="E876" s="187" t="str">
        <f>IF((SurveyData!$A$869)=0,"",SurveyData!$P$869)</f>
        <v/>
      </c>
      <c r="F876" s="187" t="str">
        <f>IF((SurveyData!$A$869)=0,"",SurveyData!$Q$869)</f>
        <v/>
      </c>
      <c r="G876" s="187" t="str">
        <f>IF((SurveyData!$A$869)=0,"",SurveyData!$S$869)</f>
        <v/>
      </c>
      <c r="H876" s="187" t="str">
        <f>IF((SurveyData!$A$869)=0,"",SurveyData!$T$869)</f>
        <v/>
      </c>
      <c r="I876" s="187" t="str">
        <f>IF((SurveyData!$A$869)=0,"",SurveyData!$U$869)</f>
        <v/>
      </c>
      <c r="J876" s="187" t="str">
        <f>IF((SurveyData!$A$869)=0,"",SurveyData!$V$869)</f>
        <v/>
      </c>
      <c r="K876" s="187" t="str">
        <f>IF((SurveyData!$A$869)=0,"",SurveyData!$W$869)</f>
        <v/>
      </c>
      <c r="L876" s="196" t="str">
        <f>IF((SurveyData!$A$869)=0,"",SurveyData!$X$869)</f>
        <v/>
      </c>
    </row>
    <row r="877" spans="2:12">
      <c r="B877" s="197" t="str">
        <f>IF((SurveyData!$A$870)=0,"",SurveyData!$A$870)</f>
        <v/>
      </c>
      <c r="C877" s="187" t="str">
        <f>IF((SurveyData!$A$870)=0,"",SurveyData!$N$870)</f>
        <v/>
      </c>
      <c r="D877" s="187" t="str">
        <f>IF((SurveyData!$A$870)=0,"",SurveyData!$O$870)</f>
        <v/>
      </c>
      <c r="E877" s="187" t="str">
        <f>IF((SurveyData!$A$870)=0,"",SurveyData!$P$870)</f>
        <v/>
      </c>
      <c r="F877" s="187" t="str">
        <f>IF((SurveyData!$A$870)=0,"",SurveyData!$Q$870)</f>
        <v/>
      </c>
      <c r="G877" s="187" t="str">
        <f>IF((SurveyData!$A$870)=0,"",SurveyData!$S$870)</f>
        <v/>
      </c>
      <c r="H877" s="187" t="str">
        <f>IF((SurveyData!$A$870)=0,"",SurveyData!$T$870)</f>
        <v/>
      </c>
      <c r="I877" s="187" t="str">
        <f>IF((SurveyData!$A$870)=0,"",SurveyData!$U$870)</f>
        <v/>
      </c>
      <c r="J877" s="187" t="str">
        <f>IF((SurveyData!$A$870)=0,"",SurveyData!$V$870)</f>
        <v/>
      </c>
      <c r="K877" s="187" t="str">
        <f>IF((SurveyData!$A$870)=0,"",SurveyData!$W$870)</f>
        <v/>
      </c>
      <c r="L877" s="196" t="str">
        <f>IF((SurveyData!$A$870)=0,"",SurveyData!$X$870)</f>
        <v/>
      </c>
    </row>
    <row r="878" spans="2:12">
      <c r="B878" s="197" t="str">
        <f>IF((SurveyData!$A$871)=0,"",SurveyData!$A$871)</f>
        <v/>
      </c>
      <c r="C878" s="187" t="str">
        <f>IF((SurveyData!$A$871)=0,"",SurveyData!$N$871)</f>
        <v/>
      </c>
      <c r="D878" s="187" t="str">
        <f>IF((SurveyData!$A$871)=0,"",SurveyData!$O$871)</f>
        <v/>
      </c>
      <c r="E878" s="187" t="str">
        <f>IF((SurveyData!$A$871)=0,"",SurveyData!$P$871)</f>
        <v/>
      </c>
      <c r="F878" s="187" t="str">
        <f>IF((SurveyData!$A$871)=0,"",SurveyData!$Q$871)</f>
        <v/>
      </c>
      <c r="G878" s="187" t="str">
        <f>IF((SurveyData!$A$871)=0,"",SurveyData!$S$871)</f>
        <v/>
      </c>
      <c r="H878" s="187" t="str">
        <f>IF((SurveyData!$A$871)=0,"",SurveyData!$T$871)</f>
        <v/>
      </c>
      <c r="I878" s="187" t="str">
        <f>IF((SurveyData!$A$871)=0,"",SurveyData!$U$871)</f>
        <v/>
      </c>
      <c r="J878" s="187" t="str">
        <f>IF((SurveyData!$A$871)=0,"",SurveyData!$V$871)</f>
        <v/>
      </c>
      <c r="K878" s="187" t="str">
        <f>IF((SurveyData!$A$871)=0,"",SurveyData!$W$871)</f>
        <v/>
      </c>
      <c r="L878" s="196" t="str">
        <f>IF((SurveyData!$A$871)=0,"",SurveyData!$X$871)</f>
        <v/>
      </c>
    </row>
    <row r="879" spans="2:12">
      <c r="B879" s="197" t="str">
        <f>IF((SurveyData!$A$872)=0,"",SurveyData!$A$872)</f>
        <v/>
      </c>
      <c r="C879" s="187" t="str">
        <f>IF((SurveyData!$A$872)=0,"",SurveyData!$N$872)</f>
        <v/>
      </c>
      <c r="D879" s="187" t="str">
        <f>IF((SurveyData!$A$872)=0,"",SurveyData!$O$872)</f>
        <v/>
      </c>
      <c r="E879" s="187" t="str">
        <f>IF((SurveyData!$A$872)=0,"",SurveyData!$P$872)</f>
        <v/>
      </c>
      <c r="F879" s="187" t="str">
        <f>IF((SurveyData!$A$872)=0,"",SurveyData!$Q$872)</f>
        <v/>
      </c>
      <c r="G879" s="187" t="str">
        <f>IF((SurveyData!$A$872)=0,"",SurveyData!$S$872)</f>
        <v/>
      </c>
      <c r="H879" s="187" t="str">
        <f>IF((SurveyData!$A$872)=0,"",SurveyData!$T$872)</f>
        <v/>
      </c>
      <c r="I879" s="187" t="str">
        <f>IF((SurveyData!$A$872)=0,"",SurveyData!$U$872)</f>
        <v/>
      </c>
      <c r="J879" s="187" t="str">
        <f>IF((SurveyData!$A$872)=0,"",SurveyData!$V$872)</f>
        <v/>
      </c>
      <c r="K879" s="187" t="str">
        <f>IF((SurveyData!$A$872)=0,"",SurveyData!$W$872)</f>
        <v/>
      </c>
      <c r="L879" s="196" t="str">
        <f>IF((SurveyData!$A$872)=0,"",SurveyData!$X$872)</f>
        <v/>
      </c>
    </row>
    <row r="880" spans="2:12">
      <c r="B880" s="197" t="str">
        <f>IF((SurveyData!$A$873)=0,"",SurveyData!$A$873)</f>
        <v/>
      </c>
      <c r="C880" s="187" t="str">
        <f>IF((SurveyData!$A$873)=0,"",SurveyData!$N$873)</f>
        <v/>
      </c>
      <c r="D880" s="187" t="str">
        <f>IF((SurveyData!$A$873)=0,"",SurveyData!$O$873)</f>
        <v/>
      </c>
      <c r="E880" s="187" t="str">
        <f>IF((SurveyData!$A$873)=0,"",SurveyData!$P$873)</f>
        <v/>
      </c>
      <c r="F880" s="187" t="str">
        <f>IF((SurveyData!$A$873)=0,"",SurveyData!$Q$873)</f>
        <v/>
      </c>
      <c r="G880" s="187" t="str">
        <f>IF((SurveyData!$A$873)=0,"",SurveyData!$S$873)</f>
        <v/>
      </c>
      <c r="H880" s="187" t="str">
        <f>IF((SurveyData!$A$873)=0,"",SurveyData!$T$873)</f>
        <v/>
      </c>
      <c r="I880" s="187" t="str">
        <f>IF((SurveyData!$A$873)=0,"",SurveyData!$U$873)</f>
        <v/>
      </c>
      <c r="J880" s="187" t="str">
        <f>IF((SurveyData!$A$873)=0,"",SurveyData!$V$873)</f>
        <v/>
      </c>
      <c r="K880" s="187" t="str">
        <f>IF((SurveyData!$A$873)=0,"",SurveyData!$W$873)</f>
        <v/>
      </c>
      <c r="L880" s="196" t="str">
        <f>IF((SurveyData!$A$873)=0,"",SurveyData!$X$873)</f>
        <v/>
      </c>
    </row>
    <row r="881" spans="2:12">
      <c r="B881" s="197" t="str">
        <f>IF((SurveyData!$A$874)=0,"",SurveyData!$A$874)</f>
        <v/>
      </c>
      <c r="C881" s="187" t="str">
        <f>IF((SurveyData!$A$874)=0,"",SurveyData!$N$874)</f>
        <v/>
      </c>
      <c r="D881" s="187" t="str">
        <f>IF((SurveyData!$A$874)=0,"",SurveyData!$O$874)</f>
        <v/>
      </c>
      <c r="E881" s="187" t="str">
        <f>IF((SurveyData!$A$874)=0,"",SurveyData!$P$874)</f>
        <v/>
      </c>
      <c r="F881" s="187" t="str">
        <f>IF((SurveyData!$A$874)=0,"",SurveyData!$Q$874)</f>
        <v/>
      </c>
      <c r="G881" s="187" t="str">
        <f>IF((SurveyData!$A$874)=0,"",SurveyData!$S$874)</f>
        <v/>
      </c>
      <c r="H881" s="187" t="str">
        <f>IF((SurveyData!$A$874)=0,"",SurveyData!$T$874)</f>
        <v/>
      </c>
      <c r="I881" s="187" t="str">
        <f>IF((SurveyData!$A$874)=0,"",SurveyData!$U$874)</f>
        <v/>
      </c>
      <c r="J881" s="187" t="str">
        <f>IF((SurveyData!$A$874)=0,"",SurveyData!$V$874)</f>
        <v/>
      </c>
      <c r="K881" s="187" t="str">
        <f>IF((SurveyData!$A$874)=0,"",SurveyData!$W$874)</f>
        <v/>
      </c>
      <c r="L881" s="196" t="str">
        <f>IF((SurveyData!$A$874)=0,"",SurveyData!$X$874)</f>
        <v/>
      </c>
    </row>
    <row r="882" spans="2:12">
      <c r="B882" s="197" t="str">
        <f>IF((SurveyData!$A$875)=0,"",SurveyData!$A$875)</f>
        <v/>
      </c>
      <c r="C882" s="187" t="str">
        <f>IF((SurveyData!$A$875)=0,"",SurveyData!$N$875)</f>
        <v/>
      </c>
      <c r="D882" s="187" t="str">
        <f>IF((SurveyData!$A$875)=0,"",SurveyData!$O$875)</f>
        <v/>
      </c>
      <c r="E882" s="187" t="str">
        <f>IF((SurveyData!$A$875)=0,"",SurveyData!$P$875)</f>
        <v/>
      </c>
      <c r="F882" s="187" t="str">
        <f>IF((SurveyData!$A$875)=0,"",SurveyData!$Q$875)</f>
        <v/>
      </c>
      <c r="G882" s="187" t="str">
        <f>IF((SurveyData!$A$875)=0,"",SurveyData!$S$875)</f>
        <v/>
      </c>
      <c r="H882" s="187" t="str">
        <f>IF((SurveyData!$A$875)=0,"",SurveyData!$T$875)</f>
        <v/>
      </c>
      <c r="I882" s="187" t="str">
        <f>IF((SurveyData!$A$875)=0,"",SurveyData!$U$875)</f>
        <v/>
      </c>
      <c r="J882" s="187" t="str">
        <f>IF((SurveyData!$A$875)=0,"",SurveyData!$V$875)</f>
        <v/>
      </c>
      <c r="K882" s="187" t="str">
        <f>IF((SurveyData!$A$875)=0,"",SurveyData!$W$875)</f>
        <v/>
      </c>
      <c r="L882" s="196" t="str">
        <f>IF((SurveyData!$A$875)=0,"",SurveyData!$X$875)</f>
        <v/>
      </c>
    </row>
    <row r="883" spans="2:12">
      <c r="B883" s="197" t="str">
        <f>IF((SurveyData!$A$876)=0,"",SurveyData!$A$876)</f>
        <v/>
      </c>
      <c r="C883" s="187" t="str">
        <f>IF((SurveyData!$A$876)=0,"",SurveyData!$N$876)</f>
        <v/>
      </c>
      <c r="D883" s="187" t="str">
        <f>IF((SurveyData!$A$876)=0,"",SurveyData!$O$876)</f>
        <v/>
      </c>
      <c r="E883" s="187" t="str">
        <f>IF((SurveyData!$A$876)=0,"",SurveyData!$P$876)</f>
        <v/>
      </c>
      <c r="F883" s="187" t="str">
        <f>IF((SurveyData!$A$876)=0,"",SurveyData!$Q$876)</f>
        <v/>
      </c>
      <c r="G883" s="187" t="str">
        <f>IF((SurveyData!$A$876)=0,"",SurveyData!$S$876)</f>
        <v/>
      </c>
      <c r="H883" s="187" t="str">
        <f>IF((SurveyData!$A$876)=0,"",SurveyData!$T$876)</f>
        <v/>
      </c>
      <c r="I883" s="187" t="str">
        <f>IF((SurveyData!$A$876)=0,"",SurveyData!$U$876)</f>
        <v/>
      </c>
      <c r="J883" s="187" t="str">
        <f>IF((SurveyData!$A$876)=0,"",SurveyData!$V$876)</f>
        <v/>
      </c>
      <c r="K883" s="187" t="str">
        <f>IF((SurveyData!$A$876)=0,"",SurveyData!$W$876)</f>
        <v/>
      </c>
      <c r="L883" s="196" t="str">
        <f>IF((SurveyData!$A$876)=0,"",SurveyData!$X$876)</f>
        <v/>
      </c>
    </row>
    <row r="884" spans="2:12">
      <c r="B884" s="197" t="str">
        <f>IF((SurveyData!$A$877)=0,"",SurveyData!$A$877)</f>
        <v/>
      </c>
      <c r="C884" s="187" t="str">
        <f>IF((SurveyData!$A$877)=0,"",SurveyData!$N$877)</f>
        <v/>
      </c>
      <c r="D884" s="187" t="str">
        <f>IF((SurveyData!$A$877)=0,"",SurveyData!$O$877)</f>
        <v/>
      </c>
      <c r="E884" s="187" t="str">
        <f>IF((SurveyData!$A$877)=0,"",SurveyData!$P$877)</f>
        <v/>
      </c>
      <c r="F884" s="187" t="str">
        <f>IF((SurveyData!$A$877)=0,"",SurveyData!$Q$877)</f>
        <v/>
      </c>
      <c r="G884" s="187" t="str">
        <f>IF((SurveyData!$A$877)=0,"",SurveyData!$S$877)</f>
        <v/>
      </c>
      <c r="H884" s="187" t="str">
        <f>IF((SurveyData!$A$877)=0,"",SurveyData!$T$877)</f>
        <v/>
      </c>
      <c r="I884" s="187" t="str">
        <f>IF((SurveyData!$A$877)=0,"",SurveyData!$U$877)</f>
        <v/>
      </c>
      <c r="J884" s="187" t="str">
        <f>IF((SurveyData!$A$877)=0,"",SurveyData!$V$877)</f>
        <v/>
      </c>
      <c r="K884" s="187" t="str">
        <f>IF((SurveyData!$A$877)=0,"",SurveyData!$W$877)</f>
        <v/>
      </c>
      <c r="L884" s="196" t="str">
        <f>IF((SurveyData!$A$877)=0,"",SurveyData!$X$877)</f>
        <v/>
      </c>
    </row>
    <row r="885" spans="2:12">
      <c r="B885" s="197" t="str">
        <f>IF((SurveyData!$A$878)=0,"",SurveyData!$A$878)</f>
        <v/>
      </c>
      <c r="C885" s="187" t="str">
        <f>IF((SurveyData!$A$878)=0,"",SurveyData!$N$878)</f>
        <v/>
      </c>
      <c r="D885" s="187" t="str">
        <f>IF((SurveyData!$A$878)=0,"",SurveyData!$O$878)</f>
        <v/>
      </c>
      <c r="E885" s="187" t="str">
        <f>IF((SurveyData!$A$878)=0,"",SurveyData!$P$878)</f>
        <v/>
      </c>
      <c r="F885" s="187" t="str">
        <f>IF((SurveyData!$A$878)=0,"",SurveyData!$Q$878)</f>
        <v/>
      </c>
      <c r="G885" s="187" t="str">
        <f>IF((SurveyData!$A$878)=0,"",SurveyData!$S$878)</f>
        <v/>
      </c>
      <c r="H885" s="187" t="str">
        <f>IF((SurveyData!$A$878)=0,"",SurveyData!$T$878)</f>
        <v/>
      </c>
      <c r="I885" s="187" t="str">
        <f>IF((SurveyData!$A$878)=0,"",SurveyData!$U$878)</f>
        <v/>
      </c>
      <c r="J885" s="187" t="str">
        <f>IF((SurveyData!$A$878)=0,"",SurveyData!$V$878)</f>
        <v/>
      </c>
      <c r="K885" s="187" t="str">
        <f>IF((SurveyData!$A$878)=0,"",SurveyData!$W$878)</f>
        <v/>
      </c>
      <c r="L885" s="196" t="str">
        <f>IF((SurveyData!$A$878)=0,"",SurveyData!$X$878)</f>
        <v/>
      </c>
    </row>
    <row r="886" spans="2:12">
      <c r="B886" s="197" t="str">
        <f>IF((SurveyData!$A$879)=0,"",SurveyData!$A$879)</f>
        <v/>
      </c>
      <c r="C886" s="187" t="str">
        <f>IF((SurveyData!$A$879)=0,"",SurveyData!$N$879)</f>
        <v/>
      </c>
      <c r="D886" s="187" t="str">
        <f>IF((SurveyData!$A$879)=0,"",SurveyData!$O$879)</f>
        <v/>
      </c>
      <c r="E886" s="187" t="str">
        <f>IF((SurveyData!$A$879)=0,"",SurveyData!$P$879)</f>
        <v/>
      </c>
      <c r="F886" s="187" t="str">
        <f>IF((SurveyData!$A$879)=0,"",SurveyData!$Q$879)</f>
        <v/>
      </c>
      <c r="G886" s="187" t="str">
        <f>IF((SurveyData!$A$879)=0,"",SurveyData!$S$879)</f>
        <v/>
      </c>
      <c r="H886" s="187" t="str">
        <f>IF((SurveyData!$A$879)=0,"",SurveyData!$T$879)</f>
        <v/>
      </c>
      <c r="I886" s="187" t="str">
        <f>IF((SurveyData!$A$879)=0,"",SurveyData!$U$879)</f>
        <v/>
      </c>
      <c r="J886" s="187" t="str">
        <f>IF((SurveyData!$A$879)=0,"",SurveyData!$V$879)</f>
        <v/>
      </c>
      <c r="K886" s="187" t="str">
        <f>IF((SurveyData!$A$879)=0,"",SurveyData!$W$879)</f>
        <v/>
      </c>
      <c r="L886" s="196" t="str">
        <f>IF((SurveyData!$A$879)=0,"",SurveyData!$X$879)</f>
        <v/>
      </c>
    </row>
    <row r="887" spans="2:12">
      <c r="B887" s="197" t="str">
        <f>IF((SurveyData!$A$880)=0,"",SurveyData!$A$880)</f>
        <v/>
      </c>
      <c r="C887" s="187" t="str">
        <f>IF((SurveyData!$A$880)=0,"",SurveyData!$N$880)</f>
        <v/>
      </c>
      <c r="D887" s="187" t="str">
        <f>IF((SurveyData!$A$880)=0,"",SurveyData!$O$880)</f>
        <v/>
      </c>
      <c r="E887" s="187" t="str">
        <f>IF((SurveyData!$A$880)=0,"",SurveyData!$P$880)</f>
        <v/>
      </c>
      <c r="F887" s="187" t="str">
        <f>IF((SurveyData!$A$880)=0,"",SurveyData!$Q$880)</f>
        <v/>
      </c>
      <c r="G887" s="187" t="str">
        <f>IF((SurveyData!$A$880)=0,"",SurveyData!$S$880)</f>
        <v/>
      </c>
      <c r="H887" s="187" t="str">
        <f>IF((SurveyData!$A$880)=0,"",SurveyData!$T$880)</f>
        <v/>
      </c>
      <c r="I887" s="187" t="str">
        <f>IF((SurveyData!$A$880)=0,"",SurveyData!$U$880)</f>
        <v/>
      </c>
      <c r="J887" s="187" t="str">
        <f>IF((SurveyData!$A$880)=0,"",SurveyData!$V$880)</f>
        <v/>
      </c>
      <c r="K887" s="187" t="str">
        <f>IF((SurveyData!$A$880)=0,"",SurveyData!$W$880)</f>
        <v/>
      </c>
      <c r="L887" s="196" t="str">
        <f>IF((SurveyData!$A$880)=0,"",SurveyData!$X$880)</f>
        <v/>
      </c>
    </row>
    <row r="888" spans="2:12">
      <c r="B888" s="197" t="str">
        <f>IF((SurveyData!$A$881)=0,"",SurveyData!$A$881)</f>
        <v/>
      </c>
      <c r="C888" s="187" t="str">
        <f>IF((SurveyData!$A$881)=0,"",SurveyData!$N$881)</f>
        <v/>
      </c>
      <c r="D888" s="187" t="str">
        <f>IF((SurveyData!$A$881)=0,"",SurveyData!$O$881)</f>
        <v/>
      </c>
      <c r="E888" s="187" t="str">
        <f>IF((SurveyData!$A$881)=0,"",SurveyData!$P$881)</f>
        <v/>
      </c>
      <c r="F888" s="187" t="str">
        <f>IF((SurveyData!$A$881)=0,"",SurveyData!$Q$881)</f>
        <v/>
      </c>
      <c r="G888" s="187" t="str">
        <f>IF((SurveyData!$A$881)=0,"",SurveyData!$S$881)</f>
        <v/>
      </c>
      <c r="H888" s="187" t="str">
        <f>IF((SurveyData!$A$881)=0,"",SurveyData!$T$881)</f>
        <v/>
      </c>
      <c r="I888" s="187" t="str">
        <f>IF((SurveyData!$A$881)=0,"",SurveyData!$U$881)</f>
        <v/>
      </c>
      <c r="J888" s="187" t="str">
        <f>IF((SurveyData!$A$881)=0,"",SurveyData!$V$881)</f>
        <v/>
      </c>
      <c r="K888" s="187" t="str">
        <f>IF((SurveyData!$A$881)=0,"",SurveyData!$W$881)</f>
        <v/>
      </c>
      <c r="L888" s="196" t="str">
        <f>IF((SurveyData!$A$881)=0,"",SurveyData!$X$881)</f>
        <v/>
      </c>
    </row>
    <row r="889" spans="2:12">
      <c r="B889" s="197" t="str">
        <f>IF((SurveyData!$A$882)=0,"",SurveyData!$A$882)</f>
        <v/>
      </c>
      <c r="C889" s="187" t="str">
        <f>IF((SurveyData!$A$882)=0,"",SurveyData!$N$882)</f>
        <v/>
      </c>
      <c r="D889" s="187" t="str">
        <f>IF((SurveyData!$A$882)=0,"",SurveyData!$O$882)</f>
        <v/>
      </c>
      <c r="E889" s="187" t="str">
        <f>IF((SurveyData!$A$882)=0,"",SurveyData!$P$882)</f>
        <v/>
      </c>
      <c r="F889" s="187" t="str">
        <f>IF((SurveyData!$A$882)=0,"",SurveyData!$Q$882)</f>
        <v/>
      </c>
      <c r="G889" s="187" t="str">
        <f>IF((SurveyData!$A$882)=0,"",SurveyData!$S$882)</f>
        <v/>
      </c>
      <c r="H889" s="187" t="str">
        <f>IF((SurveyData!$A$882)=0,"",SurveyData!$T$882)</f>
        <v/>
      </c>
      <c r="I889" s="187" t="str">
        <f>IF((SurveyData!$A$882)=0,"",SurveyData!$U$882)</f>
        <v/>
      </c>
      <c r="J889" s="187" t="str">
        <f>IF((SurveyData!$A$882)=0,"",SurveyData!$V$882)</f>
        <v/>
      </c>
      <c r="K889" s="187" t="str">
        <f>IF((SurveyData!$A$882)=0,"",SurveyData!$W$882)</f>
        <v/>
      </c>
      <c r="L889" s="196" t="str">
        <f>IF((SurveyData!$A$882)=0,"",SurveyData!$X$882)</f>
        <v/>
      </c>
    </row>
    <row r="890" spans="2:12">
      <c r="B890" s="197" t="str">
        <f>IF((SurveyData!$A$883)=0,"",SurveyData!$A$883)</f>
        <v/>
      </c>
      <c r="C890" s="187" t="str">
        <f>IF((SurveyData!$A$883)=0,"",SurveyData!$N$883)</f>
        <v/>
      </c>
      <c r="D890" s="187" t="str">
        <f>IF((SurveyData!$A$883)=0,"",SurveyData!$O$883)</f>
        <v/>
      </c>
      <c r="E890" s="187" t="str">
        <f>IF((SurveyData!$A$883)=0,"",SurveyData!$P$883)</f>
        <v/>
      </c>
      <c r="F890" s="187" t="str">
        <f>IF((SurveyData!$A$883)=0,"",SurveyData!$Q$883)</f>
        <v/>
      </c>
      <c r="G890" s="187" t="str">
        <f>IF((SurveyData!$A$883)=0,"",SurveyData!$S$883)</f>
        <v/>
      </c>
      <c r="H890" s="187" t="str">
        <f>IF((SurveyData!$A$883)=0,"",SurveyData!$T$883)</f>
        <v/>
      </c>
      <c r="I890" s="187" t="str">
        <f>IF((SurveyData!$A$883)=0,"",SurveyData!$U$883)</f>
        <v/>
      </c>
      <c r="J890" s="187" t="str">
        <f>IF((SurveyData!$A$883)=0,"",SurveyData!$V$883)</f>
        <v/>
      </c>
      <c r="K890" s="187" t="str">
        <f>IF((SurveyData!$A$883)=0,"",SurveyData!$W$883)</f>
        <v/>
      </c>
      <c r="L890" s="196" t="str">
        <f>IF((SurveyData!$A$883)=0,"",SurveyData!$X$883)</f>
        <v/>
      </c>
    </row>
    <row r="891" spans="2:12">
      <c r="B891" s="197" t="str">
        <f>IF((SurveyData!$A$884)=0,"",SurveyData!$A$884)</f>
        <v/>
      </c>
      <c r="C891" s="187" t="str">
        <f>IF((SurveyData!$A$884)=0,"",SurveyData!$N$884)</f>
        <v/>
      </c>
      <c r="D891" s="187" t="str">
        <f>IF((SurveyData!$A$884)=0,"",SurveyData!$O$884)</f>
        <v/>
      </c>
      <c r="E891" s="187" t="str">
        <f>IF((SurveyData!$A$884)=0,"",SurveyData!$P$884)</f>
        <v/>
      </c>
      <c r="F891" s="187" t="str">
        <f>IF((SurveyData!$A$884)=0,"",SurveyData!$Q$884)</f>
        <v/>
      </c>
      <c r="G891" s="187" t="str">
        <f>IF((SurveyData!$A$884)=0,"",SurveyData!$S$884)</f>
        <v/>
      </c>
      <c r="H891" s="187" t="str">
        <f>IF((SurveyData!$A$884)=0,"",SurveyData!$T$884)</f>
        <v/>
      </c>
      <c r="I891" s="187" t="str">
        <f>IF((SurveyData!$A$884)=0,"",SurveyData!$U$884)</f>
        <v/>
      </c>
      <c r="J891" s="187" t="str">
        <f>IF((SurveyData!$A$884)=0,"",SurveyData!$V$884)</f>
        <v/>
      </c>
      <c r="K891" s="187" t="str">
        <f>IF((SurveyData!$A$884)=0,"",SurveyData!$W$884)</f>
        <v/>
      </c>
      <c r="L891" s="196" t="str">
        <f>IF((SurveyData!$A$884)=0,"",SurveyData!$X$884)</f>
        <v/>
      </c>
    </row>
    <row r="892" spans="2:12">
      <c r="B892" s="197" t="str">
        <f>IF((SurveyData!$A$885)=0,"",SurveyData!$A$885)</f>
        <v/>
      </c>
      <c r="C892" s="187" t="str">
        <f>IF((SurveyData!$A$885)=0,"",SurveyData!$N$885)</f>
        <v/>
      </c>
      <c r="D892" s="187" t="str">
        <f>IF((SurveyData!$A$885)=0,"",SurveyData!$O$885)</f>
        <v/>
      </c>
      <c r="E892" s="187" t="str">
        <f>IF((SurveyData!$A$885)=0,"",SurveyData!$P$885)</f>
        <v/>
      </c>
      <c r="F892" s="187" t="str">
        <f>IF((SurveyData!$A$885)=0,"",SurveyData!$Q$885)</f>
        <v/>
      </c>
      <c r="G892" s="187" t="str">
        <f>IF((SurveyData!$A$885)=0,"",SurveyData!$S$885)</f>
        <v/>
      </c>
      <c r="H892" s="187" t="str">
        <f>IF((SurveyData!$A$885)=0,"",SurveyData!$T$885)</f>
        <v/>
      </c>
      <c r="I892" s="187" t="str">
        <f>IF((SurveyData!$A$885)=0,"",SurveyData!$U$885)</f>
        <v/>
      </c>
      <c r="J892" s="187" t="str">
        <f>IF((SurveyData!$A$885)=0,"",SurveyData!$V$885)</f>
        <v/>
      </c>
      <c r="K892" s="187" t="str">
        <f>IF((SurveyData!$A$885)=0,"",SurveyData!$W$885)</f>
        <v/>
      </c>
      <c r="L892" s="196" t="str">
        <f>IF((SurveyData!$A$885)=0,"",SurveyData!$X$885)</f>
        <v/>
      </c>
    </row>
    <row r="893" spans="2:12">
      <c r="B893" s="197" t="str">
        <f>IF((SurveyData!$A$886)=0,"",SurveyData!$A$886)</f>
        <v/>
      </c>
      <c r="C893" s="187" t="str">
        <f>IF((SurveyData!$A$886)=0,"",SurveyData!$N$886)</f>
        <v/>
      </c>
      <c r="D893" s="187" t="str">
        <f>IF((SurveyData!$A$886)=0,"",SurveyData!$O$886)</f>
        <v/>
      </c>
      <c r="E893" s="187" t="str">
        <f>IF((SurveyData!$A$886)=0,"",SurveyData!$P$886)</f>
        <v/>
      </c>
      <c r="F893" s="187" t="str">
        <f>IF((SurveyData!$A$886)=0,"",SurveyData!$Q$886)</f>
        <v/>
      </c>
      <c r="G893" s="187" t="str">
        <f>IF((SurveyData!$A$886)=0,"",SurveyData!$S$886)</f>
        <v/>
      </c>
      <c r="H893" s="187" t="str">
        <f>IF((SurveyData!$A$886)=0,"",SurveyData!$T$886)</f>
        <v/>
      </c>
      <c r="I893" s="187" t="str">
        <f>IF((SurveyData!$A$886)=0,"",SurveyData!$U$886)</f>
        <v/>
      </c>
      <c r="J893" s="187" t="str">
        <f>IF((SurveyData!$A$886)=0,"",SurveyData!$V$886)</f>
        <v/>
      </c>
      <c r="K893" s="187" t="str">
        <f>IF((SurveyData!$A$886)=0,"",SurveyData!$W$886)</f>
        <v/>
      </c>
      <c r="L893" s="196" t="str">
        <f>IF((SurveyData!$A$886)=0,"",SurveyData!$X$886)</f>
        <v/>
      </c>
    </row>
    <row r="894" spans="2:12">
      <c r="B894" s="197" t="str">
        <f>IF((SurveyData!$A$887)=0,"",SurveyData!$A$887)</f>
        <v/>
      </c>
      <c r="C894" s="187" t="str">
        <f>IF((SurveyData!$A$887)=0,"",SurveyData!$N$887)</f>
        <v/>
      </c>
      <c r="D894" s="187" t="str">
        <f>IF((SurveyData!$A$887)=0,"",SurveyData!$O$887)</f>
        <v/>
      </c>
      <c r="E894" s="187" t="str">
        <f>IF((SurveyData!$A$887)=0,"",SurveyData!$P$887)</f>
        <v/>
      </c>
      <c r="F894" s="187" t="str">
        <f>IF((SurveyData!$A$887)=0,"",SurveyData!$Q$887)</f>
        <v/>
      </c>
      <c r="G894" s="187" t="str">
        <f>IF((SurveyData!$A$887)=0,"",SurveyData!$S$887)</f>
        <v/>
      </c>
      <c r="H894" s="187" t="str">
        <f>IF((SurveyData!$A$887)=0,"",SurveyData!$T$887)</f>
        <v/>
      </c>
      <c r="I894" s="187" t="str">
        <f>IF((SurveyData!$A$887)=0,"",SurveyData!$U$887)</f>
        <v/>
      </c>
      <c r="J894" s="187" t="str">
        <f>IF((SurveyData!$A$887)=0,"",SurveyData!$V$887)</f>
        <v/>
      </c>
      <c r="K894" s="187" t="str">
        <f>IF((SurveyData!$A$887)=0,"",SurveyData!$W$887)</f>
        <v/>
      </c>
      <c r="L894" s="196" t="str">
        <f>IF((SurveyData!$A$887)=0,"",SurveyData!$X$887)</f>
        <v/>
      </c>
    </row>
    <row r="895" spans="2:12">
      <c r="B895" s="197" t="str">
        <f>IF((SurveyData!$A$888)=0,"",SurveyData!$A$888)</f>
        <v/>
      </c>
      <c r="C895" s="187" t="str">
        <f>IF((SurveyData!$A$888)=0,"",SurveyData!$N$888)</f>
        <v/>
      </c>
      <c r="D895" s="187" t="str">
        <f>IF((SurveyData!$A$888)=0,"",SurveyData!$O$888)</f>
        <v/>
      </c>
      <c r="E895" s="187" t="str">
        <f>IF((SurveyData!$A$888)=0,"",SurveyData!$P$888)</f>
        <v/>
      </c>
      <c r="F895" s="187" t="str">
        <f>IF((SurveyData!$A$888)=0,"",SurveyData!$Q$888)</f>
        <v/>
      </c>
      <c r="G895" s="187" t="str">
        <f>IF((SurveyData!$A$888)=0,"",SurveyData!$S$888)</f>
        <v/>
      </c>
      <c r="H895" s="187" t="str">
        <f>IF((SurveyData!$A$888)=0,"",SurveyData!$T$888)</f>
        <v/>
      </c>
      <c r="I895" s="187" t="str">
        <f>IF((SurveyData!$A$888)=0,"",SurveyData!$U$888)</f>
        <v/>
      </c>
      <c r="J895" s="187" t="str">
        <f>IF((SurveyData!$A$888)=0,"",SurveyData!$V$888)</f>
        <v/>
      </c>
      <c r="K895" s="187" t="str">
        <f>IF((SurveyData!$A$888)=0,"",SurveyData!$W$888)</f>
        <v/>
      </c>
      <c r="L895" s="196" t="str">
        <f>IF((SurveyData!$A$888)=0,"",SurveyData!$X$888)</f>
        <v/>
      </c>
    </row>
    <row r="896" spans="2:12">
      <c r="B896" s="197" t="str">
        <f>IF((SurveyData!$A$889)=0,"",SurveyData!$A$889)</f>
        <v/>
      </c>
      <c r="C896" s="187" t="str">
        <f>IF((SurveyData!$A$889)=0,"",SurveyData!$N$889)</f>
        <v/>
      </c>
      <c r="D896" s="187" t="str">
        <f>IF((SurveyData!$A$889)=0,"",SurveyData!$O$889)</f>
        <v/>
      </c>
      <c r="E896" s="187" t="str">
        <f>IF((SurveyData!$A$889)=0,"",SurveyData!$P$889)</f>
        <v/>
      </c>
      <c r="F896" s="187" t="str">
        <f>IF((SurveyData!$A$889)=0,"",SurveyData!$Q$889)</f>
        <v/>
      </c>
      <c r="G896" s="187" t="str">
        <f>IF((SurveyData!$A$889)=0,"",SurveyData!$S$889)</f>
        <v/>
      </c>
      <c r="H896" s="187" t="str">
        <f>IF((SurveyData!$A$889)=0,"",SurveyData!$T$889)</f>
        <v/>
      </c>
      <c r="I896" s="187" t="str">
        <f>IF((SurveyData!$A$889)=0,"",SurveyData!$U$889)</f>
        <v/>
      </c>
      <c r="J896" s="187" t="str">
        <f>IF((SurveyData!$A$889)=0,"",SurveyData!$V$889)</f>
        <v/>
      </c>
      <c r="K896" s="187" t="str">
        <f>IF((SurveyData!$A$889)=0,"",SurveyData!$W$889)</f>
        <v/>
      </c>
      <c r="L896" s="196" t="str">
        <f>IF((SurveyData!$A$889)=0,"",SurveyData!$X$889)</f>
        <v/>
      </c>
    </row>
    <row r="897" spans="2:12">
      <c r="B897" s="197" t="str">
        <f>IF((SurveyData!$A$890)=0,"",SurveyData!$A$890)</f>
        <v/>
      </c>
      <c r="C897" s="187" t="str">
        <f>IF((SurveyData!$A$890)=0,"",SurveyData!$N$890)</f>
        <v/>
      </c>
      <c r="D897" s="187" t="str">
        <f>IF((SurveyData!$A$890)=0,"",SurveyData!$O$890)</f>
        <v/>
      </c>
      <c r="E897" s="187" t="str">
        <f>IF((SurveyData!$A$890)=0,"",SurveyData!$P$890)</f>
        <v/>
      </c>
      <c r="F897" s="187" t="str">
        <f>IF((SurveyData!$A$890)=0,"",SurveyData!$Q$890)</f>
        <v/>
      </c>
      <c r="G897" s="187" t="str">
        <f>IF((SurveyData!$A$890)=0,"",SurveyData!$S$890)</f>
        <v/>
      </c>
      <c r="H897" s="187" t="str">
        <f>IF((SurveyData!$A$890)=0,"",SurveyData!$T$890)</f>
        <v/>
      </c>
      <c r="I897" s="187" t="str">
        <f>IF((SurveyData!$A$890)=0,"",SurveyData!$U$890)</f>
        <v/>
      </c>
      <c r="J897" s="187" t="str">
        <f>IF((SurveyData!$A$890)=0,"",SurveyData!$V$890)</f>
        <v/>
      </c>
      <c r="K897" s="187" t="str">
        <f>IF((SurveyData!$A$890)=0,"",SurveyData!$W$890)</f>
        <v/>
      </c>
      <c r="L897" s="196" t="str">
        <f>IF((SurveyData!$A$890)=0,"",SurveyData!$X$890)</f>
        <v/>
      </c>
    </row>
    <row r="898" spans="2:12">
      <c r="B898" s="197" t="str">
        <f>IF((SurveyData!$A$891)=0,"",SurveyData!$A$891)</f>
        <v/>
      </c>
      <c r="C898" s="187" t="str">
        <f>IF((SurveyData!$A$891)=0,"",SurveyData!$N$891)</f>
        <v/>
      </c>
      <c r="D898" s="187" t="str">
        <f>IF((SurveyData!$A$891)=0,"",SurveyData!$O$891)</f>
        <v/>
      </c>
      <c r="E898" s="187" t="str">
        <f>IF((SurveyData!$A$891)=0,"",SurveyData!$P$891)</f>
        <v/>
      </c>
      <c r="F898" s="187" t="str">
        <f>IF((SurveyData!$A$891)=0,"",SurveyData!$Q$891)</f>
        <v/>
      </c>
      <c r="G898" s="187" t="str">
        <f>IF((SurveyData!$A$891)=0,"",SurveyData!$S$891)</f>
        <v/>
      </c>
      <c r="H898" s="187" t="str">
        <f>IF((SurveyData!$A$891)=0,"",SurveyData!$T$891)</f>
        <v/>
      </c>
      <c r="I898" s="187" t="str">
        <f>IF((SurveyData!$A$891)=0,"",SurveyData!$U$891)</f>
        <v/>
      </c>
      <c r="J898" s="187" t="str">
        <f>IF((SurveyData!$A$891)=0,"",SurveyData!$V$891)</f>
        <v/>
      </c>
      <c r="K898" s="187" t="str">
        <f>IF((SurveyData!$A$891)=0,"",SurveyData!$W$891)</f>
        <v/>
      </c>
      <c r="L898" s="196" t="str">
        <f>IF((SurveyData!$A$891)=0,"",SurveyData!$X$891)</f>
        <v/>
      </c>
    </row>
    <row r="899" spans="2:12">
      <c r="B899" s="197" t="str">
        <f>IF((SurveyData!$A$892)=0,"",SurveyData!$A$892)</f>
        <v/>
      </c>
      <c r="C899" s="187" t="str">
        <f>IF((SurveyData!$A$892)=0,"",SurveyData!$N$892)</f>
        <v/>
      </c>
      <c r="D899" s="187" t="str">
        <f>IF((SurveyData!$A$892)=0,"",SurveyData!$O$892)</f>
        <v/>
      </c>
      <c r="E899" s="187" t="str">
        <f>IF((SurveyData!$A$892)=0,"",SurveyData!$P$892)</f>
        <v/>
      </c>
      <c r="F899" s="187" t="str">
        <f>IF((SurveyData!$A$892)=0,"",SurveyData!$Q$892)</f>
        <v/>
      </c>
      <c r="G899" s="187" t="str">
        <f>IF((SurveyData!$A$892)=0,"",SurveyData!$S$892)</f>
        <v/>
      </c>
      <c r="H899" s="187" t="str">
        <f>IF((SurveyData!$A$892)=0,"",SurveyData!$T$892)</f>
        <v/>
      </c>
      <c r="I899" s="187" t="str">
        <f>IF((SurveyData!$A$892)=0,"",SurveyData!$U$892)</f>
        <v/>
      </c>
      <c r="J899" s="187" t="str">
        <f>IF((SurveyData!$A$892)=0,"",SurveyData!$V$892)</f>
        <v/>
      </c>
      <c r="K899" s="187" t="str">
        <f>IF((SurveyData!$A$892)=0,"",SurveyData!$W$892)</f>
        <v/>
      </c>
      <c r="L899" s="196" t="str">
        <f>IF((SurveyData!$A$892)=0,"",SurveyData!$X$892)</f>
        <v/>
      </c>
    </row>
    <row r="900" spans="2:12">
      <c r="B900" s="197" t="str">
        <f>IF((SurveyData!$A$893)=0,"",SurveyData!$A$893)</f>
        <v/>
      </c>
      <c r="C900" s="187" t="str">
        <f>IF((SurveyData!$A$893)=0,"",SurveyData!$N$893)</f>
        <v/>
      </c>
      <c r="D900" s="187" t="str">
        <f>IF((SurveyData!$A$893)=0,"",SurveyData!$O$893)</f>
        <v/>
      </c>
      <c r="E900" s="187" t="str">
        <f>IF((SurveyData!$A$893)=0,"",SurveyData!$P$893)</f>
        <v/>
      </c>
      <c r="F900" s="187" t="str">
        <f>IF((SurveyData!$A$893)=0,"",SurveyData!$Q$893)</f>
        <v/>
      </c>
      <c r="G900" s="187" t="str">
        <f>IF((SurveyData!$A$893)=0,"",SurveyData!$S$893)</f>
        <v/>
      </c>
      <c r="H900" s="187" t="str">
        <f>IF((SurveyData!$A$893)=0,"",SurveyData!$T$893)</f>
        <v/>
      </c>
      <c r="I900" s="187" t="str">
        <f>IF((SurveyData!$A$893)=0,"",SurveyData!$U$893)</f>
        <v/>
      </c>
      <c r="J900" s="187" t="str">
        <f>IF((SurveyData!$A$893)=0,"",SurveyData!$V$893)</f>
        <v/>
      </c>
      <c r="K900" s="187" t="str">
        <f>IF((SurveyData!$A$893)=0,"",SurveyData!$W$893)</f>
        <v/>
      </c>
      <c r="L900" s="196" t="str">
        <f>IF((SurveyData!$A$893)=0,"",SurveyData!$X$893)</f>
        <v/>
      </c>
    </row>
    <row r="901" spans="2:12">
      <c r="B901" s="197" t="str">
        <f>IF((SurveyData!$A$894)=0,"",SurveyData!$A$894)</f>
        <v/>
      </c>
      <c r="C901" s="187" t="str">
        <f>IF((SurveyData!$A$894)=0,"",SurveyData!$N$894)</f>
        <v/>
      </c>
      <c r="D901" s="187" t="str">
        <f>IF((SurveyData!$A$894)=0,"",SurveyData!$O$894)</f>
        <v/>
      </c>
      <c r="E901" s="187" t="str">
        <f>IF((SurveyData!$A$894)=0,"",SurveyData!$P$894)</f>
        <v/>
      </c>
      <c r="F901" s="187" t="str">
        <f>IF((SurveyData!$A$894)=0,"",SurveyData!$Q$894)</f>
        <v/>
      </c>
      <c r="G901" s="187" t="str">
        <f>IF((SurveyData!$A$894)=0,"",SurveyData!$S$894)</f>
        <v/>
      </c>
      <c r="H901" s="187" t="str">
        <f>IF((SurveyData!$A$894)=0,"",SurveyData!$T$894)</f>
        <v/>
      </c>
      <c r="I901" s="187" t="str">
        <f>IF((SurveyData!$A$894)=0,"",SurveyData!$U$894)</f>
        <v/>
      </c>
      <c r="J901" s="187" t="str">
        <f>IF((SurveyData!$A$894)=0,"",SurveyData!$V$894)</f>
        <v/>
      </c>
      <c r="K901" s="187" t="str">
        <f>IF((SurveyData!$A$894)=0,"",SurveyData!$W$894)</f>
        <v/>
      </c>
      <c r="L901" s="196" t="str">
        <f>IF((SurveyData!$A$894)=0,"",SurveyData!$X$894)</f>
        <v/>
      </c>
    </row>
    <row r="902" spans="2:12">
      <c r="B902" s="197" t="str">
        <f>IF((SurveyData!$A$895)=0,"",SurveyData!$A$895)</f>
        <v/>
      </c>
      <c r="C902" s="187" t="str">
        <f>IF((SurveyData!$A$895)=0,"",SurveyData!$N$895)</f>
        <v/>
      </c>
      <c r="D902" s="187" t="str">
        <f>IF((SurveyData!$A$895)=0,"",SurveyData!$O$895)</f>
        <v/>
      </c>
      <c r="E902" s="187" t="str">
        <f>IF((SurveyData!$A$895)=0,"",SurveyData!$P$895)</f>
        <v/>
      </c>
      <c r="F902" s="187" t="str">
        <f>IF((SurveyData!$A$895)=0,"",SurveyData!$Q$895)</f>
        <v/>
      </c>
      <c r="G902" s="187" t="str">
        <f>IF((SurveyData!$A$895)=0,"",SurveyData!$S$895)</f>
        <v/>
      </c>
      <c r="H902" s="187" t="str">
        <f>IF((SurveyData!$A$895)=0,"",SurveyData!$T$895)</f>
        <v/>
      </c>
      <c r="I902" s="187" t="str">
        <f>IF((SurveyData!$A$895)=0,"",SurveyData!$U$895)</f>
        <v/>
      </c>
      <c r="J902" s="187" t="str">
        <f>IF((SurveyData!$A$895)=0,"",SurveyData!$V$895)</f>
        <v/>
      </c>
      <c r="K902" s="187" t="str">
        <f>IF((SurveyData!$A$895)=0,"",SurveyData!$W$895)</f>
        <v/>
      </c>
      <c r="L902" s="196" t="str">
        <f>IF((SurveyData!$A$895)=0,"",SurveyData!$X$895)</f>
        <v/>
      </c>
    </row>
    <row r="903" spans="2:12">
      <c r="B903" s="197" t="str">
        <f>IF((SurveyData!$A$896)=0,"",SurveyData!$A$896)</f>
        <v/>
      </c>
      <c r="C903" s="187" t="str">
        <f>IF((SurveyData!$A$896)=0,"",SurveyData!$N$896)</f>
        <v/>
      </c>
      <c r="D903" s="187" t="str">
        <f>IF((SurveyData!$A$896)=0,"",SurveyData!$O$896)</f>
        <v/>
      </c>
      <c r="E903" s="187" t="str">
        <f>IF((SurveyData!$A$896)=0,"",SurveyData!$P$896)</f>
        <v/>
      </c>
      <c r="F903" s="187" t="str">
        <f>IF((SurveyData!$A$896)=0,"",SurveyData!$Q$896)</f>
        <v/>
      </c>
      <c r="G903" s="187" t="str">
        <f>IF((SurveyData!$A$896)=0,"",SurveyData!$S$896)</f>
        <v/>
      </c>
      <c r="H903" s="187" t="str">
        <f>IF((SurveyData!$A$896)=0,"",SurveyData!$T$896)</f>
        <v/>
      </c>
      <c r="I903" s="187" t="str">
        <f>IF((SurveyData!$A$896)=0,"",SurveyData!$U$896)</f>
        <v/>
      </c>
      <c r="J903" s="187" t="str">
        <f>IF((SurveyData!$A$896)=0,"",SurveyData!$V$896)</f>
        <v/>
      </c>
      <c r="K903" s="187" t="str">
        <f>IF((SurveyData!$A$896)=0,"",SurveyData!$W$896)</f>
        <v/>
      </c>
      <c r="L903" s="196" t="str">
        <f>IF((SurveyData!$A$896)=0,"",SurveyData!$X$896)</f>
        <v/>
      </c>
    </row>
    <row r="904" spans="2:12">
      <c r="B904" s="197" t="str">
        <f>IF((SurveyData!$A$897)=0,"",SurveyData!$A$897)</f>
        <v/>
      </c>
      <c r="C904" s="187" t="str">
        <f>IF((SurveyData!$A$897)=0,"",SurveyData!$N$897)</f>
        <v/>
      </c>
      <c r="D904" s="187" t="str">
        <f>IF((SurveyData!$A$897)=0,"",SurveyData!$O$897)</f>
        <v/>
      </c>
      <c r="E904" s="187" t="str">
        <f>IF((SurveyData!$A$897)=0,"",SurveyData!$P$897)</f>
        <v/>
      </c>
      <c r="F904" s="187" t="str">
        <f>IF((SurveyData!$A$897)=0,"",SurveyData!$Q$897)</f>
        <v/>
      </c>
      <c r="G904" s="187" t="str">
        <f>IF((SurveyData!$A$897)=0,"",SurveyData!$S$897)</f>
        <v/>
      </c>
      <c r="H904" s="187" t="str">
        <f>IF((SurveyData!$A$897)=0,"",SurveyData!$T$897)</f>
        <v/>
      </c>
      <c r="I904" s="187" t="str">
        <f>IF((SurveyData!$A$897)=0,"",SurveyData!$U$897)</f>
        <v/>
      </c>
      <c r="J904" s="187" t="str">
        <f>IF((SurveyData!$A$897)=0,"",SurveyData!$V$897)</f>
        <v/>
      </c>
      <c r="K904" s="187" t="str">
        <f>IF((SurveyData!$A$897)=0,"",SurveyData!$W$897)</f>
        <v/>
      </c>
      <c r="L904" s="196" t="str">
        <f>IF((SurveyData!$A$897)=0,"",SurveyData!$X$897)</f>
        <v/>
      </c>
    </row>
    <row r="905" spans="2:12">
      <c r="B905" s="197" t="str">
        <f>IF((SurveyData!$A$898)=0,"",SurveyData!$A$898)</f>
        <v/>
      </c>
      <c r="C905" s="187" t="str">
        <f>IF((SurveyData!$A$898)=0,"",SurveyData!$N$898)</f>
        <v/>
      </c>
      <c r="D905" s="187" t="str">
        <f>IF((SurveyData!$A$898)=0,"",SurveyData!$O$898)</f>
        <v/>
      </c>
      <c r="E905" s="187" t="str">
        <f>IF((SurveyData!$A$898)=0,"",SurveyData!$P$898)</f>
        <v/>
      </c>
      <c r="F905" s="187" t="str">
        <f>IF((SurveyData!$A$898)=0,"",SurveyData!$Q$898)</f>
        <v/>
      </c>
      <c r="G905" s="187" t="str">
        <f>IF((SurveyData!$A$898)=0,"",SurveyData!$S$898)</f>
        <v/>
      </c>
      <c r="H905" s="187" t="str">
        <f>IF((SurveyData!$A$898)=0,"",SurveyData!$T$898)</f>
        <v/>
      </c>
      <c r="I905" s="187" t="str">
        <f>IF((SurveyData!$A$898)=0,"",SurveyData!$U$898)</f>
        <v/>
      </c>
      <c r="J905" s="187" t="str">
        <f>IF((SurveyData!$A$898)=0,"",SurveyData!$V$898)</f>
        <v/>
      </c>
      <c r="K905" s="187" t="str">
        <f>IF((SurveyData!$A$898)=0,"",SurveyData!$W$898)</f>
        <v/>
      </c>
      <c r="L905" s="196" t="str">
        <f>IF((SurveyData!$A$898)=0,"",SurveyData!$X$898)</f>
        <v/>
      </c>
    </row>
    <row r="906" spans="2:12">
      <c r="B906" s="197" t="str">
        <f>IF((SurveyData!$A$899)=0,"",SurveyData!$A$899)</f>
        <v/>
      </c>
      <c r="C906" s="187" t="str">
        <f>IF((SurveyData!$A$899)=0,"",SurveyData!$N$899)</f>
        <v/>
      </c>
      <c r="D906" s="187" t="str">
        <f>IF((SurveyData!$A$899)=0,"",SurveyData!$O$899)</f>
        <v/>
      </c>
      <c r="E906" s="187" t="str">
        <f>IF((SurveyData!$A$899)=0,"",SurveyData!$P$899)</f>
        <v/>
      </c>
      <c r="F906" s="187" t="str">
        <f>IF((SurveyData!$A$899)=0,"",SurveyData!$Q$899)</f>
        <v/>
      </c>
      <c r="G906" s="187" t="str">
        <f>IF((SurveyData!$A$899)=0,"",SurveyData!$S$899)</f>
        <v/>
      </c>
      <c r="H906" s="187" t="str">
        <f>IF((SurveyData!$A$899)=0,"",SurveyData!$T$899)</f>
        <v/>
      </c>
      <c r="I906" s="187" t="str">
        <f>IF((SurveyData!$A$899)=0,"",SurveyData!$U$899)</f>
        <v/>
      </c>
      <c r="J906" s="187" t="str">
        <f>IF((SurveyData!$A$899)=0,"",SurveyData!$V$899)</f>
        <v/>
      </c>
      <c r="K906" s="187" t="str">
        <f>IF((SurveyData!$A$899)=0,"",SurveyData!$W$899)</f>
        <v/>
      </c>
      <c r="L906" s="196" t="str">
        <f>IF((SurveyData!$A$899)=0,"",SurveyData!$X$899)</f>
        <v/>
      </c>
    </row>
    <row r="907" spans="2:12">
      <c r="B907" s="197" t="str">
        <f>IF((SurveyData!$A$900)=0,"",SurveyData!$A$900)</f>
        <v/>
      </c>
      <c r="C907" s="187" t="str">
        <f>IF((SurveyData!$A$900)=0,"",SurveyData!$N$900)</f>
        <v/>
      </c>
      <c r="D907" s="187" t="str">
        <f>IF((SurveyData!$A$900)=0,"",SurveyData!$O$900)</f>
        <v/>
      </c>
      <c r="E907" s="187" t="str">
        <f>IF((SurveyData!$A$900)=0,"",SurveyData!$P$900)</f>
        <v/>
      </c>
      <c r="F907" s="187" t="str">
        <f>IF((SurveyData!$A$900)=0,"",SurveyData!$Q$900)</f>
        <v/>
      </c>
      <c r="G907" s="187" t="str">
        <f>IF((SurveyData!$A$900)=0,"",SurveyData!$S$900)</f>
        <v/>
      </c>
      <c r="H907" s="187" t="str">
        <f>IF((SurveyData!$A$900)=0,"",SurveyData!$T$900)</f>
        <v/>
      </c>
      <c r="I907" s="187" t="str">
        <f>IF((SurveyData!$A$900)=0,"",SurveyData!$U$900)</f>
        <v/>
      </c>
      <c r="J907" s="187" t="str">
        <f>IF((SurveyData!$A$900)=0,"",SurveyData!$V$900)</f>
        <v/>
      </c>
      <c r="K907" s="187" t="str">
        <f>IF((SurveyData!$A$900)=0,"",SurveyData!$W$900)</f>
        <v/>
      </c>
      <c r="L907" s="196" t="str">
        <f>IF((SurveyData!$A$900)=0,"",SurveyData!$X$900)</f>
        <v/>
      </c>
    </row>
    <row r="908" spans="2:12">
      <c r="B908" s="197" t="str">
        <f>IF((SurveyData!$A$901)=0,"",SurveyData!$A$901)</f>
        <v/>
      </c>
      <c r="C908" s="187" t="str">
        <f>IF((SurveyData!$A$901)=0,"",SurveyData!$N$901)</f>
        <v/>
      </c>
      <c r="D908" s="187" t="str">
        <f>IF((SurveyData!$A$901)=0,"",SurveyData!$O$901)</f>
        <v/>
      </c>
      <c r="E908" s="187" t="str">
        <f>IF((SurveyData!$A$901)=0,"",SurveyData!$P$901)</f>
        <v/>
      </c>
      <c r="F908" s="187" t="str">
        <f>IF((SurveyData!$A$901)=0,"",SurveyData!$Q$901)</f>
        <v/>
      </c>
      <c r="G908" s="187" t="str">
        <f>IF((SurveyData!$A$901)=0,"",SurveyData!$S$901)</f>
        <v/>
      </c>
      <c r="H908" s="187" t="str">
        <f>IF((SurveyData!$A$901)=0,"",SurveyData!$T$901)</f>
        <v/>
      </c>
      <c r="I908" s="187" t="str">
        <f>IF((SurveyData!$A$901)=0,"",SurveyData!$U$901)</f>
        <v/>
      </c>
      <c r="J908" s="187" t="str">
        <f>IF((SurveyData!$A$901)=0,"",SurveyData!$V$901)</f>
        <v/>
      </c>
      <c r="K908" s="187" t="str">
        <f>IF((SurveyData!$A$901)=0,"",SurveyData!$W$901)</f>
        <v/>
      </c>
      <c r="L908" s="196" t="str">
        <f>IF((SurveyData!$A$901)=0,"",SurveyData!$X$901)</f>
        <v/>
      </c>
    </row>
    <row r="909" spans="2:12">
      <c r="B909" s="197" t="str">
        <f>IF((SurveyData!$A$902)=0,"",SurveyData!$A$902)</f>
        <v/>
      </c>
      <c r="C909" s="187" t="str">
        <f>IF((SurveyData!$A$902)=0,"",SurveyData!$N$902)</f>
        <v/>
      </c>
      <c r="D909" s="187" t="str">
        <f>IF((SurveyData!$A$902)=0,"",SurveyData!$O$902)</f>
        <v/>
      </c>
      <c r="E909" s="187" t="str">
        <f>IF((SurveyData!$A$902)=0,"",SurveyData!$P$902)</f>
        <v/>
      </c>
      <c r="F909" s="187" t="str">
        <f>IF((SurveyData!$A$902)=0,"",SurveyData!$Q$902)</f>
        <v/>
      </c>
      <c r="G909" s="187" t="str">
        <f>IF((SurveyData!$A$902)=0,"",SurveyData!$S$902)</f>
        <v/>
      </c>
      <c r="H909" s="187" t="str">
        <f>IF((SurveyData!$A$902)=0,"",SurveyData!$T$902)</f>
        <v/>
      </c>
      <c r="I909" s="187" t="str">
        <f>IF((SurveyData!$A$902)=0,"",SurveyData!$U$902)</f>
        <v/>
      </c>
      <c r="J909" s="187" t="str">
        <f>IF((SurveyData!$A$902)=0,"",SurveyData!$V$902)</f>
        <v/>
      </c>
      <c r="K909" s="187" t="str">
        <f>IF((SurveyData!$A$902)=0,"",SurveyData!$W$902)</f>
        <v/>
      </c>
      <c r="L909" s="196" t="str">
        <f>IF((SurveyData!$A$902)=0,"",SurveyData!$X$902)</f>
        <v/>
      </c>
    </row>
    <row r="910" spans="2:12">
      <c r="B910" s="197" t="str">
        <f>IF((SurveyData!$A$903)=0,"",SurveyData!$A$903)</f>
        <v/>
      </c>
      <c r="C910" s="187" t="str">
        <f>IF((SurveyData!$A$903)=0,"",SurveyData!$N$903)</f>
        <v/>
      </c>
      <c r="D910" s="187" t="str">
        <f>IF((SurveyData!$A$903)=0,"",SurveyData!$O$903)</f>
        <v/>
      </c>
      <c r="E910" s="187" t="str">
        <f>IF((SurveyData!$A$903)=0,"",SurveyData!$P$903)</f>
        <v/>
      </c>
      <c r="F910" s="187" t="str">
        <f>IF((SurveyData!$A$903)=0,"",SurveyData!$Q$903)</f>
        <v/>
      </c>
      <c r="G910" s="187" t="str">
        <f>IF((SurveyData!$A$903)=0,"",SurveyData!$S$903)</f>
        <v/>
      </c>
      <c r="H910" s="187" t="str">
        <f>IF((SurveyData!$A$903)=0,"",SurveyData!$T$903)</f>
        <v/>
      </c>
      <c r="I910" s="187" t="str">
        <f>IF((SurveyData!$A$903)=0,"",SurveyData!$U$903)</f>
        <v/>
      </c>
      <c r="J910" s="187" t="str">
        <f>IF((SurveyData!$A$903)=0,"",SurveyData!$V$903)</f>
        <v/>
      </c>
      <c r="K910" s="187" t="str">
        <f>IF((SurveyData!$A$903)=0,"",SurveyData!$W$903)</f>
        <v/>
      </c>
      <c r="L910" s="196" t="str">
        <f>IF((SurveyData!$A$903)=0,"",SurveyData!$X$903)</f>
        <v/>
      </c>
    </row>
    <row r="911" spans="2:12">
      <c r="B911" s="197" t="str">
        <f>IF((SurveyData!$A$904)=0,"",SurveyData!$A$904)</f>
        <v/>
      </c>
      <c r="C911" s="187" t="str">
        <f>IF((SurveyData!$A$904)=0,"",SurveyData!$N$904)</f>
        <v/>
      </c>
      <c r="D911" s="187" t="str">
        <f>IF((SurveyData!$A$904)=0,"",SurveyData!$O$904)</f>
        <v/>
      </c>
      <c r="E911" s="187" t="str">
        <f>IF((SurveyData!$A$904)=0,"",SurveyData!$P$904)</f>
        <v/>
      </c>
      <c r="F911" s="187" t="str">
        <f>IF((SurveyData!$A$904)=0,"",SurveyData!$Q$904)</f>
        <v/>
      </c>
      <c r="G911" s="187" t="str">
        <f>IF((SurveyData!$A$904)=0,"",SurveyData!$S$904)</f>
        <v/>
      </c>
      <c r="H911" s="187" t="str">
        <f>IF((SurveyData!$A$904)=0,"",SurveyData!$T$904)</f>
        <v/>
      </c>
      <c r="I911" s="187" t="str">
        <f>IF((SurveyData!$A$904)=0,"",SurveyData!$U$904)</f>
        <v/>
      </c>
      <c r="J911" s="187" t="str">
        <f>IF((SurveyData!$A$904)=0,"",SurveyData!$V$904)</f>
        <v/>
      </c>
      <c r="K911" s="187" t="str">
        <f>IF((SurveyData!$A$904)=0,"",SurveyData!$W$904)</f>
        <v/>
      </c>
      <c r="L911" s="196" t="str">
        <f>IF((SurveyData!$A$904)=0,"",SurveyData!$X$904)</f>
        <v/>
      </c>
    </row>
    <row r="912" spans="2:12">
      <c r="B912" s="197" t="str">
        <f>IF((SurveyData!$A$905)=0,"",SurveyData!$A$905)</f>
        <v/>
      </c>
      <c r="C912" s="187" t="str">
        <f>IF((SurveyData!$A$905)=0,"",SurveyData!$N$905)</f>
        <v/>
      </c>
      <c r="D912" s="187" t="str">
        <f>IF((SurveyData!$A$905)=0,"",SurveyData!$O$905)</f>
        <v/>
      </c>
      <c r="E912" s="187" t="str">
        <f>IF((SurveyData!$A$905)=0,"",SurveyData!$P$905)</f>
        <v/>
      </c>
      <c r="F912" s="187" t="str">
        <f>IF((SurveyData!$A$905)=0,"",SurveyData!$Q$905)</f>
        <v/>
      </c>
      <c r="G912" s="187" t="str">
        <f>IF((SurveyData!$A$905)=0,"",SurveyData!$S$905)</f>
        <v/>
      </c>
      <c r="H912" s="187" t="str">
        <f>IF((SurveyData!$A$905)=0,"",SurveyData!$T$905)</f>
        <v/>
      </c>
      <c r="I912" s="187" t="str">
        <f>IF((SurveyData!$A$905)=0,"",SurveyData!$U$905)</f>
        <v/>
      </c>
      <c r="J912" s="187" t="str">
        <f>IF((SurveyData!$A$905)=0,"",SurveyData!$V$905)</f>
        <v/>
      </c>
      <c r="K912" s="187" t="str">
        <f>IF((SurveyData!$A$905)=0,"",SurveyData!$W$905)</f>
        <v/>
      </c>
      <c r="L912" s="196" t="str">
        <f>IF((SurveyData!$A$905)=0,"",SurveyData!$X$905)</f>
        <v/>
      </c>
    </row>
    <row r="913" spans="2:12">
      <c r="B913" s="197" t="str">
        <f>IF((SurveyData!$A$906)=0,"",SurveyData!$A$906)</f>
        <v/>
      </c>
      <c r="C913" s="187" t="str">
        <f>IF((SurveyData!$A$906)=0,"",SurveyData!$N$906)</f>
        <v/>
      </c>
      <c r="D913" s="187" t="str">
        <f>IF((SurveyData!$A$906)=0,"",SurveyData!$O$906)</f>
        <v/>
      </c>
      <c r="E913" s="187" t="str">
        <f>IF((SurveyData!$A$906)=0,"",SurveyData!$P$906)</f>
        <v/>
      </c>
      <c r="F913" s="187" t="str">
        <f>IF((SurveyData!$A$906)=0,"",SurveyData!$Q$906)</f>
        <v/>
      </c>
      <c r="G913" s="187" t="str">
        <f>IF((SurveyData!$A$906)=0,"",SurveyData!$S$906)</f>
        <v/>
      </c>
      <c r="H913" s="187" t="str">
        <f>IF((SurveyData!$A$906)=0,"",SurveyData!$T$906)</f>
        <v/>
      </c>
      <c r="I913" s="187" t="str">
        <f>IF((SurveyData!$A$906)=0,"",SurveyData!$U$906)</f>
        <v/>
      </c>
      <c r="J913" s="187" t="str">
        <f>IF((SurveyData!$A$906)=0,"",SurveyData!$V$906)</f>
        <v/>
      </c>
      <c r="K913" s="187" t="str">
        <f>IF((SurveyData!$A$906)=0,"",SurveyData!$W$906)</f>
        <v/>
      </c>
      <c r="L913" s="196" t="str">
        <f>IF((SurveyData!$A$906)=0,"",SurveyData!$X$906)</f>
        <v/>
      </c>
    </row>
    <row r="914" spans="2:12">
      <c r="B914" s="197" t="str">
        <f>IF((SurveyData!$A$907)=0,"",SurveyData!$A$907)</f>
        <v/>
      </c>
      <c r="C914" s="187" t="str">
        <f>IF((SurveyData!$A$907)=0,"",SurveyData!$N$907)</f>
        <v/>
      </c>
      <c r="D914" s="187" t="str">
        <f>IF((SurveyData!$A$907)=0,"",SurveyData!$O$907)</f>
        <v/>
      </c>
      <c r="E914" s="187" t="str">
        <f>IF((SurveyData!$A$907)=0,"",SurveyData!$P$907)</f>
        <v/>
      </c>
      <c r="F914" s="187" t="str">
        <f>IF((SurveyData!$A$907)=0,"",SurveyData!$Q$907)</f>
        <v/>
      </c>
      <c r="G914" s="187" t="str">
        <f>IF((SurveyData!$A$907)=0,"",SurveyData!$S$907)</f>
        <v/>
      </c>
      <c r="H914" s="187" t="str">
        <f>IF((SurveyData!$A$907)=0,"",SurveyData!$T$907)</f>
        <v/>
      </c>
      <c r="I914" s="187" t="str">
        <f>IF((SurveyData!$A$907)=0,"",SurveyData!$U$907)</f>
        <v/>
      </c>
      <c r="J914" s="187" t="str">
        <f>IF((SurveyData!$A$907)=0,"",SurveyData!$V$907)</f>
        <v/>
      </c>
      <c r="K914" s="187" t="str">
        <f>IF((SurveyData!$A$907)=0,"",SurveyData!$W$907)</f>
        <v/>
      </c>
      <c r="L914" s="196" t="str">
        <f>IF((SurveyData!$A$907)=0,"",SurveyData!$X$907)</f>
        <v/>
      </c>
    </row>
    <row r="915" spans="2:12">
      <c r="B915" s="197" t="str">
        <f>IF((SurveyData!$A$908)=0,"",SurveyData!$A$908)</f>
        <v/>
      </c>
      <c r="C915" s="187" t="str">
        <f>IF((SurveyData!$A$908)=0,"",SurveyData!$N$908)</f>
        <v/>
      </c>
      <c r="D915" s="187" t="str">
        <f>IF((SurveyData!$A$908)=0,"",SurveyData!$O$908)</f>
        <v/>
      </c>
      <c r="E915" s="187" t="str">
        <f>IF((SurveyData!$A$908)=0,"",SurveyData!$P$908)</f>
        <v/>
      </c>
      <c r="F915" s="187" t="str">
        <f>IF((SurveyData!$A$908)=0,"",SurveyData!$Q$908)</f>
        <v/>
      </c>
      <c r="G915" s="187" t="str">
        <f>IF((SurveyData!$A$908)=0,"",SurveyData!$S$908)</f>
        <v/>
      </c>
      <c r="H915" s="187" t="str">
        <f>IF((SurveyData!$A$908)=0,"",SurveyData!$T$908)</f>
        <v/>
      </c>
      <c r="I915" s="187" t="str">
        <f>IF((SurveyData!$A$908)=0,"",SurveyData!$U$908)</f>
        <v/>
      </c>
      <c r="J915" s="187" t="str">
        <f>IF((SurveyData!$A$908)=0,"",SurveyData!$V$908)</f>
        <v/>
      </c>
      <c r="K915" s="187" t="str">
        <f>IF((SurveyData!$A$908)=0,"",SurveyData!$W$908)</f>
        <v/>
      </c>
      <c r="L915" s="196" t="str">
        <f>IF((SurveyData!$A$908)=0,"",SurveyData!$X$908)</f>
        <v/>
      </c>
    </row>
    <row r="916" spans="2:12">
      <c r="B916" s="197" t="str">
        <f>IF((SurveyData!$A$909)=0,"",SurveyData!$A$909)</f>
        <v/>
      </c>
      <c r="C916" s="187" t="str">
        <f>IF((SurveyData!$A$909)=0,"",SurveyData!$N$909)</f>
        <v/>
      </c>
      <c r="D916" s="187" t="str">
        <f>IF((SurveyData!$A$909)=0,"",SurveyData!$O$909)</f>
        <v/>
      </c>
      <c r="E916" s="187" t="str">
        <f>IF((SurveyData!$A$909)=0,"",SurveyData!$P$909)</f>
        <v/>
      </c>
      <c r="F916" s="187" t="str">
        <f>IF((SurveyData!$A$909)=0,"",SurveyData!$Q$909)</f>
        <v/>
      </c>
      <c r="G916" s="187" t="str">
        <f>IF((SurveyData!$A$909)=0,"",SurveyData!$S$909)</f>
        <v/>
      </c>
      <c r="H916" s="187" t="str">
        <f>IF((SurveyData!$A$909)=0,"",SurveyData!$T$909)</f>
        <v/>
      </c>
      <c r="I916" s="187" t="str">
        <f>IF((SurveyData!$A$909)=0,"",SurveyData!$U$909)</f>
        <v/>
      </c>
      <c r="J916" s="187" t="str">
        <f>IF((SurveyData!$A$909)=0,"",SurveyData!$V$909)</f>
        <v/>
      </c>
      <c r="K916" s="187" t="str">
        <f>IF((SurveyData!$A$909)=0,"",SurveyData!$W$909)</f>
        <v/>
      </c>
      <c r="L916" s="196" t="str">
        <f>IF((SurveyData!$A$909)=0,"",SurveyData!$X$909)</f>
        <v/>
      </c>
    </row>
    <row r="917" spans="2:12">
      <c r="B917" s="197" t="str">
        <f>IF((SurveyData!$A$910)=0,"",SurveyData!$A$910)</f>
        <v/>
      </c>
      <c r="C917" s="187" t="str">
        <f>IF((SurveyData!$A$910)=0,"",SurveyData!$N$910)</f>
        <v/>
      </c>
      <c r="D917" s="187" t="str">
        <f>IF((SurveyData!$A$910)=0,"",SurveyData!$O$910)</f>
        <v/>
      </c>
      <c r="E917" s="187" t="str">
        <f>IF((SurveyData!$A$910)=0,"",SurveyData!$P$910)</f>
        <v/>
      </c>
      <c r="F917" s="187" t="str">
        <f>IF((SurveyData!$A$910)=0,"",SurveyData!$Q$910)</f>
        <v/>
      </c>
      <c r="G917" s="187" t="str">
        <f>IF((SurveyData!$A$910)=0,"",SurveyData!$S$910)</f>
        <v/>
      </c>
      <c r="H917" s="187" t="str">
        <f>IF((SurveyData!$A$910)=0,"",SurveyData!$T$910)</f>
        <v/>
      </c>
      <c r="I917" s="187" t="str">
        <f>IF((SurveyData!$A$910)=0,"",SurveyData!$U$910)</f>
        <v/>
      </c>
      <c r="J917" s="187" t="str">
        <f>IF((SurveyData!$A$910)=0,"",SurveyData!$V$910)</f>
        <v/>
      </c>
      <c r="K917" s="187" t="str">
        <f>IF((SurveyData!$A$910)=0,"",SurveyData!$W$910)</f>
        <v/>
      </c>
      <c r="L917" s="196" t="str">
        <f>IF((SurveyData!$A$910)=0,"",SurveyData!$X$910)</f>
        <v/>
      </c>
    </row>
    <row r="918" spans="2:12">
      <c r="B918" s="197" t="str">
        <f>IF((SurveyData!$A$911)=0,"",SurveyData!$A$911)</f>
        <v/>
      </c>
      <c r="C918" s="187" t="str">
        <f>IF((SurveyData!$A$911)=0,"",SurveyData!$N$911)</f>
        <v/>
      </c>
      <c r="D918" s="187" t="str">
        <f>IF((SurveyData!$A$911)=0,"",SurveyData!$O$911)</f>
        <v/>
      </c>
      <c r="E918" s="187" t="str">
        <f>IF((SurveyData!$A$911)=0,"",SurveyData!$P$911)</f>
        <v/>
      </c>
      <c r="F918" s="187" t="str">
        <f>IF((SurveyData!$A$911)=0,"",SurveyData!$Q$911)</f>
        <v/>
      </c>
      <c r="G918" s="187" t="str">
        <f>IF((SurveyData!$A$911)=0,"",SurveyData!$S$911)</f>
        <v/>
      </c>
      <c r="H918" s="187" t="str">
        <f>IF((SurveyData!$A$911)=0,"",SurveyData!$T$911)</f>
        <v/>
      </c>
      <c r="I918" s="187" t="str">
        <f>IF((SurveyData!$A$911)=0,"",SurveyData!$U$911)</f>
        <v/>
      </c>
      <c r="J918" s="187" t="str">
        <f>IF((SurveyData!$A$911)=0,"",SurveyData!$V$911)</f>
        <v/>
      </c>
      <c r="K918" s="187" t="str">
        <f>IF((SurveyData!$A$911)=0,"",SurveyData!$W$911)</f>
        <v/>
      </c>
      <c r="L918" s="196" t="str">
        <f>IF((SurveyData!$A$911)=0,"",SurveyData!$X$911)</f>
        <v/>
      </c>
    </row>
    <row r="919" spans="2:12">
      <c r="B919" s="197" t="str">
        <f>IF((SurveyData!$A$912)=0,"",SurveyData!$A$912)</f>
        <v/>
      </c>
      <c r="C919" s="187" t="str">
        <f>IF((SurveyData!$A$912)=0,"",SurveyData!$N$912)</f>
        <v/>
      </c>
      <c r="D919" s="187" t="str">
        <f>IF((SurveyData!$A$912)=0,"",SurveyData!$O$912)</f>
        <v/>
      </c>
      <c r="E919" s="187" t="str">
        <f>IF((SurveyData!$A$912)=0,"",SurveyData!$P$912)</f>
        <v/>
      </c>
      <c r="F919" s="187" t="str">
        <f>IF((SurveyData!$A$912)=0,"",SurveyData!$Q$912)</f>
        <v/>
      </c>
      <c r="G919" s="187" t="str">
        <f>IF((SurveyData!$A$912)=0,"",SurveyData!$S$912)</f>
        <v/>
      </c>
      <c r="H919" s="187" t="str">
        <f>IF((SurveyData!$A$912)=0,"",SurveyData!$T$912)</f>
        <v/>
      </c>
      <c r="I919" s="187" t="str">
        <f>IF((SurveyData!$A$912)=0,"",SurveyData!$U$912)</f>
        <v/>
      </c>
      <c r="J919" s="187" t="str">
        <f>IF((SurveyData!$A$912)=0,"",SurveyData!$V$912)</f>
        <v/>
      </c>
      <c r="K919" s="187" t="str">
        <f>IF((SurveyData!$A$912)=0,"",SurveyData!$W$912)</f>
        <v/>
      </c>
      <c r="L919" s="196" t="str">
        <f>IF((SurveyData!$A$912)=0,"",SurveyData!$X$912)</f>
        <v/>
      </c>
    </row>
    <row r="920" spans="2:12">
      <c r="B920" s="197" t="str">
        <f>IF((SurveyData!$A$913)=0,"",SurveyData!$A$913)</f>
        <v/>
      </c>
      <c r="C920" s="187" t="str">
        <f>IF((SurveyData!$A$913)=0,"",SurveyData!$N$913)</f>
        <v/>
      </c>
      <c r="D920" s="187" t="str">
        <f>IF((SurveyData!$A$913)=0,"",SurveyData!$O$913)</f>
        <v/>
      </c>
      <c r="E920" s="187" t="str">
        <f>IF((SurveyData!$A$913)=0,"",SurveyData!$P$913)</f>
        <v/>
      </c>
      <c r="F920" s="187" t="str">
        <f>IF((SurveyData!$A$913)=0,"",SurveyData!$Q$913)</f>
        <v/>
      </c>
      <c r="G920" s="187" t="str">
        <f>IF((SurveyData!$A$913)=0,"",SurveyData!$S$913)</f>
        <v/>
      </c>
      <c r="H920" s="187" t="str">
        <f>IF((SurveyData!$A$913)=0,"",SurveyData!$T$913)</f>
        <v/>
      </c>
      <c r="I920" s="187" t="str">
        <f>IF((SurveyData!$A$913)=0,"",SurveyData!$U$913)</f>
        <v/>
      </c>
      <c r="J920" s="187" t="str">
        <f>IF((SurveyData!$A$913)=0,"",SurveyData!$V$913)</f>
        <v/>
      </c>
      <c r="K920" s="187" t="str">
        <f>IF((SurveyData!$A$913)=0,"",SurveyData!$W$913)</f>
        <v/>
      </c>
      <c r="L920" s="196" t="str">
        <f>IF((SurveyData!$A$913)=0,"",SurveyData!$X$913)</f>
        <v/>
      </c>
    </row>
    <row r="921" spans="2:12">
      <c r="B921" s="197" t="str">
        <f>IF((SurveyData!$A$914)=0,"",SurveyData!$A$914)</f>
        <v/>
      </c>
      <c r="C921" s="187" t="str">
        <f>IF((SurveyData!$A$914)=0,"",SurveyData!$N$914)</f>
        <v/>
      </c>
      <c r="D921" s="187" t="str">
        <f>IF((SurveyData!$A$914)=0,"",SurveyData!$O$914)</f>
        <v/>
      </c>
      <c r="E921" s="187" t="str">
        <f>IF((SurveyData!$A$914)=0,"",SurveyData!$P$914)</f>
        <v/>
      </c>
      <c r="F921" s="187" t="str">
        <f>IF((SurveyData!$A$914)=0,"",SurveyData!$Q$914)</f>
        <v/>
      </c>
      <c r="G921" s="187" t="str">
        <f>IF((SurveyData!$A$914)=0,"",SurveyData!$S$914)</f>
        <v/>
      </c>
      <c r="H921" s="187" t="str">
        <f>IF((SurveyData!$A$914)=0,"",SurveyData!$T$914)</f>
        <v/>
      </c>
      <c r="I921" s="187" t="str">
        <f>IF((SurveyData!$A$914)=0,"",SurveyData!$U$914)</f>
        <v/>
      </c>
      <c r="J921" s="187" t="str">
        <f>IF((SurveyData!$A$914)=0,"",SurveyData!$V$914)</f>
        <v/>
      </c>
      <c r="K921" s="187" t="str">
        <f>IF((SurveyData!$A$914)=0,"",SurveyData!$W$914)</f>
        <v/>
      </c>
      <c r="L921" s="196" t="str">
        <f>IF((SurveyData!$A$914)=0,"",SurveyData!$X$914)</f>
        <v/>
      </c>
    </row>
    <row r="922" spans="2:12">
      <c r="B922" s="197" t="str">
        <f>IF((SurveyData!$A$915)=0,"",SurveyData!$A$915)</f>
        <v/>
      </c>
      <c r="C922" s="187" t="str">
        <f>IF((SurveyData!$A$915)=0,"",SurveyData!$N$915)</f>
        <v/>
      </c>
      <c r="D922" s="187" t="str">
        <f>IF((SurveyData!$A$915)=0,"",SurveyData!$O$915)</f>
        <v/>
      </c>
      <c r="E922" s="187" t="str">
        <f>IF((SurveyData!$A$915)=0,"",SurveyData!$P$915)</f>
        <v/>
      </c>
      <c r="F922" s="187" t="str">
        <f>IF((SurveyData!$A$915)=0,"",SurveyData!$Q$915)</f>
        <v/>
      </c>
      <c r="G922" s="187" t="str">
        <f>IF((SurveyData!$A$915)=0,"",SurveyData!$S$915)</f>
        <v/>
      </c>
      <c r="H922" s="187" t="str">
        <f>IF((SurveyData!$A$915)=0,"",SurveyData!$T$915)</f>
        <v/>
      </c>
      <c r="I922" s="187" t="str">
        <f>IF((SurveyData!$A$915)=0,"",SurveyData!$U$915)</f>
        <v/>
      </c>
      <c r="J922" s="187" t="str">
        <f>IF((SurveyData!$A$915)=0,"",SurveyData!$V$915)</f>
        <v/>
      </c>
      <c r="K922" s="187" t="str">
        <f>IF((SurveyData!$A$915)=0,"",SurveyData!$W$915)</f>
        <v/>
      </c>
      <c r="L922" s="196" t="str">
        <f>IF((SurveyData!$A$915)=0,"",SurveyData!$X$915)</f>
        <v/>
      </c>
    </row>
    <row r="923" spans="2:12">
      <c r="B923" s="197" t="str">
        <f>IF((SurveyData!$A$916)=0,"",SurveyData!$A$916)</f>
        <v/>
      </c>
      <c r="C923" s="187" t="str">
        <f>IF((SurveyData!$A$916)=0,"",SurveyData!$N$916)</f>
        <v/>
      </c>
      <c r="D923" s="187" t="str">
        <f>IF((SurveyData!$A$916)=0,"",SurveyData!$O$916)</f>
        <v/>
      </c>
      <c r="E923" s="187" t="str">
        <f>IF((SurveyData!$A$916)=0,"",SurveyData!$P$916)</f>
        <v/>
      </c>
      <c r="F923" s="187" t="str">
        <f>IF((SurveyData!$A$916)=0,"",SurveyData!$Q$916)</f>
        <v/>
      </c>
      <c r="G923" s="187" t="str">
        <f>IF((SurveyData!$A$916)=0,"",SurveyData!$S$916)</f>
        <v/>
      </c>
      <c r="H923" s="187" t="str">
        <f>IF((SurveyData!$A$916)=0,"",SurveyData!$T$916)</f>
        <v/>
      </c>
      <c r="I923" s="187" t="str">
        <f>IF((SurveyData!$A$916)=0,"",SurveyData!$U$916)</f>
        <v/>
      </c>
      <c r="J923" s="187" t="str">
        <f>IF((SurveyData!$A$916)=0,"",SurveyData!$V$916)</f>
        <v/>
      </c>
      <c r="K923" s="187" t="str">
        <f>IF((SurveyData!$A$916)=0,"",SurveyData!$W$916)</f>
        <v/>
      </c>
      <c r="L923" s="196" t="str">
        <f>IF((SurveyData!$A$916)=0,"",SurveyData!$X$916)</f>
        <v/>
      </c>
    </row>
    <row r="924" spans="2:12">
      <c r="B924" s="197" t="str">
        <f>IF((SurveyData!$A$917)=0,"",SurveyData!$A$917)</f>
        <v/>
      </c>
      <c r="C924" s="187" t="str">
        <f>IF((SurveyData!$A$917)=0,"",SurveyData!$N$917)</f>
        <v/>
      </c>
      <c r="D924" s="187" t="str">
        <f>IF((SurveyData!$A$917)=0,"",SurveyData!$O$917)</f>
        <v/>
      </c>
      <c r="E924" s="187" t="str">
        <f>IF((SurveyData!$A$917)=0,"",SurveyData!$P$917)</f>
        <v/>
      </c>
      <c r="F924" s="187" t="str">
        <f>IF((SurveyData!$A$917)=0,"",SurveyData!$Q$917)</f>
        <v/>
      </c>
      <c r="G924" s="187" t="str">
        <f>IF((SurveyData!$A$917)=0,"",SurveyData!$S$917)</f>
        <v/>
      </c>
      <c r="H924" s="187" t="str">
        <f>IF((SurveyData!$A$917)=0,"",SurveyData!$T$917)</f>
        <v/>
      </c>
      <c r="I924" s="187" t="str">
        <f>IF((SurveyData!$A$917)=0,"",SurveyData!$U$917)</f>
        <v/>
      </c>
      <c r="J924" s="187" t="str">
        <f>IF((SurveyData!$A$917)=0,"",SurveyData!$V$917)</f>
        <v/>
      </c>
      <c r="K924" s="187" t="str">
        <f>IF((SurveyData!$A$917)=0,"",SurveyData!$W$917)</f>
        <v/>
      </c>
      <c r="L924" s="196" t="str">
        <f>IF((SurveyData!$A$917)=0,"",SurveyData!$X$917)</f>
        <v/>
      </c>
    </row>
    <row r="925" spans="2:12">
      <c r="B925" s="197" t="str">
        <f>IF((SurveyData!$A$918)=0,"",SurveyData!$A$918)</f>
        <v/>
      </c>
      <c r="C925" s="187" t="str">
        <f>IF((SurveyData!$A$918)=0,"",SurveyData!$N$918)</f>
        <v/>
      </c>
      <c r="D925" s="187" t="str">
        <f>IF((SurveyData!$A$918)=0,"",SurveyData!$O$918)</f>
        <v/>
      </c>
      <c r="E925" s="187" t="str">
        <f>IF((SurveyData!$A$918)=0,"",SurveyData!$P$918)</f>
        <v/>
      </c>
      <c r="F925" s="187" t="str">
        <f>IF((SurveyData!$A$918)=0,"",SurveyData!$Q$918)</f>
        <v/>
      </c>
      <c r="G925" s="187" t="str">
        <f>IF((SurveyData!$A$918)=0,"",SurveyData!$S$918)</f>
        <v/>
      </c>
      <c r="H925" s="187" t="str">
        <f>IF((SurveyData!$A$918)=0,"",SurveyData!$T$918)</f>
        <v/>
      </c>
      <c r="I925" s="187" t="str">
        <f>IF((SurveyData!$A$918)=0,"",SurveyData!$U$918)</f>
        <v/>
      </c>
      <c r="J925" s="187" t="str">
        <f>IF((SurveyData!$A$918)=0,"",SurveyData!$V$918)</f>
        <v/>
      </c>
      <c r="K925" s="187" t="str">
        <f>IF((SurveyData!$A$918)=0,"",SurveyData!$W$918)</f>
        <v/>
      </c>
      <c r="L925" s="196" t="str">
        <f>IF((SurveyData!$A$918)=0,"",SurveyData!$X$918)</f>
        <v/>
      </c>
    </row>
    <row r="926" spans="2:12">
      <c r="B926" s="197" t="str">
        <f>IF((SurveyData!$A$919)=0,"",SurveyData!$A$919)</f>
        <v/>
      </c>
      <c r="C926" s="187" t="str">
        <f>IF((SurveyData!$A$919)=0,"",SurveyData!$N$919)</f>
        <v/>
      </c>
      <c r="D926" s="187" t="str">
        <f>IF((SurveyData!$A$919)=0,"",SurveyData!$O$919)</f>
        <v/>
      </c>
      <c r="E926" s="187" t="str">
        <f>IF((SurveyData!$A$919)=0,"",SurveyData!$P$919)</f>
        <v/>
      </c>
      <c r="F926" s="187" t="str">
        <f>IF((SurveyData!$A$919)=0,"",SurveyData!$Q$919)</f>
        <v/>
      </c>
      <c r="G926" s="187" t="str">
        <f>IF((SurveyData!$A$919)=0,"",SurveyData!$S$919)</f>
        <v/>
      </c>
      <c r="H926" s="187" t="str">
        <f>IF((SurveyData!$A$919)=0,"",SurveyData!$T$919)</f>
        <v/>
      </c>
      <c r="I926" s="187" t="str">
        <f>IF((SurveyData!$A$919)=0,"",SurveyData!$U$919)</f>
        <v/>
      </c>
      <c r="J926" s="187" t="str">
        <f>IF((SurveyData!$A$919)=0,"",SurveyData!$V$919)</f>
        <v/>
      </c>
      <c r="K926" s="187" t="str">
        <f>IF((SurveyData!$A$919)=0,"",SurveyData!$W$919)</f>
        <v/>
      </c>
      <c r="L926" s="196" t="str">
        <f>IF((SurveyData!$A$919)=0,"",SurveyData!$X$919)</f>
        <v/>
      </c>
    </row>
    <row r="927" spans="2:12">
      <c r="B927" s="197" t="str">
        <f>IF((SurveyData!$A$920)=0,"",SurveyData!$A$920)</f>
        <v/>
      </c>
      <c r="C927" s="187" t="str">
        <f>IF((SurveyData!$A$920)=0,"",SurveyData!$N$920)</f>
        <v/>
      </c>
      <c r="D927" s="187" t="str">
        <f>IF((SurveyData!$A$920)=0,"",SurveyData!$O$920)</f>
        <v/>
      </c>
      <c r="E927" s="187" t="str">
        <f>IF((SurveyData!$A$920)=0,"",SurveyData!$P$920)</f>
        <v/>
      </c>
      <c r="F927" s="187" t="str">
        <f>IF((SurveyData!$A$920)=0,"",SurveyData!$Q$920)</f>
        <v/>
      </c>
      <c r="G927" s="187" t="str">
        <f>IF((SurveyData!$A$920)=0,"",SurveyData!$S$920)</f>
        <v/>
      </c>
      <c r="H927" s="187" t="str">
        <f>IF((SurveyData!$A$920)=0,"",SurveyData!$T$920)</f>
        <v/>
      </c>
      <c r="I927" s="187" t="str">
        <f>IF((SurveyData!$A$920)=0,"",SurveyData!$U$920)</f>
        <v/>
      </c>
      <c r="J927" s="187" t="str">
        <f>IF((SurveyData!$A$920)=0,"",SurveyData!$V$920)</f>
        <v/>
      </c>
      <c r="K927" s="187" t="str">
        <f>IF((SurveyData!$A$920)=0,"",SurveyData!$W$920)</f>
        <v/>
      </c>
      <c r="L927" s="196" t="str">
        <f>IF((SurveyData!$A$920)=0,"",SurveyData!$X$920)</f>
        <v/>
      </c>
    </row>
    <row r="928" spans="2:12">
      <c r="B928" s="197" t="str">
        <f>IF((SurveyData!$A$921)=0,"",SurveyData!$A$921)</f>
        <v/>
      </c>
      <c r="C928" s="187" t="str">
        <f>IF((SurveyData!$A$921)=0,"",SurveyData!$N$921)</f>
        <v/>
      </c>
      <c r="D928" s="187" t="str">
        <f>IF((SurveyData!$A$921)=0,"",SurveyData!$O$921)</f>
        <v/>
      </c>
      <c r="E928" s="187" t="str">
        <f>IF((SurveyData!$A$921)=0,"",SurveyData!$P$921)</f>
        <v/>
      </c>
      <c r="F928" s="187" t="str">
        <f>IF((SurveyData!$A$921)=0,"",SurveyData!$Q$921)</f>
        <v/>
      </c>
      <c r="G928" s="187" t="str">
        <f>IF((SurveyData!$A$921)=0,"",SurveyData!$S$921)</f>
        <v/>
      </c>
      <c r="H928" s="187" t="str">
        <f>IF((SurveyData!$A$921)=0,"",SurveyData!$T$921)</f>
        <v/>
      </c>
      <c r="I928" s="187" t="str">
        <f>IF((SurveyData!$A$921)=0,"",SurveyData!$U$921)</f>
        <v/>
      </c>
      <c r="J928" s="187" t="str">
        <f>IF((SurveyData!$A$921)=0,"",SurveyData!$V$921)</f>
        <v/>
      </c>
      <c r="K928" s="187" t="str">
        <f>IF((SurveyData!$A$921)=0,"",SurveyData!$W$921)</f>
        <v/>
      </c>
      <c r="L928" s="196" t="str">
        <f>IF((SurveyData!$A$921)=0,"",SurveyData!$X$921)</f>
        <v/>
      </c>
    </row>
    <row r="929" spans="2:12">
      <c r="B929" s="197" t="str">
        <f>IF((SurveyData!$A$922)=0,"",SurveyData!$A$922)</f>
        <v/>
      </c>
      <c r="C929" s="187" t="str">
        <f>IF((SurveyData!$A$922)=0,"",SurveyData!$N$922)</f>
        <v/>
      </c>
      <c r="D929" s="187" t="str">
        <f>IF((SurveyData!$A$922)=0,"",SurveyData!$O$922)</f>
        <v/>
      </c>
      <c r="E929" s="187" t="str">
        <f>IF((SurveyData!$A$922)=0,"",SurveyData!$P$922)</f>
        <v/>
      </c>
      <c r="F929" s="187" t="str">
        <f>IF((SurveyData!$A$922)=0,"",SurveyData!$Q$922)</f>
        <v/>
      </c>
      <c r="G929" s="187" t="str">
        <f>IF((SurveyData!$A$922)=0,"",SurveyData!$S$922)</f>
        <v/>
      </c>
      <c r="H929" s="187" t="str">
        <f>IF((SurveyData!$A$922)=0,"",SurveyData!$T$922)</f>
        <v/>
      </c>
      <c r="I929" s="187" t="str">
        <f>IF((SurveyData!$A$922)=0,"",SurveyData!$U$922)</f>
        <v/>
      </c>
      <c r="J929" s="187" t="str">
        <f>IF((SurveyData!$A$922)=0,"",SurveyData!$V$922)</f>
        <v/>
      </c>
      <c r="K929" s="187" t="str">
        <f>IF((SurveyData!$A$922)=0,"",SurveyData!$W$922)</f>
        <v/>
      </c>
      <c r="L929" s="196" t="str">
        <f>IF((SurveyData!$A$922)=0,"",SurveyData!$X$922)</f>
        <v/>
      </c>
    </row>
    <row r="930" spans="2:12">
      <c r="B930" s="197" t="str">
        <f>IF((SurveyData!$A$923)=0,"",SurveyData!$A$923)</f>
        <v/>
      </c>
      <c r="C930" s="187" t="str">
        <f>IF((SurveyData!$A$923)=0,"",SurveyData!$N$923)</f>
        <v/>
      </c>
      <c r="D930" s="187" t="str">
        <f>IF((SurveyData!$A$923)=0,"",SurveyData!$O$923)</f>
        <v/>
      </c>
      <c r="E930" s="187" t="str">
        <f>IF((SurveyData!$A$923)=0,"",SurveyData!$P$923)</f>
        <v/>
      </c>
      <c r="F930" s="187" t="str">
        <f>IF((SurveyData!$A$923)=0,"",SurveyData!$Q$923)</f>
        <v/>
      </c>
      <c r="G930" s="187" t="str">
        <f>IF((SurveyData!$A$923)=0,"",SurveyData!$S$923)</f>
        <v/>
      </c>
      <c r="H930" s="187" t="str">
        <f>IF((SurveyData!$A$923)=0,"",SurveyData!$T$923)</f>
        <v/>
      </c>
      <c r="I930" s="187" t="str">
        <f>IF((SurveyData!$A$923)=0,"",SurveyData!$U$923)</f>
        <v/>
      </c>
      <c r="J930" s="187" t="str">
        <f>IF((SurveyData!$A$923)=0,"",SurveyData!$V$923)</f>
        <v/>
      </c>
      <c r="K930" s="187" t="str">
        <f>IF((SurveyData!$A$923)=0,"",SurveyData!$W$923)</f>
        <v/>
      </c>
      <c r="L930" s="196" t="str">
        <f>IF((SurveyData!$A$923)=0,"",SurveyData!$X$923)</f>
        <v/>
      </c>
    </row>
    <row r="931" spans="2:12">
      <c r="B931" s="197" t="str">
        <f>IF((SurveyData!$A$924)=0,"",SurveyData!$A$924)</f>
        <v/>
      </c>
      <c r="C931" s="187" t="str">
        <f>IF((SurveyData!$A$924)=0,"",SurveyData!$N$924)</f>
        <v/>
      </c>
      <c r="D931" s="187" t="str">
        <f>IF((SurveyData!$A$924)=0,"",SurveyData!$O$924)</f>
        <v/>
      </c>
      <c r="E931" s="187" t="str">
        <f>IF((SurveyData!$A$924)=0,"",SurveyData!$P$924)</f>
        <v/>
      </c>
      <c r="F931" s="187" t="str">
        <f>IF((SurveyData!$A$924)=0,"",SurveyData!$Q$924)</f>
        <v/>
      </c>
      <c r="G931" s="187" t="str">
        <f>IF((SurveyData!$A$924)=0,"",SurveyData!$S$924)</f>
        <v/>
      </c>
      <c r="H931" s="187" t="str">
        <f>IF((SurveyData!$A$924)=0,"",SurveyData!$T$924)</f>
        <v/>
      </c>
      <c r="I931" s="187" t="str">
        <f>IF((SurveyData!$A$924)=0,"",SurveyData!$U$924)</f>
        <v/>
      </c>
      <c r="J931" s="187" t="str">
        <f>IF((SurveyData!$A$924)=0,"",SurveyData!$V$924)</f>
        <v/>
      </c>
      <c r="K931" s="187" t="str">
        <f>IF((SurveyData!$A$924)=0,"",SurveyData!$W$924)</f>
        <v/>
      </c>
      <c r="L931" s="196" t="str">
        <f>IF((SurveyData!$A$924)=0,"",SurveyData!$X$924)</f>
        <v/>
      </c>
    </row>
    <row r="932" spans="2:12">
      <c r="B932" s="197" t="str">
        <f>IF((SurveyData!$A$925)=0,"",SurveyData!$A$925)</f>
        <v/>
      </c>
      <c r="C932" s="187" t="str">
        <f>IF((SurveyData!$A$925)=0,"",SurveyData!$N$925)</f>
        <v/>
      </c>
      <c r="D932" s="187" t="str">
        <f>IF((SurveyData!$A$925)=0,"",SurveyData!$O$925)</f>
        <v/>
      </c>
      <c r="E932" s="187" t="str">
        <f>IF((SurveyData!$A$925)=0,"",SurveyData!$P$925)</f>
        <v/>
      </c>
      <c r="F932" s="187" t="str">
        <f>IF((SurveyData!$A$925)=0,"",SurveyData!$Q$925)</f>
        <v/>
      </c>
      <c r="G932" s="187" t="str">
        <f>IF((SurveyData!$A$925)=0,"",SurveyData!$S$925)</f>
        <v/>
      </c>
      <c r="H932" s="187" t="str">
        <f>IF((SurveyData!$A$925)=0,"",SurveyData!$T$925)</f>
        <v/>
      </c>
      <c r="I932" s="187" t="str">
        <f>IF((SurveyData!$A$925)=0,"",SurveyData!$U$925)</f>
        <v/>
      </c>
      <c r="J932" s="187" t="str">
        <f>IF((SurveyData!$A$925)=0,"",SurveyData!$V$925)</f>
        <v/>
      </c>
      <c r="K932" s="187" t="str">
        <f>IF((SurveyData!$A$925)=0,"",SurveyData!$W$925)</f>
        <v/>
      </c>
      <c r="L932" s="196" t="str">
        <f>IF((SurveyData!$A$925)=0,"",SurveyData!$X$925)</f>
        <v/>
      </c>
    </row>
    <row r="933" spans="2:12">
      <c r="B933" s="197" t="str">
        <f>IF((SurveyData!$A$926)=0,"",SurveyData!$A$926)</f>
        <v/>
      </c>
      <c r="C933" s="187" t="str">
        <f>IF((SurveyData!$A$926)=0,"",SurveyData!$N$926)</f>
        <v/>
      </c>
      <c r="D933" s="187" t="str">
        <f>IF((SurveyData!$A$926)=0,"",SurveyData!$O$926)</f>
        <v/>
      </c>
      <c r="E933" s="187" t="str">
        <f>IF((SurveyData!$A$926)=0,"",SurveyData!$P$926)</f>
        <v/>
      </c>
      <c r="F933" s="187" t="str">
        <f>IF((SurveyData!$A$926)=0,"",SurveyData!$Q$926)</f>
        <v/>
      </c>
      <c r="G933" s="187" t="str">
        <f>IF((SurveyData!$A$926)=0,"",SurveyData!$S$926)</f>
        <v/>
      </c>
      <c r="H933" s="187" t="str">
        <f>IF((SurveyData!$A$926)=0,"",SurveyData!$T$926)</f>
        <v/>
      </c>
      <c r="I933" s="187" t="str">
        <f>IF((SurveyData!$A$926)=0,"",SurveyData!$U$926)</f>
        <v/>
      </c>
      <c r="J933" s="187" t="str">
        <f>IF((SurveyData!$A$926)=0,"",SurveyData!$V$926)</f>
        <v/>
      </c>
      <c r="K933" s="187" t="str">
        <f>IF((SurveyData!$A$926)=0,"",SurveyData!$W$926)</f>
        <v/>
      </c>
      <c r="L933" s="196" t="str">
        <f>IF((SurveyData!$A$926)=0,"",SurveyData!$X$926)</f>
        <v/>
      </c>
    </row>
    <row r="934" spans="2:12">
      <c r="B934" s="197" t="str">
        <f>IF((SurveyData!$A$927)=0,"",SurveyData!$A$927)</f>
        <v/>
      </c>
      <c r="C934" s="187" t="str">
        <f>IF((SurveyData!$A$927)=0,"",SurveyData!$N$927)</f>
        <v/>
      </c>
      <c r="D934" s="187" t="str">
        <f>IF((SurveyData!$A$927)=0,"",SurveyData!$O$927)</f>
        <v/>
      </c>
      <c r="E934" s="187" t="str">
        <f>IF((SurveyData!$A$927)=0,"",SurveyData!$P$927)</f>
        <v/>
      </c>
      <c r="F934" s="187" t="str">
        <f>IF((SurveyData!$A$927)=0,"",SurveyData!$Q$927)</f>
        <v/>
      </c>
      <c r="G934" s="187" t="str">
        <f>IF((SurveyData!$A$927)=0,"",SurveyData!$S$927)</f>
        <v/>
      </c>
      <c r="H934" s="187" t="str">
        <f>IF((SurveyData!$A$927)=0,"",SurveyData!$T$927)</f>
        <v/>
      </c>
      <c r="I934" s="187" t="str">
        <f>IF((SurveyData!$A$927)=0,"",SurveyData!$U$927)</f>
        <v/>
      </c>
      <c r="J934" s="187" t="str">
        <f>IF((SurveyData!$A$927)=0,"",SurveyData!$V$927)</f>
        <v/>
      </c>
      <c r="K934" s="187" t="str">
        <f>IF((SurveyData!$A$927)=0,"",SurveyData!$W$927)</f>
        <v/>
      </c>
      <c r="L934" s="196" t="str">
        <f>IF((SurveyData!$A$927)=0,"",SurveyData!$X$927)</f>
        <v/>
      </c>
    </row>
    <row r="935" spans="2:12">
      <c r="B935" s="197" t="str">
        <f>IF((SurveyData!$A$928)=0,"",SurveyData!$A$928)</f>
        <v/>
      </c>
      <c r="C935" s="187" t="str">
        <f>IF((SurveyData!$A$928)=0,"",SurveyData!$N$928)</f>
        <v/>
      </c>
      <c r="D935" s="187" t="str">
        <f>IF((SurveyData!$A$928)=0,"",SurveyData!$O$928)</f>
        <v/>
      </c>
      <c r="E935" s="187" t="str">
        <f>IF((SurveyData!$A$928)=0,"",SurveyData!$P$928)</f>
        <v/>
      </c>
      <c r="F935" s="187" t="str">
        <f>IF((SurveyData!$A$928)=0,"",SurveyData!$Q$928)</f>
        <v/>
      </c>
      <c r="G935" s="187" t="str">
        <f>IF((SurveyData!$A$928)=0,"",SurveyData!$S$928)</f>
        <v/>
      </c>
      <c r="H935" s="187" t="str">
        <f>IF((SurveyData!$A$928)=0,"",SurveyData!$T$928)</f>
        <v/>
      </c>
      <c r="I935" s="187" t="str">
        <f>IF((SurveyData!$A$928)=0,"",SurveyData!$U$928)</f>
        <v/>
      </c>
      <c r="J935" s="187" t="str">
        <f>IF((SurveyData!$A$928)=0,"",SurveyData!$V$928)</f>
        <v/>
      </c>
      <c r="K935" s="187" t="str">
        <f>IF((SurveyData!$A$928)=0,"",SurveyData!$W$928)</f>
        <v/>
      </c>
      <c r="L935" s="196" t="str">
        <f>IF((SurveyData!$A$928)=0,"",SurveyData!$X$928)</f>
        <v/>
      </c>
    </row>
    <row r="936" spans="2:12">
      <c r="B936" s="197" t="str">
        <f>IF((SurveyData!$A$929)=0,"",SurveyData!$A$929)</f>
        <v/>
      </c>
      <c r="C936" s="187" t="str">
        <f>IF((SurveyData!$A$929)=0,"",SurveyData!$N$929)</f>
        <v/>
      </c>
      <c r="D936" s="187" t="str">
        <f>IF((SurveyData!$A$929)=0,"",SurveyData!$O$929)</f>
        <v/>
      </c>
      <c r="E936" s="187" t="str">
        <f>IF((SurveyData!$A$929)=0,"",SurveyData!$P$929)</f>
        <v/>
      </c>
      <c r="F936" s="187" t="str">
        <f>IF((SurveyData!$A$929)=0,"",SurveyData!$Q$929)</f>
        <v/>
      </c>
      <c r="G936" s="187" t="str">
        <f>IF((SurveyData!$A$929)=0,"",SurveyData!$S$929)</f>
        <v/>
      </c>
      <c r="H936" s="187" t="str">
        <f>IF((SurveyData!$A$929)=0,"",SurveyData!$T$929)</f>
        <v/>
      </c>
      <c r="I936" s="187" t="str">
        <f>IF((SurveyData!$A$929)=0,"",SurveyData!$U$929)</f>
        <v/>
      </c>
      <c r="J936" s="187" t="str">
        <f>IF((SurveyData!$A$929)=0,"",SurveyData!$V$929)</f>
        <v/>
      </c>
      <c r="K936" s="187" t="str">
        <f>IF((SurveyData!$A$929)=0,"",SurveyData!$W$929)</f>
        <v/>
      </c>
      <c r="L936" s="196" t="str">
        <f>IF((SurveyData!$A$929)=0,"",SurveyData!$X$929)</f>
        <v/>
      </c>
    </row>
    <row r="937" spans="2:12">
      <c r="B937" s="197" t="str">
        <f>IF((SurveyData!$A$930)=0,"",SurveyData!$A$930)</f>
        <v/>
      </c>
      <c r="C937" s="187" t="str">
        <f>IF((SurveyData!$A$930)=0,"",SurveyData!$N$930)</f>
        <v/>
      </c>
      <c r="D937" s="187" t="str">
        <f>IF((SurveyData!$A$930)=0,"",SurveyData!$O$930)</f>
        <v/>
      </c>
      <c r="E937" s="187" t="str">
        <f>IF((SurveyData!$A$930)=0,"",SurveyData!$P$930)</f>
        <v/>
      </c>
      <c r="F937" s="187" t="str">
        <f>IF((SurveyData!$A$930)=0,"",SurveyData!$Q$930)</f>
        <v/>
      </c>
      <c r="G937" s="187" t="str">
        <f>IF((SurveyData!$A$930)=0,"",SurveyData!$S$930)</f>
        <v/>
      </c>
      <c r="H937" s="187" t="str">
        <f>IF((SurveyData!$A$930)=0,"",SurveyData!$T$930)</f>
        <v/>
      </c>
      <c r="I937" s="187" t="str">
        <f>IF((SurveyData!$A$930)=0,"",SurveyData!$U$930)</f>
        <v/>
      </c>
      <c r="J937" s="187" t="str">
        <f>IF((SurveyData!$A$930)=0,"",SurveyData!$V$930)</f>
        <v/>
      </c>
      <c r="K937" s="187" t="str">
        <f>IF((SurveyData!$A$930)=0,"",SurveyData!$W$930)</f>
        <v/>
      </c>
      <c r="L937" s="196" t="str">
        <f>IF((SurveyData!$A$930)=0,"",SurveyData!$X$930)</f>
        <v/>
      </c>
    </row>
    <row r="938" spans="2:12">
      <c r="B938" s="197" t="str">
        <f>IF((SurveyData!$A$931)=0,"",SurveyData!$A$931)</f>
        <v/>
      </c>
      <c r="C938" s="187" t="str">
        <f>IF((SurveyData!$A$931)=0,"",SurveyData!$N$931)</f>
        <v/>
      </c>
      <c r="D938" s="187" t="str">
        <f>IF((SurveyData!$A$931)=0,"",SurveyData!$O$931)</f>
        <v/>
      </c>
      <c r="E938" s="187" t="str">
        <f>IF((SurveyData!$A$931)=0,"",SurveyData!$P$931)</f>
        <v/>
      </c>
      <c r="F938" s="187" t="str">
        <f>IF((SurveyData!$A$931)=0,"",SurveyData!$Q$931)</f>
        <v/>
      </c>
      <c r="G938" s="187" t="str">
        <f>IF((SurveyData!$A$931)=0,"",SurveyData!$S$931)</f>
        <v/>
      </c>
      <c r="H938" s="187" t="str">
        <f>IF((SurveyData!$A$931)=0,"",SurveyData!$T$931)</f>
        <v/>
      </c>
      <c r="I938" s="187" t="str">
        <f>IF((SurveyData!$A$931)=0,"",SurveyData!$U$931)</f>
        <v/>
      </c>
      <c r="J938" s="187" t="str">
        <f>IF((SurveyData!$A$931)=0,"",SurveyData!$V$931)</f>
        <v/>
      </c>
      <c r="K938" s="187" t="str">
        <f>IF((SurveyData!$A$931)=0,"",SurveyData!$W$931)</f>
        <v/>
      </c>
      <c r="L938" s="196" t="str">
        <f>IF((SurveyData!$A$931)=0,"",SurveyData!$X$931)</f>
        <v/>
      </c>
    </row>
    <row r="939" spans="2:12">
      <c r="B939" s="197" t="str">
        <f>IF((SurveyData!$A$932)=0,"",SurveyData!$A$932)</f>
        <v/>
      </c>
      <c r="C939" s="187" t="str">
        <f>IF((SurveyData!$A$932)=0,"",SurveyData!$N$932)</f>
        <v/>
      </c>
      <c r="D939" s="187" t="str">
        <f>IF((SurveyData!$A$932)=0,"",SurveyData!$O$932)</f>
        <v/>
      </c>
      <c r="E939" s="187" t="str">
        <f>IF((SurveyData!$A$932)=0,"",SurveyData!$P$932)</f>
        <v/>
      </c>
      <c r="F939" s="187" t="str">
        <f>IF((SurveyData!$A$932)=0,"",SurveyData!$Q$932)</f>
        <v/>
      </c>
      <c r="G939" s="187" t="str">
        <f>IF((SurveyData!$A$932)=0,"",SurveyData!$S$932)</f>
        <v/>
      </c>
      <c r="H939" s="187" t="str">
        <f>IF((SurveyData!$A$932)=0,"",SurveyData!$T$932)</f>
        <v/>
      </c>
      <c r="I939" s="187" t="str">
        <f>IF((SurveyData!$A$932)=0,"",SurveyData!$U$932)</f>
        <v/>
      </c>
      <c r="J939" s="187" t="str">
        <f>IF((SurveyData!$A$932)=0,"",SurveyData!$V$932)</f>
        <v/>
      </c>
      <c r="K939" s="187" t="str">
        <f>IF((SurveyData!$A$932)=0,"",SurveyData!$W$932)</f>
        <v/>
      </c>
      <c r="L939" s="196" t="str">
        <f>IF((SurveyData!$A$932)=0,"",SurveyData!$X$932)</f>
        <v/>
      </c>
    </row>
    <row r="940" spans="2:12">
      <c r="B940" s="197" t="str">
        <f>IF((SurveyData!$A$933)=0,"",SurveyData!$A$933)</f>
        <v/>
      </c>
      <c r="C940" s="187" t="str">
        <f>IF((SurveyData!$A$933)=0,"",SurveyData!$N$933)</f>
        <v/>
      </c>
      <c r="D940" s="187" t="str">
        <f>IF((SurveyData!$A$933)=0,"",SurveyData!$O$933)</f>
        <v/>
      </c>
      <c r="E940" s="187" t="str">
        <f>IF((SurveyData!$A$933)=0,"",SurveyData!$P$933)</f>
        <v/>
      </c>
      <c r="F940" s="187" t="str">
        <f>IF((SurveyData!$A$933)=0,"",SurveyData!$Q$933)</f>
        <v/>
      </c>
      <c r="G940" s="187" t="str">
        <f>IF((SurveyData!$A$933)=0,"",SurveyData!$S$933)</f>
        <v/>
      </c>
      <c r="H940" s="187" t="str">
        <f>IF((SurveyData!$A$933)=0,"",SurveyData!$T$933)</f>
        <v/>
      </c>
      <c r="I940" s="187" t="str">
        <f>IF((SurveyData!$A$933)=0,"",SurveyData!$U$933)</f>
        <v/>
      </c>
      <c r="J940" s="187" t="str">
        <f>IF((SurveyData!$A$933)=0,"",SurveyData!$V$933)</f>
        <v/>
      </c>
      <c r="K940" s="187" t="str">
        <f>IF((SurveyData!$A$933)=0,"",SurveyData!$W$933)</f>
        <v/>
      </c>
      <c r="L940" s="196" t="str">
        <f>IF((SurveyData!$A$933)=0,"",SurveyData!$X$933)</f>
        <v/>
      </c>
    </row>
    <row r="941" spans="2:12">
      <c r="B941" s="197" t="str">
        <f>IF((SurveyData!$A$934)=0,"",SurveyData!$A$934)</f>
        <v/>
      </c>
      <c r="C941" s="187" t="str">
        <f>IF((SurveyData!$A$934)=0,"",SurveyData!$N$934)</f>
        <v/>
      </c>
      <c r="D941" s="187" t="str">
        <f>IF((SurveyData!$A$934)=0,"",SurveyData!$O$934)</f>
        <v/>
      </c>
      <c r="E941" s="187" t="str">
        <f>IF((SurveyData!$A$934)=0,"",SurveyData!$P$934)</f>
        <v/>
      </c>
      <c r="F941" s="187" t="str">
        <f>IF((SurveyData!$A$934)=0,"",SurveyData!$Q$934)</f>
        <v/>
      </c>
      <c r="G941" s="187" t="str">
        <f>IF((SurveyData!$A$934)=0,"",SurveyData!$S$934)</f>
        <v/>
      </c>
      <c r="H941" s="187" t="str">
        <f>IF((SurveyData!$A$934)=0,"",SurveyData!$T$934)</f>
        <v/>
      </c>
      <c r="I941" s="187" t="str">
        <f>IF((SurveyData!$A$934)=0,"",SurveyData!$U$934)</f>
        <v/>
      </c>
      <c r="J941" s="187" t="str">
        <f>IF((SurveyData!$A$934)=0,"",SurveyData!$V$934)</f>
        <v/>
      </c>
      <c r="K941" s="187" t="str">
        <f>IF((SurveyData!$A$934)=0,"",SurveyData!$W$934)</f>
        <v/>
      </c>
      <c r="L941" s="196" t="str">
        <f>IF((SurveyData!$A$934)=0,"",SurveyData!$X$934)</f>
        <v/>
      </c>
    </row>
    <row r="942" spans="2:12">
      <c r="B942" s="197" t="str">
        <f>IF((SurveyData!$A$935)=0,"",SurveyData!$A$935)</f>
        <v/>
      </c>
      <c r="C942" s="187" t="str">
        <f>IF((SurveyData!$A$935)=0,"",SurveyData!$N$935)</f>
        <v/>
      </c>
      <c r="D942" s="187" t="str">
        <f>IF((SurveyData!$A$935)=0,"",SurveyData!$O$935)</f>
        <v/>
      </c>
      <c r="E942" s="187" t="str">
        <f>IF((SurveyData!$A$935)=0,"",SurveyData!$P$935)</f>
        <v/>
      </c>
      <c r="F942" s="187" t="str">
        <f>IF((SurveyData!$A$935)=0,"",SurveyData!$Q$935)</f>
        <v/>
      </c>
      <c r="G942" s="187" t="str">
        <f>IF((SurveyData!$A$935)=0,"",SurveyData!$S$935)</f>
        <v/>
      </c>
      <c r="H942" s="187" t="str">
        <f>IF((SurveyData!$A$935)=0,"",SurveyData!$T$935)</f>
        <v/>
      </c>
      <c r="I942" s="187" t="str">
        <f>IF((SurveyData!$A$935)=0,"",SurveyData!$U$935)</f>
        <v/>
      </c>
      <c r="J942" s="187" t="str">
        <f>IF((SurveyData!$A$935)=0,"",SurveyData!$V$935)</f>
        <v/>
      </c>
      <c r="K942" s="187" t="str">
        <f>IF((SurveyData!$A$935)=0,"",SurveyData!$W$935)</f>
        <v/>
      </c>
      <c r="L942" s="196" t="str">
        <f>IF((SurveyData!$A$935)=0,"",SurveyData!$X$935)</f>
        <v/>
      </c>
    </row>
    <row r="943" spans="2:12">
      <c r="B943" s="197" t="str">
        <f>IF((SurveyData!$A$936)=0,"",SurveyData!$A$936)</f>
        <v/>
      </c>
      <c r="C943" s="187" t="str">
        <f>IF((SurveyData!$A$936)=0,"",SurveyData!$N$936)</f>
        <v/>
      </c>
      <c r="D943" s="187" t="str">
        <f>IF((SurveyData!$A$936)=0,"",SurveyData!$O$936)</f>
        <v/>
      </c>
      <c r="E943" s="187" t="str">
        <f>IF((SurveyData!$A$936)=0,"",SurveyData!$P$936)</f>
        <v/>
      </c>
      <c r="F943" s="187" t="str">
        <f>IF((SurveyData!$A$936)=0,"",SurveyData!$Q$936)</f>
        <v/>
      </c>
      <c r="G943" s="187" t="str">
        <f>IF((SurveyData!$A$936)=0,"",SurveyData!$S$936)</f>
        <v/>
      </c>
      <c r="H943" s="187" t="str">
        <f>IF((SurveyData!$A$936)=0,"",SurveyData!$T$936)</f>
        <v/>
      </c>
      <c r="I943" s="187" t="str">
        <f>IF((SurveyData!$A$936)=0,"",SurveyData!$U$936)</f>
        <v/>
      </c>
      <c r="J943" s="187" t="str">
        <f>IF((SurveyData!$A$936)=0,"",SurveyData!$V$936)</f>
        <v/>
      </c>
      <c r="K943" s="187" t="str">
        <f>IF((SurveyData!$A$936)=0,"",SurveyData!$W$936)</f>
        <v/>
      </c>
      <c r="L943" s="196" t="str">
        <f>IF((SurveyData!$A$936)=0,"",SurveyData!$X$936)</f>
        <v/>
      </c>
    </row>
    <row r="944" spans="2:12">
      <c r="B944" s="197" t="str">
        <f>IF((SurveyData!$A$937)=0,"",SurveyData!$A$937)</f>
        <v/>
      </c>
      <c r="C944" s="187" t="str">
        <f>IF((SurveyData!$A$937)=0,"",SurveyData!$N$937)</f>
        <v/>
      </c>
      <c r="D944" s="187" t="str">
        <f>IF((SurveyData!$A$937)=0,"",SurveyData!$O$937)</f>
        <v/>
      </c>
      <c r="E944" s="187" t="str">
        <f>IF((SurveyData!$A$937)=0,"",SurveyData!$P$937)</f>
        <v/>
      </c>
      <c r="F944" s="187" t="str">
        <f>IF((SurveyData!$A$937)=0,"",SurveyData!$Q$937)</f>
        <v/>
      </c>
      <c r="G944" s="187" t="str">
        <f>IF((SurveyData!$A$937)=0,"",SurveyData!$S$937)</f>
        <v/>
      </c>
      <c r="H944" s="187" t="str">
        <f>IF((SurveyData!$A$937)=0,"",SurveyData!$T$937)</f>
        <v/>
      </c>
      <c r="I944" s="187" t="str">
        <f>IF((SurveyData!$A$937)=0,"",SurveyData!$U$937)</f>
        <v/>
      </c>
      <c r="J944" s="187" t="str">
        <f>IF((SurveyData!$A$937)=0,"",SurveyData!$V$937)</f>
        <v/>
      </c>
      <c r="K944" s="187" t="str">
        <f>IF((SurveyData!$A$937)=0,"",SurveyData!$W$937)</f>
        <v/>
      </c>
      <c r="L944" s="196" t="str">
        <f>IF((SurveyData!$A$937)=0,"",SurveyData!$X$937)</f>
        <v/>
      </c>
    </row>
    <row r="945" spans="2:12">
      <c r="B945" s="197" t="str">
        <f>IF((SurveyData!$A$938)=0,"",SurveyData!$A$938)</f>
        <v/>
      </c>
      <c r="C945" s="187" t="str">
        <f>IF((SurveyData!$A$938)=0,"",SurveyData!$N$938)</f>
        <v/>
      </c>
      <c r="D945" s="187" t="str">
        <f>IF((SurveyData!$A$938)=0,"",SurveyData!$O$938)</f>
        <v/>
      </c>
      <c r="E945" s="187" t="str">
        <f>IF((SurveyData!$A$938)=0,"",SurveyData!$P$938)</f>
        <v/>
      </c>
      <c r="F945" s="187" t="str">
        <f>IF((SurveyData!$A$938)=0,"",SurveyData!$Q$938)</f>
        <v/>
      </c>
      <c r="G945" s="187" t="str">
        <f>IF((SurveyData!$A$938)=0,"",SurveyData!$S$938)</f>
        <v/>
      </c>
      <c r="H945" s="187" t="str">
        <f>IF((SurveyData!$A$938)=0,"",SurveyData!$T$938)</f>
        <v/>
      </c>
      <c r="I945" s="187" t="str">
        <f>IF((SurveyData!$A$938)=0,"",SurveyData!$U$938)</f>
        <v/>
      </c>
      <c r="J945" s="187" t="str">
        <f>IF((SurveyData!$A$938)=0,"",SurveyData!$V$938)</f>
        <v/>
      </c>
      <c r="K945" s="187" t="str">
        <f>IF((SurveyData!$A$938)=0,"",SurveyData!$W$938)</f>
        <v/>
      </c>
      <c r="L945" s="196" t="str">
        <f>IF((SurveyData!$A$938)=0,"",SurveyData!$X$938)</f>
        <v/>
      </c>
    </row>
    <row r="946" spans="2:12">
      <c r="B946" s="197" t="str">
        <f>IF((SurveyData!$A$939)=0,"",SurveyData!$A$939)</f>
        <v/>
      </c>
      <c r="C946" s="187" t="str">
        <f>IF((SurveyData!$A$939)=0,"",SurveyData!$N$939)</f>
        <v/>
      </c>
      <c r="D946" s="187" t="str">
        <f>IF((SurveyData!$A$939)=0,"",SurveyData!$O$939)</f>
        <v/>
      </c>
      <c r="E946" s="187" t="str">
        <f>IF((SurveyData!$A$939)=0,"",SurveyData!$P$939)</f>
        <v/>
      </c>
      <c r="F946" s="187" t="str">
        <f>IF((SurveyData!$A$939)=0,"",SurveyData!$Q$939)</f>
        <v/>
      </c>
      <c r="G946" s="187" t="str">
        <f>IF((SurveyData!$A$939)=0,"",SurveyData!$S$939)</f>
        <v/>
      </c>
      <c r="H946" s="187" t="str">
        <f>IF((SurveyData!$A$939)=0,"",SurveyData!$T$939)</f>
        <v/>
      </c>
      <c r="I946" s="187" t="str">
        <f>IF((SurveyData!$A$939)=0,"",SurveyData!$U$939)</f>
        <v/>
      </c>
      <c r="J946" s="187" t="str">
        <f>IF((SurveyData!$A$939)=0,"",SurveyData!$V$939)</f>
        <v/>
      </c>
      <c r="K946" s="187" t="str">
        <f>IF((SurveyData!$A$939)=0,"",SurveyData!$W$939)</f>
        <v/>
      </c>
      <c r="L946" s="196" t="str">
        <f>IF((SurveyData!$A$939)=0,"",SurveyData!$X$939)</f>
        <v/>
      </c>
    </row>
    <row r="947" spans="2:12">
      <c r="B947" s="197" t="str">
        <f>IF((SurveyData!$A$940)=0,"",SurveyData!$A$940)</f>
        <v/>
      </c>
      <c r="C947" s="187" t="str">
        <f>IF((SurveyData!$A$940)=0,"",SurveyData!$N$940)</f>
        <v/>
      </c>
      <c r="D947" s="187" t="str">
        <f>IF((SurveyData!$A$940)=0,"",SurveyData!$O$940)</f>
        <v/>
      </c>
      <c r="E947" s="187" t="str">
        <f>IF((SurveyData!$A$940)=0,"",SurveyData!$P$940)</f>
        <v/>
      </c>
      <c r="F947" s="187" t="str">
        <f>IF((SurveyData!$A$940)=0,"",SurveyData!$Q$940)</f>
        <v/>
      </c>
      <c r="G947" s="187" t="str">
        <f>IF((SurveyData!$A$940)=0,"",SurveyData!$S$940)</f>
        <v/>
      </c>
      <c r="H947" s="187" t="str">
        <f>IF((SurveyData!$A$940)=0,"",SurveyData!$T$940)</f>
        <v/>
      </c>
      <c r="I947" s="187" t="str">
        <f>IF((SurveyData!$A$940)=0,"",SurveyData!$U$940)</f>
        <v/>
      </c>
      <c r="J947" s="187" t="str">
        <f>IF((SurveyData!$A$940)=0,"",SurveyData!$V$940)</f>
        <v/>
      </c>
      <c r="K947" s="187" t="str">
        <f>IF((SurveyData!$A$940)=0,"",SurveyData!$W$940)</f>
        <v/>
      </c>
      <c r="L947" s="196" t="str">
        <f>IF((SurveyData!$A$940)=0,"",SurveyData!$X$940)</f>
        <v/>
      </c>
    </row>
    <row r="948" spans="2:12">
      <c r="B948" s="197" t="str">
        <f>IF((SurveyData!$A$941)=0,"",SurveyData!$A$941)</f>
        <v/>
      </c>
      <c r="C948" s="187" t="str">
        <f>IF((SurveyData!$A$941)=0,"",SurveyData!$N$941)</f>
        <v/>
      </c>
      <c r="D948" s="187" t="str">
        <f>IF((SurveyData!$A$941)=0,"",SurveyData!$O$941)</f>
        <v/>
      </c>
      <c r="E948" s="187" t="str">
        <f>IF((SurveyData!$A$941)=0,"",SurveyData!$P$941)</f>
        <v/>
      </c>
      <c r="F948" s="187" t="str">
        <f>IF((SurveyData!$A$941)=0,"",SurveyData!$Q$941)</f>
        <v/>
      </c>
      <c r="G948" s="187" t="str">
        <f>IF((SurveyData!$A$941)=0,"",SurveyData!$S$941)</f>
        <v/>
      </c>
      <c r="H948" s="187" t="str">
        <f>IF((SurveyData!$A$941)=0,"",SurveyData!$T$941)</f>
        <v/>
      </c>
      <c r="I948" s="187" t="str">
        <f>IF((SurveyData!$A$941)=0,"",SurveyData!$U$941)</f>
        <v/>
      </c>
      <c r="J948" s="187" t="str">
        <f>IF((SurveyData!$A$941)=0,"",SurveyData!$V$941)</f>
        <v/>
      </c>
      <c r="K948" s="187" t="str">
        <f>IF((SurveyData!$A$941)=0,"",SurveyData!$W$941)</f>
        <v/>
      </c>
      <c r="L948" s="196" t="str">
        <f>IF((SurveyData!$A$941)=0,"",SurveyData!$X$941)</f>
        <v/>
      </c>
    </row>
    <row r="949" spans="2:12">
      <c r="B949" s="197" t="str">
        <f>IF((SurveyData!$A$942)=0,"",SurveyData!$A$942)</f>
        <v/>
      </c>
      <c r="C949" s="187" t="str">
        <f>IF((SurveyData!$A$942)=0,"",SurveyData!$N$942)</f>
        <v/>
      </c>
      <c r="D949" s="187" t="str">
        <f>IF((SurveyData!$A$942)=0,"",SurveyData!$O$942)</f>
        <v/>
      </c>
      <c r="E949" s="187" t="str">
        <f>IF((SurveyData!$A$942)=0,"",SurveyData!$P$942)</f>
        <v/>
      </c>
      <c r="F949" s="187" t="str">
        <f>IF((SurveyData!$A$942)=0,"",SurveyData!$Q$942)</f>
        <v/>
      </c>
      <c r="G949" s="187" t="str">
        <f>IF((SurveyData!$A$942)=0,"",SurveyData!$S$942)</f>
        <v/>
      </c>
      <c r="H949" s="187" t="str">
        <f>IF((SurveyData!$A$942)=0,"",SurveyData!$T$942)</f>
        <v/>
      </c>
      <c r="I949" s="187" t="str">
        <f>IF((SurveyData!$A$942)=0,"",SurveyData!$U$942)</f>
        <v/>
      </c>
      <c r="J949" s="187" t="str">
        <f>IF((SurveyData!$A$942)=0,"",SurveyData!$V$942)</f>
        <v/>
      </c>
      <c r="K949" s="187" t="str">
        <f>IF((SurveyData!$A$942)=0,"",SurveyData!$W$942)</f>
        <v/>
      </c>
      <c r="L949" s="196" t="str">
        <f>IF((SurveyData!$A$942)=0,"",SurveyData!$X$942)</f>
        <v/>
      </c>
    </row>
    <row r="950" spans="2:12">
      <c r="B950" s="197" t="str">
        <f>IF((SurveyData!$A$943)=0,"",SurveyData!$A$943)</f>
        <v/>
      </c>
      <c r="C950" s="187" t="str">
        <f>IF((SurveyData!$A$943)=0,"",SurveyData!$N$943)</f>
        <v/>
      </c>
      <c r="D950" s="187" t="str">
        <f>IF((SurveyData!$A$943)=0,"",SurveyData!$O$943)</f>
        <v/>
      </c>
      <c r="E950" s="187" t="str">
        <f>IF((SurveyData!$A$943)=0,"",SurveyData!$P$943)</f>
        <v/>
      </c>
      <c r="F950" s="187" t="str">
        <f>IF((SurveyData!$A$943)=0,"",SurveyData!$Q$943)</f>
        <v/>
      </c>
      <c r="G950" s="187" t="str">
        <f>IF((SurveyData!$A$943)=0,"",SurveyData!$S$943)</f>
        <v/>
      </c>
      <c r="H950" s="187" t="str">
        <f>IF((SurveyData!$A$943)=0,"",SurveyData!$T$943)</f>
        <v/>
      </c>
      <c r="I950" s="187" t="str">
        <f>IF((SurveyData!$A$943)=0,"",SurveyData!$U$943)</f>
        <v/>
      </c>
      <c r="J950" s="187" t="str">
        <f>IF((SurveyData!$A$943)=0,"",SurveyData!$V$943)</f>
        <v/>
      </c>
      <c r="K950" s="187" t="str">
        <f>IF((SurveyData!$A$943)=0,"",SurveyData!$W$943)</f>
        <v/>
      </c>
      <c r="L950" s="196" t="str">
        <f>IF((SurveyData!$A$943)=0,"",SurveyData!$X$943)</f>
        <v/>
      </c>
    </row>
    <row r="951" spans="2:12">
      <c r="B951" s="197" t="str">
        <f>IF((SurveyData!$A$944)=0,"",SurveyData!$A$944)</f>
        <v/>
      </c>
      <c r="C951" s="187" t="str">
        <f>IF((SurveyData!$A$944)=0,"",SurveyData!$N$944)</f>
        <v/>
      </c>
      <c r="D951" s="187" t="str">
        <f>IF((SurveyData!$A$944)=0,"",SurveyData!$O$944)</f>
        <v/>
      </c>
      <c r="E951" s="187" t="str">
        <f>IF((SurveyData!$A$944)=0,"",SurveyData!$P$944)</f>
        <v/>
      </c>
      <c r="F951" s="187" t="str">
        <f>IF((SurveyData!$A$944)=0,"",SurveyData!$Q$944)</f>
        <v/>
      </c>
      <c r="G951" s="187" t="str">
        <f>IF((SurveyData!$A$944)=0,"",SurveyData!$S$944)</f>
        <v/>
      </c>
      <c r="H951" s="187" t="str">
        <f>IF((SurveyData!$A$944)=0,"",SurveyData!$T$944)</f>
        <v/>
      </c>
      <c r="I951" s="187" t="str">
        <f>IF((SurveyData!$A$944)=0,"",SurveyData!$U$944)</f>
        <v/>
      </c>
      <c r="J951" s="187" t="str">
        <f>IF((SurveyData!$A$944)=0,"",SurveyData!$V$944)</f>
        <v/>
      </c>
      <c r="K951" s="187" t="str">
        <f>IF((SurveyData!$A$944)=0,"",SurveyData!$W$944)</f>
        <v/>
      </c>
      <c r="L951" s="196" t="str">
        <f>IF((SurveyData!$A$944)=0,"",SurveyData!$X$944)</f>
        <v/>
      </c>
    </row>
    <row r="952" spans="2:12">
      <c r="B952" s="197" t="str">
        <f>IF((SurveyData!$A$945)=0,"",SurveyData!$A$945)</f>
        <v/>
      </c>
      <c r="C952" s="187" t="str">
        <f>IF((SurveyData!$A$945)=0,"",SurveyData!$N$945)</f>
        <v/>
      </c>
      <c r="D952" s="187" t="str">
        <f>IF((SurveyData!$A$945)=0,"",SurveyData!$O$945)</f>
        <v/>
      </c>
      <c r="E952" s="187" t="str">
        <f>IF((SurveyData!$A$945)=0,"",SurveyData!$P$945)</f>
        <v/>
      </c>
      <c r="F952" s="187" t="str">
        <f>IF((SurveyData!$A$945)=0,"",SurveyData!$Q$945)</f>
        <v/>
      </c>
      <c r="G952" s="187" t="str">
        <f>IF((SurveyData!$A$945)=0,"",SurveyData!$S$945)</f>
        <v/>
      </c>
      <c r="H952" s="187" t="str">
        <f>IF((SurveyData!$A$945)=0,"",SurveyData!$T$945)</f>
        <v/>
      </c>
      <c r="I952" s="187" t="str">
        <f>IF((SurveyData!$A$945)=0,"",SurveyData!$U$945)</f>
        <v/>
      </c>
      <c r="J952" s="187" t="str">
        <f>IF((SurveyData!$A$945)=0,"",SurveyData!$V$945)</f>
        <v/>
      </c>
      <c r="K952" s="187" t="str">
        <f>IF((SurveyData!$A$945)=0,"",SurveyData!$W$945)</f>
        <v/>
      </c>
      <c r="L952" s="196" t="str">
        <f>IF((SurveyData!$A$945)=0,"",SurveyData!$X$945)</f>
        <v/>
      </c>
    </row>
    <row r="953" spans="2:12">
      <c r="B953" s="197" t="str">
        <f>IF((SurveyData!$A$946)=0,"",SurveyData!$A$946)</f>
        <v/>
      </c>
      <c r="C953" s="187" t="str">
        <f>IF((SurveyData!$A$946)=0,"",SurveyData!$N$946)</f>
        <v/>
      </c>
      <c r="D953" s="187" t="str">
        <f>IF((SurveyData!$A$946)=0,"",SurveyData!$O$946)</f>
        <v/>
      </c>
      <c r="E953" s="187" t="str">
        <f>IF((SurveyData!$A$946)=0,"",SurveyData!$P$946)</f>
        <v/>
      </c>
      <c r="F953" s="187" t="str">
        <f>IF((SurveyData!$A$946)=0,"",SurveyData!$Q$946)</f>
        <v/>
      </c>
      <c r="G953" s="187" t="str">
        <f>IF((SurveyData!$A$946)=0,"",SurveyData!$S$946)</f>
        <v/>
      </c>
      <c r="H953" s="187" t="str">
        <f>IF((SurveyData!$A$946)=0,"",SurveyData!$T$946)</f>
        <v/>
      </c>
      <c r="I953" s="187" t="str">
        <f>IF((SurveyData!$A$946)=0,"",SurveyData!$U$946)</f>
        <v/>
      </c>
      <c r="J953" s="187" t="str">
        <f>IF((SurveyData!$A$946)=0,"",SurveyData!$V$946)</f>
        <v/>
      </c>
      <c r="K953" s="187" t="str">
        <f>IF((SurveyData!$A$946)=0,"",SurveyData!$W$946)</f>
        <v/>
      </c>
      <c r="L953" s="196" t="str">
        <f>IF((SurveyData!$A$946)=0,"",SurveyData!$X$946)</f>
        <v/>
      </c>
    </row>
    <row r="954" spans="2:12">
      <c r="B954" s="197" t="str">
        <f>IF((SurveyData!$A$947)=0,"",SurveyData!$A$947)</f>
        <v/>
      </c>
      <c r="C954" s="187" t="str">
        <f>IF((SurveyData!$A$947)=0,"",SurveyData!$N$947)</f>
        <v/>
      </c>
      <c r="D954" s="187" t="str">
        <f>IF((SurveyData!$A$947)=0,"",SurveyData!$O$947)</f>
        <v/>
      </c>
      <c r="E954" s="187" t="str">
        <f>IF((SurveyData!$A$947)=0,"",SurveyData!$P$947)</f>
        <v/>
      </c>
      <c r="F954" s="187" t="str">
        <f>IF((SurveyData!$A$947)=0,"",SurveyData!$Q$947)</f>
        <v/>
      </c>
      <c r="G954" s="187" t="str">
        <f>IF((SurveyData!$A$947)=0,"",SurveyData!$S$947)</f>
        <v/>
      </c>
      <c r="H954" s="187" t="str">
        <f>IF((SurveyData!$A$947)=0,"",SurveyData!$T$947)</f>
        <v/>
      </c>
      <c r="I954" s="187" t="str">
        <f>IF((SurveyData!$A$947)=0,"",SurveyData!$U$947)</f>
        <v/>
      </c>
      <c r="J954" s="187" t="str">
        <f>IF((SurveyData!$A$947)=0,"",SurveyData!$V$947)</f>
        <v/>
      </c>
      <c r="K954" s="187" t="str">
        <f>IF((SurveyData!$A$947)=0,"",SurveyData!$W$947)</f>
        <v/>
      </c>
      <c r="L954" s="196" t="str">
        <f>IF((SurveyData!$A$947)=0,"",SurveyData!$X$947)</f>
        <v/>
      </c>
    </row>
    <row r="955" spans="2:12">
      <c r="B955" s="197" t="str">
        <f>IF((SurveyData!$A$948)=0,"",SurveyData!$A$948)</f>
        <v/>
      </c>
      <c r="C955" s="187" t="str">
        <f>IF((SurveyData!$A$948)=0,"",SurveyData!$N$948)</f>
        <v/>
      </c>
      <c r="D955" s="187" t="str">
        <f>IF((SurveyData!$A$948)=0,"",SurveyData!$O$948)</f>
        <v/>
      </c>
      <c r="E955" s="187" t="str">
        <f>IF((SurveyData!$A$948)=0,"",SurveyData!$P$948)</f>
        <v/>
      </c>
      <c r="F955" s="187" t="str">
        <f>IF((SurveyData!$A$948)=0,"",SurveyData!$Q$948)</f>
        <v/>
      </c>
      <c r="G955" s="187" t="str">
        <f>IF((SurveyData!$A$948)=0,"",SurveyData!$S$948)</f>
        <v/>
      </c>
      <c r="H955" s="187" t="str">
        <f>IF((SurveyData!$A$948)=0,"",SurveyData!$T$948)</f>
        <v/>
      </c>
      <c r="I955" s="187" t="str">
        <f>IF((SurveyData!$A$948)=0,"",SurveyData!$U$948)</f>
        <v/>
      </c>
      <c r="J955" s="187" t="str">
        <f>IF((SurveyData!$A$948)=0,"",SurveyData!$V$948)</f>
        <v/>
      </c>
      <c r="K955" s="187" t="str">
        <f>IF((SurveyData!$A$948)=0,"",SurveyData!$W$948)</f>
        <v/>
      </c>
      <c r="L955" s="196" t="str">
        <f>IF((SurveyData!$A$948)=0,"",SurveyData!$X$948)</f>
        <v/>
      </c>
    </row>
    <row r="956" spans="2:12">
      <c r="B956" s="197" t="str">
        <f>IF((SurveyData!$A$949)=0,"",SurveyData!$A$949)</f>
        <v/>
      </c>
      <c r="C956" s="187" t="str">
        <f>IF((SurveyData!$A$949)=0,"",SurveyData!$N$949)</f>
        <v/>
      </c>
      <c r="D956" s="187" t="str">
        <f>IF((SurveyData!$A$949)=0,"",SurveyData!$O$949)</f>
        <v/>
      </c>
      <c r="E956" s="187" t="str">
        <f>IF((SurveyData!$A$949)=0,"",SurveyData!$P$949)</f>
        <v/>
      </c>
      <c r="F956" s="187" t="str">
        <f>IF((SurveyData!$A$949)=0,"",SurveyData!$Q$949)</f>
        <v/>
      </c>
      <c r="G956" s="187" t="str">
        <f>IF((SurveyData!$A$949)=0,"",SurveyData!$S$949)</f>
        <v/>
      </c>
      <c r="H956" s="187" t="str">
        <f>IF((SurveyData!$A$949)=0,"",SurveyData!$T$949)</f>
        <v/>
      </c>
      <c r="I956" s="187" t="str">
        <f>IF((SurveyData!$A$949)=0,"",SurveyData!$U$949)</f>
        <v/>
      </c>
      <c r="J956" s="187" t="str">
        <f>IF((SurveyData!$A$949)=0,"",SurveyData!$V$949)</f>
        <v/>
      </c>
      <c r="K956" s="187" t="str">
        <f>IF((SurveyData!$A$949)=0,"",SurveyData!$W$949)</f>
        <v/>
      </c>
      <c r="L956" s="196" t="str">
        <f>IF((SurveyData!$A$949)=0,"",SurveyData!$X$949)</f>
        <v/>
      </c>
    </row>
    <row r="957" spans="2:12">
      <c r="B957" s="197" t="str">
        <f>IF((SurveyData!$A$950)=0,"",SurveyData!$A$950)</f>
        <v/>
      </c>
      <c r="C957" s="187" t="str">
        <f>IF((SurveyData!$A$950)=0,"",SurveyData!$N$950)</f>
        <v/>
      </c>
      <c r="D957" s="187" t="str">
        <f>IF((SurveyData!$A$950)=0,"",SurveyData!$O$950)</f>
        <v/>
      </c>
      <c r="E957" s="187" t="str">
        <f>IF((SurveyData!$A$950)=0,"",SurveyData!$P$950)</f>
        <v/>
      </c>
      <c r="F957" s="187" t="str">
        <f>IF((SurveyData!$A$950)=0,"",SurveyData!$Q$950)</f>
        <v/>
      </c>
      <c r="G957" s="187" t="str">
        <f>IF((SurveyData!$A$950)=0,"",SurveyData!$S$950)</f>
        <v/>
      </c>
      <c r="H957" s="187" t="str">
        <f>IF((SurveyData!$A$950)=0,"",SurveyData!$T$950)</f>
        <v/>
      </c>
      <c r="I957" s="187" t="str">
        <f>IF((SurveyData!$A$950)=0,"",SurveyData!$U$950)</f>
        <v/>
      </c>
      <c r="J957" s="187" t="str">
        <f>IF((SurveyData!$A$950)=0,"",SurveyData!$V$950)</f>
        <v/>
      </c>
      <c r="K957" s="187" t="str">
        <f>IF((SurveyData!$A$950)=0,"",SurveyData!$W$950)</f>
        <v/>
      </c>
      <c r="L957" s="196" t="str">
        <f>IF((SurveyData!$A$950)=0,"",SurveyData!$X$950)</f>
        <v/>
      </c>
    </row>
    <row r="958" spans="2:12">
      <c r="B958" s="197" t="str">
        <f>IF((SurveyData!$A$951)=0,"",SurveyData!$A$951)</f>
        <v/>
      </c>
      <c r="C958" s="187" t="str">
        <f>IF((SurveyData!$A$951)=0,"",SurveyData!$N$951)</f>
        <v/>
      </c>
      <c r="D958" s="187" t="str">
        <f>IF((SurveyData!$A$951)=0,"",SurveyData!$O$951)</f>
        <v/>
      </c>
      <c r="E958" s="187" t="str">
        <f>IF((SurveyData!$A$951)=0,"",SurveyData!$P$951)</f>
        <v/>
      </c>
      <c r="F958" s="187" t="str">
        <f>IF((SurveyData!$A$951)=0,"",SurveyData!$Q$951)</f>
        <v/>
      </c>
      <c r="G958" s="187" t="str">
        <f>IF((SurveyData!$A$951)=0,"",SurveyData!$S$951)</f>
        <v/>
      </c>
      <c r="H958" s="187" t="str">
        <f>IF((SurveyData!$A$951)=0,"",SurveyData!$T$951)</f>
        <v/>
      </c>
      <c r="I958" s="187" t="str">
        <f>IF((SurveyData!$A$951)=0,"",SurveyData!$U$951)</f>
        <v/>
      </c>
      <c r="J958" s="187" t="str">
        <f>IF((SurveyData!$A$951)=0,"",SurveyData!$V$951)</f>
        <v/>
      </c>
      <c r="K958" s="187" t="str">
        <f>IF((SurveyData!$A$951)=0,"",SurveyData!$W$951)</f>
        <v/>
      </c>
      <c r="L958" s="196" t="str">
        <f>IF((SurveyData!$A$951)=0,"",SurveyData!$X$951)</f>
        <v/>
      </c>
    </row>
    <row r="959" spans="2:12">
      <c r="B959" s="197" t="str">
        <f>IF((SurveyData!$A$952)=0,"",SurveyData!$A$952)</f>
        <v/>
      </c>
      <c r="C959" s="187" t="str">
        <f>IF((SurveyData!$A$952)=0,"",SurveyData!$N$952)</f>
        <v/>
      </c>
      <c r="D959" s="187" t="str">
        <f>IF((SurveyData!$A$952)=0,"",SurveyData!$O$952)</f>
        <v/>
      </c>
      <c r="E959" s="187" t="str">
        <f>IF((SurveyData!$A$952)=0,"",SurveyData!$P$952)</f>
        <v/>
      </c>
      <c r="F959" s="187" t="str">
        <f>IF((SurveyData!$A$952)=0,"",SurveyData!$Q$952)</f>
        <v/>
      </c>
      <c r="G959" s="187" t="str">
        <f>IF((SurveyData!$A$952)=0,"",SurveyData!$S$952)</f>
        <v/>
      </c>
      <c r="H959" s="187" t="str">
        <f>IF((SurveyData!$A$952)=0,"",SurveyData!$T$952)</f>
        <v/>
      </c>
      <c r="I959" s="187" t="str">
        <f>IF((SurveyData!$A$952)=0,"",SurveyData!$U$952)</f>
        <v/>
      </c>
      <c r="J959" s="187" t="str">
        <f>IF((SurveyData!$A$952)=0,"",SurveyData!$V$952)</f>
        <v/>
      </c>
      <c r="K959" s="187" t="str">
        <f>IF((SurveyData!$A$952)=0,"",SurveyData!$W$952)</f>
        <v/>
      </c>
      <c r="L959" s="196" t="str">
        <f>IF((SurveyData!$A$952)=0,"",SurveyData!$X$952)</f>
        <v/>
      </c>
    </row>
    <row r="960" spans="2:12">
      <c r="B960" s="197" t="str">
        <f>IF((SurveyData!$A$953)=0,"",SurveyData!$A$953)</f>
        <v/>
      </c>
      <c r="C960" s="187" t="str">
        <f>IF((SurveyData!$A$953)=0,"",SurveyData!$N$953)</f>
        <v/>
      </c>
      <c r="D960" s="187" t="str">
        <f>IF((SurveyData!$A$953)=0,"",SurveyData!$O$953)</f>
        <v/>
      </c>
      <c r="E960" s="187" t="str">
        <f>IF((SurveyData!$A$953)=0,"",SurveyData!$P$953)</f>
        <v/>
      </c>
      <c r="F960" s="187" t="str">
        <f>IF((SurveyData!$A$953)=0,"",SurveyData!$Q$953)</f>
        <v/>
      </c>
      <c r="G960" s="187" t="str">
        <f>IF((SurveyData!$A$953)=0,"",SurveyData!$S$953)</f>
        <v/>
      </c>
      <c r="H960" s="187" t="str">
        <f>IF((SurveyData!$A$953)=0,"",SurveyData!$T$953)</f>
        <v/>
      </c>
      <c r="I960" s="187" t="str">
        <f>IF((SurveyData!$A$953)=0,"",SurveyData!$U$953)</f>
        <v/>
      </c>
      <c r="J960" s="187" t="str">
        <f>IF((SurveyData!$A$953)=0,"",SurveyData!$V$953)</f>
        <v/>
      </c>
      <c r="K960" s="187" t="str">
        <f>IF((SurveyData!$A$953)=0,"",SurveyData!$W$953)</f>
        <v/>
      </c>
      <c r="L960" s="196" t="str">
        <f>IF((SurveyData!$A$953)=0,"",SurveyData!$X$953)</f>
        <v/>
      </c>
    </row>
    <row r="961" spans="2:12">
      <c r="B961" s="197" t="str">
        <f>IF((SurveyData!$A$954)=0,"",SurveyData!$A$954)</f>
        <v/>
      </c>
      <c r="C961" s="187" t="str">
        <f>IF((SurveyData!$A$954)=0,"",SurveyData!$N$954)</f>
        <v/>
      </c>
      <c r="D961" s="187" t="str">
        <f>IF((SurveyData!$A$954)=0,"",SurveyData!$O$954)</f>
        <v/>
      </c>
      <c r="E961" s="187" t="str">
        <f>IF((SurveyData!$A$954)=0,"",SurveyData!$P$954)</f>
        <v/>
      </c>
      <c r="F961" s="187" t="str">
        <f>IF((SurveyData!$A$954)=0,"",SurveyData!$Q$954)</f>
        <v/>
      </c>
      <c r="G961" s="187" t="str">
        <f>IF((SurveyData!$A$954)=0,"",SurveyData!$S$954)</f>
        <v/>
      </c>
      <c r="H961" s="187" t="str">
        <f>IF((SurveyData!$A$954)=0,"",SurveyData!$T$954)</f>
        <v/>
      </c>
      <c r="I961" s="187" t="str">
        <f>IF((SurveyData!$A$954)=0,"",SurveyData!$U$954)</f>
        <v/>
      </c>
      <c r="J961" s="187" t="str">
        <f>IF((SurveyData!$A$954)=0,"",SurveyData!$V$954)</f>
        <v/>
      </c>
      <c r="K961" s="187" t="str">
        <f>IF((SurveyData!$A$954)=0,"",SurveyData!$W$954)</f>
        <v/>
      </c>
      <c r="L961" s="196" t="str">
        <f>IF((SurveyData!$A$954)=0,"",SurveyData!$X$954)</f>
        <v/>
      </c>
    </row>
    <row r="962" spans="2:12">
      <c r="B962" s="197" t="str">
        <f>IF((SurveyData!$A$955)=0,"",SurveyData!$A$955)</f>
        <v/>
      </c>
      <c r="C962" s="187" t="str">
        <f>IF((SurveyData!$A$955)=0,"",SurveyData!$N$955)</f>
        <v/>
      </c>
      <c r="D962" s="187" t="str">
        <f>IF((SurveyData!$A$955)=0,"",SurveyData!$O$955)</f>
        <v/>
      </c>
      <c r="E962" s="187" t="str">
        <f>IF((SurveyData!$A$955)=0,"",SurveyData!$P$955)</f>
        <v/>
      </c>
      <c r="F962" s="187" t="str">
        <f>IF((SurveyData!$A$955)=0,"",SurveyData!$Q$955)</f>
        <v/>
      </c>
      <c r="G962" s="187" t="str">
        <f>IF((SurveyData!$A$955)=0,"",SurveyData!$S$955)</f>
        <v/>
      </c>
      <c r="H962" s="187" t="str">
        <f>IF((SurveyData!$A$955)=0,"",SurveyData!$T$955)</f>
        <v/>
      </c>
      <c r="I962" s="187" t="str">
        <f>IF((SurveyData!$A$955)=0,"",SurveyData!$U$955)</f>
        <v/>
      </c>
      <c r="J962" s="187" t="str">
        <f>IF((SurveyData!$A$955)=0,"",SurveyData!$V$955)</f>
        <v/>
      </c>
      <c r="K962" s="187" t="str">
        <f>IF((SurveyData!$A$955)=0,"",SurveyData!$W$955)</f>
        <v/>
      </c>
      <c r="L962" s="196" t="str">
        <f>IF((SurveyData!$A$955)=0,"",SurveyData!$X$955)</f>
        <v/>
      </c>
    </row>
    <row r="963" spans="2:12">
      <c r="B963" s="197" t="str">
        <f>IF((SurveyData!$A$956)=0,"",SurveyData!$A$956)</f>
        <v/>
      </c>
      <c r="C963" s="187" t="str">
        <f>IF((SurveyData!$A$956)=0,"",SurveyData!$N$956)</f>
        <v/>
      </c>
      <c r="D963" s="187" t="str">
        <f>IF((SurveyData!$A$956)=0,"",SurveyData!$O$956)</f>
        <v/>
      </c>
      <c r="E963" s="187" t="str">
        <f>IF((SurveyData!$A$956)=0,"",SurveyData!$P$956)</f>
        <v/>
      </c>
      <c r="F963" s="187" t="str">
        <f>IF((SurveyData!$A$956)=0,"",SurveyData!$Q$956)</f>
        <v/>
      </c>
      <c r="G963" s="187" t="str">
        <f>IF((SurveyData!$A$956)=0,"",SurveyData!$S$956)</f>
        <v/>
      </c>
      <c r="H963" s="187" t="str">
        <f>IF((SurveyData!$A$956)=0,"",SurveyData!$T$956)</f>
        <v/>
      </c>
      <c r="I963" s="187" t="str">
        <f>IF((SurveyData!$A$956)=0,"",SurveyData!$U$956)</f>
        <v/>
      </c>
      <c r="J963" s="187" t="str">
        <f>IF((SurveyData!$A$956)=0,"",SurveyData!$V$956)</f>
        <v/>
      </c>
      <c r="K963" s="187" t="str">
        <f>IF((SurveyData!$A$956)=0,"",SurveyData!$W$956)</f>
        <v/>
      </c>
      <c r="L963" s="196" t="str">
        <f>IF((SurveyData!$A$956)=0,"",SurveyData!$X$956)</f>
        <v/>
      </c>
    </row>
    <row r="964" spans="2:12">
      <c r="B964" s="197" t="str">
        <f>IF((SurveyData!$A$957)=0,"",SurveyData!$A$957)</f>
        <v/>
      </c>
      <c r="C964" s="187" t="str">
        <f>IF((SurveyData!$A$957)=0,"",SurveyData!$N$957)</f>
        <v/>
      </c>
      <c r="D964" s="187" t="str">
        <f>IF((SurveyData!$A$957)=0,"",SurveyData!$O$957)</f>
        <v/>
      </c>
      <c r="E964" s="187" t="str">
        <f>IF((SurveyData!$A$957)=0,"",SurveyData!$P$957)</f>
        <v/>
      </c>
      <c r="F964" s="187" t="str">
        <f>IF((SurveyData!$A$957)=0,"",SurveyData!$Q$957)</f>
        <v/>
      </c>
      <c r="G964" s="187" t="str">
        <f>IF((SurveyData!$A$957)=0,"",SurveyData!$S$957)</f>
        <v/>
      </c>
      <c r="H964" s="187" t="str">
        <f>IF((SurveyData!$A$957)=0,"",SurveyData!$T$957)</f>
        <v/>
      </c>
      <c r="I964" s="187" t="str">
        <f>IF((SurveyData!$A$957)=0,"",SurveyData!$U$957)</f>
        <v/>
      </c>
      <c r="J964" s="187" t="str">
        <f>IF((SurveyData!$A$957)=0,"",SurveyData!$V$957)</f>
        <v/>
      </c>
      <c r="K964" s="187" t="str">
        <f>IF((SurveyData!$A$957)=0,"",SurveyData!$W$957)</f>
        <v/>
      </c>
      <c r="L964" s="196" t="str">
        <f>IF((SurveyData!$A$957)=0,"",SurveyData!$X$957)</f>
        <v/>
      </c>
    </row>
    <row r="965" spans="2:12">
      <c r="B965" s="197" t="str">
        <f>IF((SurveyData!$A$958)=0,"",SurveyData!$A$958)</f>
        <v/>
      </c>
      <c r="C965" s="187" t="str">
        <f>IF((SurveyData!$A$958)=0,"",SurveyData!$N$958)</f>
        <v/>
      </c>
      <c r="D965" s="187" t="str">
        <f>IF((SurveyData!$A$958)=0,"",SurveyData!$O$958)</f>
        <v/>
      </c>
      <c r="E965" s="187" t="str">
        <f>IF((SurveyData!$A$958)=0,"",SurveyData!$P$958)</f>
        <v/>
      </c>
      <c r="F965" s="187" t="str">
        <f>IF((SurveyData!$A$958)=0,"",SurveyData!$Q$958)</f>
        <v/>
      </c>
      <c r="G965" s="187" t="str">
        <f>IF((SurveyData!$A$958)=0,"",SurveyData!$S$958)</f>
        <v/>
      </c>
      <c r="H965" s="187" t="str">
        <f>IF((SurveyData!$A$958)=0,"",SurveyData!$T$958)</f>
        <v/>
      </c>
      <c r="I965" s="187" t="str">
        <f>IF((SurveyData!$A$958)=0,"",SurveyData!$U$958)</f>
        <v/>
      </c>
      <c r="J965" s="187" t="str">
        <f>IF((SurveyData!$A$958)=0,"",SurveyData!$V$958)</f>
        <v/>
      </c>
      <c r="K965" s="187" t="str">
        <f>IF((SurveyData!$A$958)=0,"",SurveyData!$W$958)</f>
        <v/>
      </c>
      <c r="L965" s="196" t="str">
        <f>IF((SurveyData!$A$958)=0,"",SurveyData!$X$958)</f>
        <v/>
      </c>
    </row>
    <row r="966" spans="2:12">
      <c r="B966" s="197" t="str">
        <f>IF((SurveyData!$A$959)=0,"",SurveyData!$A$959)</f>
        <v/>
      </c>
      <c r="C966" s="187" t="str">
        <f>IF((SurveyData!$A$959)=0,"",SurveyData!$N$959)</f>
        <v/>
      </c>
      <c r="D966" s="187" t="str">
        <f>IF((SurveyData!$A$959)=0,"",SurveyData!$O$959)</f>
        <v/>
      </c>
      <c r="E966" s="187" t="str">
        <f>IF((SurveyData!$A$959)=0,"",SurveyData!$P$959)</f>
        <v/>
      </c>
      <c r="F966" s="187" t="str">
        <f>IF((SurveyData!$A$959)=0,"",SurveyData!$Q$959)</f>
        <v/>
      </c>
      <c r="G966" s="187" t="str">
        <f>IF((SurveyData!$A$959)=0,"",SurveyData!$S$959)</f>
        <v/>
      </c>
      <c r="H966" s="187" t="str">
        <f>IF((SurveyData!$A$959)=0,"",SurveyData!$T$959)</f>
        <v/>
      </c>
      <c r="I966" s="187" t="str">
        <f>IF((SurveyData!$A$959)=0,"",SurveyData!$U$959)</f>
        <v/>
      </c>
      <c r="J966" s="187" t="str">
        <f>IF((SurveyData!$A$959)=0,"",SurveyData!$V$959)</f>
        <v/>
      </c>
      <c r="K966" s="187" t="str">
        <f>IF((SurveyData!$A$959)=0,"",SurveyData!$W$959)</f>
        <v/>
      </c>
      <c r="L966" s="196" t="str">
        <f>IF((SurveyData!$A$959)=0,"",SurveyData!$X$959)</f>
        <v/>
      </c>
    </row>
    <row r="967" spans="2:12">
      <c r="B967" s="197" t="str">
        <f>IF((SurveyData!$A$960)=0,"",SurveyData!$A$960)</f>
        <v/>
      </c>
      <c r="C967" s="187" t="str">
        <f>IF((SurveyData!$A$960)=0,"",SurveyData!$N$960)</f>
        <v/>
      </c>
      <c r="D967" s="187" t="str">
        <f>IF((SurveyData!$A$960)=0,"",SurveyData!$O$960)</f>
        <v/>
      </c>
      <c r="E967" s="187" t="str">
        <f>IF((SurveyData!$A$960)=0,"",SurveyData!$P$960)</f>
        <v/>
      </c>
      <c r="F967" s="187" t="str">
        <f>IF((SurveyData!$A$960)=0,"",SurveyData!$Q$960)</f>
        <v/>
      </c>
      <c r="G967" s="187" t="str">
        <f>IF((SurveyData!$A$960)=0,"",SurveyData!$S$960)</f>
        <v/>
      </c>
      <c r="H967" s="187" t="str">
        <f>IF((SurveyData!$A$960)=0,"",SurveyData!$T$960)</f>
        <v/>
      </c>
      <c r="I967" s="187" t="str">
        <f>IF((SurveyData!$A$960)=0,"",SurveyData!$U$960)</f>
        <v/>
      </c>
      <c r="J967" s="187" t="str">
        <f>IF((SurveyData!$A$960)=0,"",SurveyData!$V$960)</f>
        <v/>
      </c>
      <c r="K967" s="187" t="str">
        <f>IF((SurveyData!$A$960)=0,"",SurveyData!$W$960)</f>
        <v/>
      </c>
      <c r="L967" s="196" t="str">
        <f>IF((SurveyData!$A$960)=0,"",SurveyData!$X$960)</f>
        <v/>
      </c>
    </row>
    <row r="968" spans="2:12">
      <c r="B968" s="197" t="str">
        <f>IF((SurveyData!$A$961)=0,"",SurveyData!$A$961)</f>
        <v/>
      </c>
      <c r="C968" s="187" t="str">
        <f>IF((SurveyData!$A$961)=0,"",SurveyData!$N$961)</f>
        <v/>
      </c>
      <c r="D968" s="187" t="str">
        <f>IF((SurveyData!$A$961)=0,"",SurveyData!$O$961)</f>
        <v/>
      </c>
      <c r="E968" s="187" t="str">
        <f>IF((SurveyData!$A$961)=0,"",SurveyData!$P$961)</f>
        <v/>
      </c>
      <c r="F968" s="187" t="str">
        <f>IF((SurveyData!$A$961)=0,"",SurveyData!$Q$961)</f>
        <v/>
      </c>
      <c r="G968" s="187" t="str">
        <f>IF((SurveyData!$A$961)=0,"",SurveyData!$S$961)</f>
        <v/>
      </c>
      <c r="H968" s="187" t="str">
        <f>IF((SurveyData!$A$961)=0,"",SurveyData!$T$961)</f>
        <v/>
      </c>
      <c r="I968" s="187" t="str">
        <f>IF((SurveyData!$A$961)=0,"",SurveyData!$U$961)</f>
        <v/>
      </c>
      <c r="J968" s="187" t="str">
        <f>IF((SurveyData!$A$961)=0,"",SurveyData!$V$961)</f>
        <v/>
      </c>
      <c r="K968" s="187" t="str">
        <f>IF((SurveyData!$A$961)=0,"",SurveyData!$W$961)</f>
        <v/>
      </c>
      <c r="L968" s="196" t="str">
        <f>IF((SurveyData!$A$961)=0,"",SurveyData!$X$961)</f>
        <v/>
      </c>
    </row>
    <row r="969" spans="2:12">
      <c r="B969" s="197" t="str">
        <f>IF((SurveyData!$A$962)=0,"",SurveyData!$A$962)</f>
        <v/>
      </c>
      <c r="C969" s="187" t="str">
        <f>IF((SurveyData!$A$962)=0,"",SurveyData!$N$962)</f>
        <v/>
      </c>
      <c r="D969" s="187" t="str">
        <f>IF((SurveyData!$A$962)=0,"",SurveyData!$O$962)</f>
        <v/>
      </c>
      <c r="E969" s="187" t="str">
        <f>IF((SurveyData!$A$962)=0,"",SurveyData!$P$962)</f>
        <v/>
      </c>
      <c r="F969" s="187" t="str">
        <f>IF((SurveyData!$A$962)=0,"",SurveyData!$Q$962)</f>
        <v/>
      </c>
      <c r="G969" s="187" t="str">
        <f>IF((SurveyData!$A$962)=0,"",SurveyData!$S$962)</f>
        <v/>
      </c>
      <c r="H969" s="187" t="str">
        <f>IF((SurveyData!$A$962)=0,"",SurveyData!$T$962)</f>
        <v/>
      </c>
      <c r="I969" s="187" t="str">
        <f>IF((SurveyData!$A$962)=0,"",SurveyData!$U$962)</f>
        <v/>
      </c>
      <c r="J969" s="187" t="str">
        <f>IF((SurveyData!$A$962)=0,"",SurveyData!$V$962)</f>
        <v/>
      </c>
      <c r="K969" s="187" t="str">
        <f>IF((SurveyData!$A$962)=0,"",SurveyData!$W$962)</f>
        <v/>
      </c>
      <c r="L969" s="196" t="str">
        <f>IF((SurveyData!$A$962)=0,"",SurveyData!$X$962)</f>
        <v/>
      </c>
    </row>
    <row r="970" spans="2:12">
      <c r="B970" s="197" t="str">
        <f>IF((SurveyData!$A$963)=0,"",SurveyData!$A$963)</f>
        <v/>
      </c>
      <c r="C970" s="187" t="str">
        <f>IF((SurveyData!$A$963)=0,"",SurveyData!$N$963)</f>
        <v/>
      </c>
      <c r="D970" s="187" t="str">
        <f>IF((SurveyData!$A$963)=0,"",SurveyData!$O$963)</f>
        <v/>
      </c>
      <c r="E970" s="187" t="str">
        <f>IF((SurveyData!$A$963)=0,"",SurveyData!$P$963)</f>
        <v/>
      </c>
      <c r="F970" s="187" t="str">
        <f>IF((SurveyData!$A$963)=0,"",SurveyData!$Q$963)</f>
        <v/>
      </c>
      <c r="G970" s="187" t="str">
        <f>IF((SurveyData!$A$963)=0,"",SurveyData!$S$963)</f>
        <v/>
      </c>
      <c r="H970" s="187" t="str">
        <f>IF((SurveyData!$A$963)=0,"",SurveyData!$T$963)</f>
        <v/>
      </c>
      <c r="I970" s="187" t="str">
        <f>IF((SurveyData!$A$963)=0,"",SurveyData!$U$963)</f>
        <v/>
      </c>
      <c r="J970" s="187" t="str">
        <f>IF((SurveyData!$A$963)=0,"",SurveyData!$V$963)</f>
        <v/>
      </c>
      <c r="K970" s="187" t="str">
        <f>IF((SurveyData!$A$963)=0,"",SurveyData!$W$963)</f>
        <v/>
      </c>
      <c r="L970" s="196" t="str">
        <f>IF((SurveyData!$A$963)=0,"",SurveyData!$X$963)</f>
        <v/>
      </c>
    </row>
    <row r="971" spans="2:12">
      <c r="B971" s="197" t="str">
        <f>IF((SurveyData!$A$964)=0,"",SurveyData!$A$964)</f>
        <v/>
      </c>
      <c r="C971" s="187" t="str">
        <f>IF((SurveyData!$A$964)=0,"",SurveyData!$N$964)</f>
        <v/>
      </c>
      <c r="D971" s="187" t="str">
        <f>IF((SurveyData!$A$964)=0,"",SurveyData!$O$964)</f>
        <v/>
      </c>
      <c r="E971" s="187" t="str">
        <f>IF((SurveyData!$A$964)=0,"",SurveyData!$P$964)</f>
        <v/>
      </c>
      <c r="F971" s="187" t="str">
        <f>IF((SurveyData!$A$964)=0,"",SurveyData!$Q$964)</f>
        <v/>
      </c>
      <c r="G971" s="187" t="str">
        <f>IF((SurveyData!$A$964)=0,"",SurveyData!$S$964)</f>
        <v/>
      </c>
      <c r="H971" s="187" t="str">
        <f>IF((SurveyData!$A$964)=0,"",SurveyData!$T$964)</f>
        <v/>
      </c>
      <c r="I971" s="187" t="str">
        <f>IF((SurveyData!$A$964)=0,"",SurveyData!$U$964)</f>
        <v/>
      </c>
      <c r="J971" s="187" t="str">
        <f>IF((SurveyData!$A$964)=0,"",SurveyData!$V$964)</f>
        <v/>
      </c>
      <c r="K971" s="187" t="str">
        <f>IF((SurveyData!$A$964)=0,"",SurveyData!$W$964)</f>
        <v/>
      </c>
      <c r="L971" s="196" t="str">
        <f>IF((SurveyData!$A$964)=0,"",SurveyData!$X$964)</f>
        <v/>
      </c>
    </row>
    <row r="972" spans="2:12">
      <c r="B972" s="197" t="str">
        <f>IF((SurveyData!$A$965)=0,"",SurveyData!$A$965)</f>
        <v/>
      </c>
      <c r="C972" s="187" t="str">
        <f>IF((SurveyData!$A$965)=0,"",SurveyData!$N$965)</f>
        <v/>
      </c>
      <c r="D972" s="187" t="str">
        <f>IF((SurveyData!$A$965)=0,"",SurveyData!$O$965)</f>
        <v/>
      </c>
      <c r="E972" s="187" t="str">
        <f>IF((SurveyData!$A$965)=0,"",SurveyData!$P$965)</f>
        <v/>
      </c>
      <c r="F972" s="187" t="str">
        <f>IF((SurveyData!$A$965)=0,"",SurveyData!$Q$965)</f>
        <v/>
      </c>
      <c r="G972" s="187" t="str">
        <f>IF((SurveyData!$A$965)=0,"",SurveyData!$S$965)</f>
        <v/>
      </c>
      <c r="H972" s="187" t="str">
        <f>IF((SurveyData!$A$965)=0,"",SurveyData!$T$965)</f>
        <v/>
      </c>
      <c r="I972" s="187" t="str">
        <f>IF((SurveyData!$A$965)=0,"",SurveyData!$U$965)</f>
        <v/>
      </c>
      <c r="J972" s="187" t="str">
        <f>IF((SurveyData!$A$965)=0,"",SurveyData!$V$965)</f>
        <v/>
      </c>
      <c r="K972" s="187" t="str">
        <f>IF((SurveyData!$A$965)=0,"",SurveyData!$W$965)</f>
        <v/>
      </c>
      <c r="L972" s="196" t="str">
        <f>IF((SurveyData!$A$965)=0,"",SurveyData!$X$965)</f>
        <v/>
      </c>
    </row>
    <row r="973" spans="2:12">
      <c r="B973" s="197" t="str">
        <f>IF((SurveyData!$A$966)=0,"",SurveyData!$A$966)</f>
        <v/>
      </c>
      <c r="C973" s="187" t="str">
        <f>IF((SurveyData!$A$966)=0,"",SurveyData!$N$966)</f>
        <v/>
      </c>
      <c r="D973" s="187" t="str">
        <f>IF((SurveyData!$A$966)=0,"",SurveyData!$O$966)</f>
        <v/>
      </c>
      <c r="E973" s="187" t="str">
        <f>IF((SurveyData!$A$966)=0,"",SurveyData!$P$966)</f>
        <v/>
      </c>
      <c r="F973" s="187" t="str">
        <f>IF((SurveyData!$A$966)=0,"",SurveyData!$Q$966)</f>
        <v/>
      </c>
      <c r="G973" s="187" t="str">
        <f>IF((SurveyData!$A$966)=0,"",SurveyData!$S$966)</f>
        <v/>
      </c>
      <c r="H973" s="187" t="str">
        <f>IF((SurveyData!$A$966)=0,"",SurveyData!$T$966)</f>
        <v/>
      </c>
      <c r="I973" s="187" t="str">
        <f>IF((SurveyData!$A$966)=0,"",SurveyData!$U$966)</f>
        <v/>
      </c>
      <c r="J973" s="187" t="str">
        <f>IF((SurveyData!$A$966)=0,"",SurveyData!$V$966)</f>
        <v/>
      </c>
      <c r="K973" s="187" t="str">
        <f>IF((SurveyData!$A$966)=0,"",SurveyData!$W$966)</f>
        <v/>
      </c>
      <c r="L973" s="196" t="str">
        <f>IF((SurveyData!$A$966)=0,"",SurveyData!$X$966)</f>
        <v/>
      </c>
    </row>
    <row r="974" spans="2:12">
      <c r="B974" s="197" t="str">
        <f>IF((SurveyData!$A$967)=0,"",SurveyData!$A$967)</f>
        <v/>
      </c>
      <c r="C974" s="187" t="str">
        <f>IF((SurveyData!$A$967)=0,"",SurveyData!$N$967)</f>
        <v/>
      </c>
      <c r="D974" s="187" t="str">
        <f>IF((SurveyData!$A$967)=0,"",SurveyData!$O$967)</f>
        <v/>
      </c>
      <c r="E974" s="187" t="str">
        <f>IF((SurveyData!$A$967)=0,"",SurveyData!$P$967)</f>
        <v/>
      </c>
      <c r="F974" s="187" t="str">
        <f>IF((SurveyData!$A$967)=0,"",SurveyData!$Q$967)</f>
        <v/>
      </c>
      <c r="G974" s="187" t="str">
        <f>IF((SurveyData!$A$967)=0,"",SurveyData!$S$967)</f>
        <v/>
      </c>
      <c r="H974" s="187" t="str">
        <f>IF((SurveyData!$A$967)=0,"",SurveyData!$T$967)</f>
        <v/>
      </c>
      <c r="I974" s="187" t="str">
        <f>IF((SurveyData!$A$967)=0,"",SurveyData!$U$967)</f>
        <v/>
      </c>
      <c r="J974" s="187" t="str">
        <f>IF((SurveyData!$A$967)=0,"",SurveyData!$V$967)</f>
        <v/>
      </c>
      <c r="K974" s="187" t="str">
        <f>IF((SurveyData!$A$967)=0,"",SurveyData!$W$967)</f>
        <v/>
      </c>
      <c r="L974" s="196" t="str">
        <f>IF((SurveyData!$A$967)=0,"",SurveyData!$X$967)</f>
        <v/>
      </c>
    </row>
    <row r="975" spans="2:12">
      <c r="B975" s="197" t="str">
        <f>IF((SurveyData!$A$968)=0,"",SurveyData!$A$968)</f>
        <v/>
      </c>
      <c r="C975" s="187" t="str">
        <f>IF((SurveyData!$A$968)=0,"",SurveyData!$N$968)</f>
        <v/>
      </c>
      <c r="D975" s="187" t="str">
        <f>IF((SurveyData!$A$968)=0,"",SurveyData!$O$968)</f>
        <v/>
      </c>
      <c r="E975" s="187" t="str">
        <f>IF((SurveyData!$A$968)=0,"",SurveyData!$P$968)</f>
        <v/>
      </c>
      <c r="F975" s="187" t="str">
        <f>IF((SurveyData!$A$968)=0,"",SurveyData!$Q$968)</f>
        <v/>
      </c>
      <c r="G975" s="187" t="str">
        <f>IF((SurveyData!$A$968)=0,"",SurveyData!$S$968)</f>
        <v/>
      </c>
      <c r="H975" s="187" t="str">
        <f>IF((SurveyData!$A$968)=0,"",SurveyData!$T$968)</f>
        <v/>
      </c>
      <c r="I975" s="187" t="str">
        <f>IF((SurveyData!$A$968)=0,"",SurveyData!$U$968)</f>
        <v/>
      </c>
      <c r="J975" s="187" t="str">
        <f>IF((SurveyData!$A$968)=0,"",SurveyData!$V$968)</f>
        <v/>
      </c>
      <c r="K975" s="187" t="str">
        <f>IF((SurveyData!$A$968)=0,"",SurveyData!$W$968)</f>
        <v/>
      </c>
      <c r="L975" s="196" t="str">
        <f>IF((SurveyData!$A$968)=0,"",SurveyData!$X$968)</f>
        <v/>
      </c>
    </row>
    <row r="976" spans="2:12">
      <c r="B976" s="197" t="str">
        <f>IF((SurveyData!$A$969)=0,"",SurveyData!$A$969)</f>
        <v/>
      </c>
      <c r="C976" s="187" t="str">
        <f>IF((SurveyData!$A$969)=0,"",SurveyData!$N$969)</f>
        <v/>
      </c>
      <c r="D976" s="187" t="str">
        <f>IF((SurveyData!$A$969)=0,"",SurveyData!$O$969)</f>
        <v/>
      </c>
      <c r="E976" s="187" t="str">
        <f>IF((SurveyData!$A$969)=0,"",SurveyData!$P$969)</f>
        <v/>
      </c>
      <c r="F976" s="187" t="str">
        <f>IF((SurveyData!$A$969)=0,"",SurveyData!$Q$969)</f>
        <v/>
      </c>
      <c r="G976" s="187" t="str">
        <f>IF((SurveyData!$A$969)=0,"",SurveyData!$S$969)</f>
        <v/>
      </c>
      <c r="H976" s="187" t="str">
        <f>IF((SurveyData!$A$969)=0,"",SurveyData!$T$969)</f>
        <v/>
      </c>
      <c r="I976" s="187" t="str">
        <f>IF((SurveyData!$A$969)=0,"",SurveyData!$U$969)</f>
        <v/>
      </c>
      <c r="J976" s="187" t="str">
        <f>IF((SurveyData!$A$969)=0,"",SurveyData!$V$969)</f>
        <v/>
      </c>
      <c r="K976" s="187" t="str">
        <f>IF((SurveyData!$A$969)=0,"",SurveyData!$W$969)</f>
        <v/>
      </c>
      <c r="L976" s="196" t="str">
        <f>IF((SurveyData!$A$969)=0,"",SurveyData!$X$969)</f>
        <v/>
      </c>
    </row>
    <row r="977" spans="2:12">
      <c r="B977" s="197" t="str">
        <f>IF((SurveyData!$A$970)=0,"",SurveyData!$A$970)</f>
        <v/>
      </c>
      <c r="C977" s="187" t="str">
        <f>IF((SurveyData!$A$970)=0,"",SurveyData!$N$970)</f>
        <v/>
      </c>
      <c r="D977" s="187" t="str">
        <f>IF((SurveyData!$A$970)=0,"",SurveyData!$O$970)</f>
        <v/>
      </c>
      <c r="E977" s="187" t="str">
        <f>IF((SurveyData!$A$970)=0,"",SurveyData!$P$970)</f>
        <v/>
      </c>
      <c r="F977" s="187" t="str">
        <f>IF((SurveyData!$A$970)=0,"",SurveyData!$Q$970)</f>
        <v/>
      </c>
      <c r="G977" s="187" t="str">
        <f>IF((SurveyData!$A$970)=0,"",SurveyData!$S$970)</f>
        <v/>
      </c>
      <c r="H977" s="187" t="str">
        <f>IF((SurveyData!$A$970)=0,"",SurveyData!$T$970)</f>
        <v/>
      </c>
      <c r="I977" s="187" t="str">
        <f>IF((SurveyData!$A$970)=0,"",SurveyData!$U$970)</f>
        <v/>
      </c>
      <c r="J977" s="187" t="str">
        <f>IF((SurveyData!$A$970)=0,"",SurveyData!$V$970)</f>
        <v/>
      </c>
      <c r="K977" s="187" t="str">
        <f>IF((SurveyData!$A$970)=0,"",SurveyData!$W$970)</f>
        <v/>
      </c>
      <c r="L977" s="196" t="str">
        <f>IF((SurveyData!$A$970)=0,"",SurveyData!$X$970)</f>
        <v/>
      </c>
    </row>
    <row r="978" spans="2:12">
      <c r="B978" s="197" t="str">
        <f>IF((SurveyData!$A$971)=0,"",SurveyData!$A$971)</f>
        <v/>
      </c>
      <c r="C978" s="187" t="str">
        <f>IF((SurveyData!$A$971)=0,"",SurveyData!$N$971)</f>
        <v/>
      </c>
      <c r="D978" s="187" t="str">
        <f>IF((SurveyData!$A$971)=0,"",SurveyData!$O$971)</f>
        <v/>
      </c>
      <c r="E978" s="187" t="str">
        <f>IF((SurveyData!$A$971)=0,"",SurveyData!$P$971)</f>
        <v/>
      </c>
      <c r="F978" s="187" t="str">
        <f>IF((SurveyData!$A$971)=0,"",SurveyData!$Q$971)</f>
        <v/>
      </c>
      <c r="G978" s="187" t="str">
        <f>IF((SurveyData!$A$971)=0,"",SurveyData!$S$971)</f>
        <v/>
      </c>
      <c r="H978" s="187" t="str">
        <f>IF((SurveyData!$A$971)=0,"",SurveyData!$T$971)</f>
        <v/>
      </c>
      <c r="I978" s="187" t="str">
        <f>IF((SurveyData!$A$971)=0,"",SurveyData!$U$971)</f>
        <v/>
      </c>
      <c r="J978" s="187" t="str">
        <f>IF((SurveyData!$A$971)=0,"",SurveyData!$V$971)</f>
        <v/>
      </c>
      <c r="K978" s="187" t="str">
        <f>IF((SurveyData!$A$971)=0,"",SurveyData!$W$971)</f>
        <v/>
      </c>
      <c r="L978" s="196" t="str">
        <f>IF((SurveyData!$A$971)=0,"",SurveyData!$X$971)</f>
        <v/>
      </c>
    </row>
    <row r="979" spans="2:12">
      <c r="B979" s="197" t="str">
        <f>IF((SurveyData!$A$972)=0,"",SurveyData!$A$972)</f>
        <v/>
      </c>
      <c r="C979" s="187" t="str">
        <f>IF((SurveyData!$A$972)=0,"",SurveyData!$N$972)</f>
        <v/>
      </c>
      <c r="D979" s="187" t="str">
        <f>IF((SurveyData!$A$972)=0,"",SurveyData!$O$972)</f>
        <v/>
      </c>
      <c r="E979" s="187" t="str">
        <f>IF((SurveyData!$A$972)=0,"",SurveyData!$P$972)</f>
        <v/>
      </c>
      <c r="F979" s="187" t="str">
        <f>IF((SurveyData!$A$972)=0,"",SurveyData!$Q$972)</f>
        <v/>
      </c>
      <c r="G979" s="187" t="str">
        <f>IF((SurveyData!$A$972)=0,"",SurveyData!$S$972)</f>
        <v/>
      </c>
      <c r="H979" s="187" t="str">
        <f>IF((SurveyData!$A$972)=0,"",SurveyData!$T$972)</f>
        <v/>
      </c>
      <c r="I979" s="187" t="str">
        <f>IF((SurveyData!$A$972)=0,"",SurveyData!$U$972)</f>
        <v/>
      </c>
      <c r="J979" s="187" t="str">
        <f>IF((SurveyData!$A$972)=0,"",SurveyData!$V$972)</f>
        <v/>
      </c>
      <c r="K979" s="187" t="str">
        <f>IF((SurveyData!$A$972)=0,"",SurveyData!$W$972)</f>
        <v/>
      </c>
      <c r="L979" s="196" t="str">
        <f>IF((SurveyData!$A$972)=0,"",SurveyData!$X$972)</f>
        <v/>
      </c>
    </row>
    <row r="980" spans="2:12">
      <c r="B980" s="197" t="str">
        <f>IF((SurveyData!$A$973)=0,"",SurveyData!$A$973)</f>
        <v/>
      </c>
      <c r="C980" s="187" t="str">
        <f>IF((SurveyData!$A$973)=0,"",SurveyData!$N$973)</f>
        <v/>
      </c>
      <c r="D980" s="187" t="str">
        <f>IF((SurveyData!$A$973)=0,"",SurveyData!$O$973)</f>
        <v/>
      </c>
      <c r="E980" s="187" t="str">
        <f>IF((SurveyData!$A$973)=0,"",SurveyData!$P$973)</f>
        <v/>
      </c>
      <c r="F980" s="187" t="str">
        <f>IF((SurveyData!$A$973)=0,"",SurveyData!$Q$973)</f>
        <v/>
      </c>
      <c r="G980" s="187" t="str">
        <f>IF((SurveyData!$A$973)=0,"",SurveyData!$S$973)</f>
        <v/>
      </c>
      <c r="H980" s="187" t="str">
        <f>IF((SurveyData!$A$973)=0,"",SurveyData!$T$973)</f>
        <v/>
      </c>
      <c r="I980" s="187" t="str">
        <f>IF((SurveyData!$A$973)=0,"",SurveyData!$U$973)</f>
        <v/>
      </c>
      <c r="J980" s="187" t="str">
        <f>IF((SurveyData!$A$973)=0,"",SurveyData!$V$973)</f>
        <v/>
      </c>
      <c r="K980" s="187" t="str">
        <f>IF((SurveyData!$A$973)=0,"",SurveyData!$W$973)</f>
        <v/>
      </c>
      <c r="L980" s="196" t="str">
        <f>IF((SurveyData!$A$973)=0,"",SurveyData!$X$973)</f>
        <v/>
      </c>
    </row>
    <row r="981" spans="2:12">
      <c r="B981" s="197" t="str">
        <f>IF((SurveyData!$A$974)=0,"",SurveyData!$A$974)</f>
        <v/>
      </c>
      <c r="C981" s="187" t="str">
        <f>IF((SurveyData!$A$974)=0,"",SurveyData!$N$974)</f>
        <v/>
      </c>
      <c r="D981" s="187" t="str">
        <f>IF((SurveyData!$A$974)=0,"",SurveyData!$O$974)</f>
        <v/>
      </c>
      <c r="E981" s="187" t="str">
        <f>IF((SurveyData!$A$974)=0,"",SurveyData!$P$974)</f>
        <v/>
      </c>
      <c r="F981" s="187" t="str">
        <f>IF((SurveyData!$A$974)=0,"",SurveyData!$Q$974)</f>
        <v/>
      </c>
      <c r="G981" s="187" t="str">
        <f>IF((SurveyData!$A$974)=0,"",SurveyData!$S$974)</f>
        <v/>
      </c>
      <c r="H981" s="187" t="str">
        <f>IF((SurveyData!$A$974)=0,"",SurveyData!$T$974)</f>
        <v/>
      </c>
      <c r="I981" s="187" t="str">
        <f>IF((SurveyData!$A$974)=0,"",SurveyData!$U$974)</f>
        <v/>
      </c>
      <c r="J981" s="187" t="str">
        <f>IF((SurveyData!$A$974)=0,"",SurveyData!$V$974)</f>
        <v/>
      </c>
      <c r="K981" s="187" t="str">
        <f>IF((SurveyData!$A$974)=0,"",SurveyData!$W$974)</f>
        <v/>
      </c>
      <c r="L981" s="196" t="str">
        <f>IF((SurveyData!$A$974)=0,"",SurveyData!$X$974)</f>
        <v/>
      </c>
    </row>
    <row r="982" spans="2:12">
      <c r="B982" s="197" t="str">
        <f>IF((SurveyData!$A$975)=0,"",SurveyData!$A$975)</f>
        <v/>
      </c>
      <c r="C982" s="187" t="str">
        <f>IF((SurveyData!$A$975)=0,"",SurveyData!$N$975)</f>
        <v/>
      </c>
      <c r="D982" s="187" t="str">
        <f>IF((SurveyData!$A$975)=0,"",SurveyData!$O$975)</f>
        <v/>
      </c>
      <c r="E982" s="187" t="str">
        <f>IF((SurveyData!$A$975)=0,"",SurveyData!$P$975)</f>
        <v/>
      </c>
      <c r="F982" s="187" t="str">
        <f>IF((SurveyData!$A$975)=0,"",SurveyData!$Q$975)</f>
        <v/>
      </c>
      <c r="G982" s="187" t="str">
        <f>IF((SurveyData!$A$975)=0,"",SurveyData!$S$975)</f>
        <v/>
      </c>
      <c r="H982" s="187" t="str">
        <f>IF((SurveyData!$A$975)=0,"",SurveyData!$T$975)</f>
        <v/>
      </c>
      <c r="I982" s="187" t="str">
        <f>IF((SurveyData!$A$975)=0,"",SurveyData!$U$975)</f>
        <v/>
      </c>
      <c r="J982" s="187" t="str">
        <f>IF((SurveyData!$A$975)=0,"",SurveyData!$V$975)</f>
        <v/>
      </c>
      <c r="K982" s="187" t="str">
        <f>IF((SurveyData!$A$975)=0,"",SurveyData!$W$975)</f>
        <v/>
      </c>
      <c r="L982" s="196" t="str">
        <f>IF((SurveyData!$A$975)=0,"",SurveyData!$X$975)</f>
        <v/>
      </c>
    </row>
    <row r="983" spans="2:12">
      <c r="B983" s="197" t="str">
        <f>IF((SurveyData!$A$976)=0,"",SurveyData!$A$976)</f>
        <v/>
      </c>
      <c r="C983" s="187" t="str">
        <f>IF((SurveyData!$A$976)=0,"",SurveyData!$N$976)</f>
        <v/>
      </c>
      <c r="D983" s="187" t="str">
        <f>IF((SurveyData!$A$976)=0,"",SurveyData!$O$976)</f>
        <v/>
      </c>
      <c r="E983" s="187" t="str">
        <f>IF((SurveyData!$A$976)=0,"",SurveyData!$P$976)</f>
        <v/>
      </c>
      <c r="F983" s="187" t="str">
        <f>IF((SurveyData!$A$976)=0,"",SurveyData!$Q$976)</f>
        <v/>
      </c>
      <c r="G983" s="187" t="str">
        <f>IF((SurveyData!$A$976)=0,"",SurveyData!$S$976)</f>
        <v/>
      </c>
      <c r="H983" s="187" t="str">
        <f>IF((SurveyData!$A$976)=0,"",SurveyData!$T$976)</f>
        <v/>
      </c>
      <c r="I983" s="187" t="str">
        <f>IF((SurveyData!$A$976)=0,"",SurveyData!$U$976)</f>
        <v/>
      </c>
      <c r="J983" s="187" t="str">
        <f>IF((SurveyData!$A$976)=0,"",SurveyData!$V$976)</f>
        <v/>
      </c>
      <c r="K983" s="187" t="str">
        <f>IF((SurveyData!$A$976)=0,"",SurveyData!$W$976)</f>
        <v/>
      </c>
      <c r="L983" s="196" t="str">
        <f>IF((SurveyData!$A$976)=0,"",SurveyData!$X$976)</f>
        <v/>
      </c>
    </row>
    <row r="984" spans="2:12">
      <c r="B984" s="197" t="str">
        <f>IF((SurveyData!$A$977)=0,"",SurveyData!$A$977)</f>
        <v/>
      </c>
      <c r="C984" s="187" t="str">
        <f>IF((SurveyData!$A$977)=0,"",SurveyData!$N$977)</f>
        <v/>
      </c>
      <c r="D984" s="187" t="str">
        <f>IF((SurveyData!$A$977)=0,"",SurveyData!$O$977)</f>
        <v/>
      </c>
      <c r="E984" s="187" t="str">
        <f>IF((SurveyData!$A$977)=0,"",SurveyData!$P$977)</f>
        <v/>
      </c>
      <c r="F984" s="187" t="str">
        <f>IF((SurveyData!$A$977)=0,"",SurveyData!$Q$977)</f>
        <v/>
      </c>
      <c r="G984" s="187" t="str">
        <f>IF((SurveyData!$A$977)=0,"",SurveyData!$S$977)</f>
        <v/>
      </c>
      <c r="H984" s="187" t="str">
        <f>IF((SurveyData!$A$977)=0,"",SurveyData!$T$977)</f>
        <v/>
      </c>
      <c r="I984" s="187" t="str">
        <f>IF((SurveyData!$A$977)=0,"",SurveyData!$U$977)</f>
        <v/>
      </c>
      <c r="J984" s="187" t="str">
        <f>IF((SurveyData!$A$977)=0,"",SurveyData!$V$977)</f>
        <v/>
      </c>
      <c r="K984" s="187" t="str">
        <f>IF((SurveyData!$A$977)=0,"",SurveyData!$W$977)</f>
        <v/>
      </c>
      <c r="L984" s="196" t="str">
        <f>IF((SurveyData!$A$977)=0,"",SurveyData!$X$977)</f>
        <v/>
      </c>
    </row>
    <row r="985" spans="2:12">
      <c r="B985" s="197" t="str">
        <f>IF((SurveyData!$A$978)=0,"",SurveyData!$A$978)</f>
        <v/>
      </c>
      <c r="C985" s="187" t="str">
        <f>IF((SurveyData!$A$978)=0,"",SurveyData!$N$978)</f>
        <v/>
      </c>
      <c r="D985" s="187" t="str">
        <f>IF((SurveyData!$A$978)=0,"",SurveyData!$O$978)</f>
        <v/>
      </c>
      <c r="E985" s="187" t="str">
        <f>IF((SurveyData!$A$978)=0,"",SurveyData!$P$978)</f>
        <v/>
      </c>
      <c r="F985" s="187" t="str">
        <f>IF((SurveyData!$A$978)=0,"",SurveyData!$Q$978)</f>
        <v/>
      </c>
      <c r="G985" s="187" t="str">
        <f>IF((SurveyData!$A$978)=0,"",SurveyData!$S$978)</f>
        <v/>
      </c>
      <c r="H985" s="187" t="str">
        <f>IF((SurveyData!$A$978)=0,"",SurveyData!$T$978)</f>
        <v/>
      </c>
      <c r="I985" s="187" t="str">
        <f>IF((SurveyData!$A$978)=0,"",SurveyData!$U$978)</f>
        <v/>
      </c>
      <c r="J985" s="187" t="str">
        <f>IF((SurveyData!$A$978)=0,"",SurveyData!$V$978)</f>
        <v/>
      </c>
      <c r="K985" s="187" t="str">
        <f>IF((SurveyData!$A$978)=0,"",SurveyData!$W$978)</f>
        <v/>
      </c>
      <c r="L985" s="196" t="str">
        <f>IF((SurveyData!$A$978)=0,"",SurveyData!$X$978)</f>
        <v/>
      </c>
    </row>
    <row r="986" spans="2:12">
      <c r="B986" s="197" t="str">
        <f>IF((SurveyData!$A$979)=0,"",SurveyData!$A$979)</f>
        <v/>
      </c>
      <c r="C986" s="187" t="str">
        <f>IF((SurveyData!$A$979)=0,"",SurveyData!$N$979)</f>
        <v/>
      </c>
      <c r="D986" s="187" t="str">
        <f>IF((SurveyData!$A$979)=0,"",SurveyData!$O$979)</f>
        <v/>
      </c>
      <c r="E986" s="187" t="str">
        <f>IF((SurveyData!$A$979)=0,"",SurveyData!$P$979)</f>
        <v/>
      </c>
      <c r="F986" s="187" t="str">
        <f>IF((SurveyData!$A$979)=0,"",SurveyData!$Q$979)</f>
        <v/>
      </c>
      <c r="G986" s="187" t="str">
        <f>IF((SurveyData!$A$979)=0,"",SurveyData!$S$979)</f>
        <v/>
      </c>
      <c r="H986" s="187" t="str">
        <f>IF((SurveyData!$A$979)=0,"",SurveyData!$T$979)</f>
        <v/>
      </c>
      <c r="I986" s="187" t="str">
        <f>IF((SurveyData!$A$979)=0,"",SurveyData!$U$979)</f>
        <v/>
      </c>
      <c r="J986" s="187" t="str">
        <f>IF((SurveyData!$A$979)=0,"",SurveyData!$V$979)</f>
        <v/>
      </c>
      <c r="K986" s="187" t="str">
        <f>IF((SurveyData!$A$979)=0,"",SurveyData!$W$979)</f>
        <v/>
      </c>
      <c r="L986" s="196" t="str">
        <f>IF((SurveyData!$A$979)=0,"",SurveyData!$X$979)</f>
        <v/>
      </c>
    </row>
    <row r="987" spans="2:12">
      <c r="B987" s="197" t="str">
        <f>IF((SurveyData!$A$980)=0,"",SurveyData!$A$980)</f>
        <v/>
      </c>
      <c r="C987" s="187" t="str">
        <f>IF((SurveyData!$A$980)=0,"",SurveyData!$N$980)</f>
        <v/>
      </c>
      <c r="D987" s="187" t="str">
        <f>IF((SurveyData!$A$980)=0,"",SurveyData!$O$980)</f>
        <v/>
      </c>
      <c r="E987" s="187" t="str">
        <f>IF((SurveyData!$A$980)=0,"",SurveyData!$P$980)</f>
        <v/>
      </c>
      <c r="F987" s="187" t="str">
        <f>IF((SurveyData!$A$980)=0,"",SurveyData!$Q$980)</f>
        <v/>
      </c>
      <c r="G987" s="187" t="str">
        <f>IF((SurveyData!$A$980)=0,"",SurveyData!$S$980)</f>
        <v/>
      </c>
      <c r="H987" s="187" t="str">
        <f>IF((SurveyData!$A$980)=0,"",SurveyData!$T$980)</f>
        <v/>
      </c>
      <c r="I987" s="187" t="str">
        <f>IF((SurveyData!$A$980)=0,"",SurveyData!$U$980)</f>
        <v/>
      </c>
      <c r="J987" s="187" t="str">
        <f>IF((SurveyData!$A$980)=0,"",SurveyData!$V$980)</f>
        <v/>
      </c>
      <c r="K987" s="187" t="str">
        <f>IF((SurveyData!$A$980)=0,"",SurveyData!$W$980)</f>
        <v/>
      </c>
      <c r="L987" s="196" t="str">
        <f>IF((SurveyData!$A$980)=0,"",SurveyData!$X$980)</f>
        <v/>
      </c>
    </row>
    <row r="988" spans="2:12">
      <c r="B988" s="197" t="str">
        <f>IF((SurveyData!$A$981)=0,"",SurveyData!$A$981)</f>
        <v/>
      </c>
      <c r="C988" s="187" t="str">
        <f>IF((SurveyData!$A$981)=0,"",SurveyData!$N$981)</f>
        <v/>
      </c>
      <c r="D988" s="187" t="str">
        <f>IF((SurveyData!$A$981)=0,"",SurveyData!$O$981)</f>
        <v/>
      </c>
      <c r="E988" s="187" t="str">
        <f>IF((SurveyData!$A$981)=0,"",SurveyData!$P$981)</f>
        <v/>
      </c>
      <c r="F988" s="187" t="str">
        <f>IF((SurveyData!$A$981)=0,"",SurveyData!$Q$981)</f>
        <v/>
      </c>
      <c r="G988" s="187" t="str">
        <f>IF((SurveyData!$A$981)=0,"",SurveyData!$S$981)</f>
        <v/>
      </c>
      <c r="H988" s="187" t="str">
        <f>IF((SurveyData!$A$981)=0,"",SurveyData!$T$981)</f>
        <v/>
      </c>
      <c r="I988" s="187" t="str">
        <f>IF((SurveyData!$A$981)=0,"",SurveyData!$U$981)</f>
        <v/>
      </c>
      <c r="J988" s="187" t="str">
        <f>IF((SurveyData!$A$981)=0,"",SurveyData!$V$981)</f>
        <v/>
      </c>
      <c r="K988" s="187" t="str">
        <f>IF((SurveyData!$A$981)=0,"",SurveyData!$W$981)</f>
        <v/>
      </c>
      <c r="L988" s="196" t="str">
        <f>IF((SurveyData!$A$981)=0,"",SurveyData!$X$981)</f>
        <v/>
      </c>
    </row>
    <row r="989" spans="2:12">
      <c r="B989" s="197" t="str">
        <f>IF((SurveyData!$A$982)=0,"",SurveyData!$A$982)</f>
        <v/>
      </c>
      <c r="C989" s="187" t="str">
        <f>IF((SurveyData!$A$982)=0,"",SurveyData!$N$982)</f>
        <v/>
      </c>
      <c r="D989" s="187" t="str">
        <f>IF((SurveyData!$A$982)=0,"",SurveyData!$O$982)</f>
        <v/>
      </c>
      <c r="E989" s="187" t="str">
        <f>IF((SurveyData!$A$982)=0,"",SurveyData!$P$982)</f>
        <v/>
      </c>
      <c r="F989" s="187" t="str">
        <f>IF((SurveyData!$A$982)=0,"",SurveyData!$Q$982)</f>
        <v/>
      </c>
      <c r="G989" s="187" t="str">
        <f>IF((SurveyData!$A$982)=0,"",SurveyData!$S$982)</f>
        <v/>
      </c>
      <c r="H989" s="187" t="str">
        <f>IF((SurveyData!$A$982)=0,"",SurveyData!$T$982)</f>
        <v/>
      </c>
      <c r="I989" s="187" t="str">
        <f>IF((SurveyData!$A$982)=0,"",SurveyData!$U$982)</f>
        <v/>
      </c>
      <c r="J989" s="187" t="str">
        <f>IF((SurveyData!$A$982)=0,"",SurveyData!$V$982)</f>
        <v/>
      </c>
      <c r="K989" s="187" t="str">
        <f>IF((SurveyData!$A$982)=0,"",SurveyData!$W$982)</f>
        <v/>
      </c>
      <c r="L989" s="196" t="str">
        <f>IF((SurveyData!$A$982)=0,"",SurveyData!$X$982)</f>
        <v/>
      </c>
    </row>
    <row r="990" spans="2:12">
      <c r="B990" s="197" t="str">
        <f>IF((SurveyData!$A$983)=0,"",SurveyData!$A$983)</f>
        <v/>
      </c>
      <c r="C990" s="187" t="str">
        <f>IF((SurveyData!$A$983)=0,"",SurveyData!$N$983)</f>
        <v/>
      </c>
      <c r="D990" s="187" t="str">
        <f>IF((SurveyData!$A$983)=0,"",SurveyData!$O$983)</f>
        <v/>
      </c>
      <c r="E990" s="187" t="str">
        <f>IF((SurveyData!$A$983)=0,"",SurveyData!$P$983)</f>
        <v/>
      </c>
      <c r="F990" s="187" t="str">
        <f>IF((SurveyData!$A$983)=0,"",SurveyData!$Q$983)</f>
        <v/>
      </c>
      <c r="G990" s="187" t="str">
        <f>IF((SurveyData!$A$983)=0,"",SurveyData!$S$983)</f>
        <v/>
      </c>
      <c r="H990" s="187" t="str">
        <f>IF((SurveyData!$A$983)=0,"",SurveyData!$T$983)</f>
        <v/>
      </c>
      <c r="I990" s="187" t="str">
        <f>IF((SurveyData!$A$983)=0,"",SurveyData!$U$983)</f>
        <v/>
      </c>
      <c r="J990" s="187" t="str">
        <f>IF((SurveyData!$A$983)=0,"",SurveyData!$V$983)</f>
        <v/>
      </c>
      <c r="K990" s="187" t="str">
        <f>IF((SurveyData!$A$983)=0,"",SurveyData!$W$983)</f>
        <v/>
      </c>
      <c r="L990" s="196" t="str">
        <f>IF((SurveyData!$A$983)=0,"",SurveyData!$X$983)</f>
        <v/>
      </c>
    </row>
    <row r="991" spans="2:12">
      <c r="B991" s="197" t="str">
        <f>IF((SurveyData!$A$984)=0,"",SurveyData!$A$984)</f>
        <v/>
      </c>
      <c r="C991" s="187" t="str">
        <f>IF((SurveyData!$A$984)=0,"",SurveyData!$N$984)</f>
        <v/>
      </c>
      <c r="D991" s="187" t="str">
        <f>IF((SurveyData!$A$984)=0,"",SurveyData!$O$984)</f>
        <v/>
      </c>
      <c r="E991" s="187" t="str">
        <f>IF((SurveyData!$A$984)=0,"",SurveyData!$P$984)</f>
        <v/>
      </c>
      <c r="F991" s="187" t="str">
        <f>IF((SurveyData!$A$984)=0,"",SurveyData!$Q$984)</f>
        <v/>
      </c>
      <c r="G991" s="187" t="str">
        <f>IF((SurveyData!$A$984)=0,"",SurveyData!$S$984)</f>
        <v/>
      </c>
      <c r="H991" s="187" t="str">
        <f>IF((SurveyData!$A$984)=0,"",SurveyData!$T$984)</f>
        <v/>
      </c>
      <c r="I991" s="187" t="str">
        <f>IF((SurveyData!$A$984)=0,"",SurveyData!$U$984)</f>
        <v/>
      </c>
      <c r="J991" s="187" t="str">
        <f>IF((SurveyData!$A$984)=0,"",SurveyData!$V$984)</f>
        <v/>
      </c>
      <c r="K991" s="187" t="str">
        <f>IF((SurveyData!$A$984)=0,"",SurveyData!$W$984)</f>
        <v/>
      </c>
      <c r="L991" s="196" t="str">
        <f>IF((SurveyData!$A$984)=0,"",SurveyData!$X$984)</f>
        <v/>
      </c>
    </row>
    <row r="992" spans="2:12">
      <c r="B992" s="197" t="str">
        <f>IF((SurveyData!$A$985)=0,"",SurveyData!$A$985)</f>
        <v/>
      </c>
      <c r="C992" s="187" t="str">
        <f>IF((SurveyData!$A$985)=0,"",SurveyData!$N$985)</f>
        <v/>
      </c>
      <c r="D992" s="187" t="str">
        <f>IF((SurveyData!$A$985)=0,"",SurveyData!$O$985)</f>
        <v/>
      </c>
      <c r="E992" s="187" t="str">
        <f>IF((SurveyData!$A$985)=0,"",SurveyData!$P$985)</f>
        <v/>
      </c>
      <c r="F992" s="187" t="str">
        <f>IF((SurveyData!$A$985)=0,"",SurveyData!$Q$985)</f>
        <v/>
      </c>
      <c r="G992" s="187" t="str">
        <f>IF((SurveyData!$A$985)=0,"",SurveyData!$S$985)</f>
        <v/>
      </c>
      <c r="H992" s="187" t="str">
        <f>IF((SurveyData!$A$985)=0,"",SurveyData!$T$985)</f>
        <v/>
      </c>
      <c r="I992" s="187" t="str">
        <f>IF((SurveyData!$A$985)=0,"",SurveyData!$U$985)</f>
        <v/>
      </c>
      <c r="J992" s="187" t="str">
        <f>IF((SurveyData!$A$985)=0,"",SurveyData!$V$985)</f>
        <v/>
      </c>
      <c r="K992" s="187" t="str">
        <f>IF((SurveyData!$A$985)=0,"",SurveyData!$W$985)</f>
        <v/>
      </c>
      <c r="L992" s="196" t="str">
        <f>IF((SurveyData!$A$985)=0,"",SurveyData!$X$985)</f>
        <v/>
      </c>
    </row>
    <row r="993" spans="2:12">
      <c r="B993" s="197" t="str">
        <f>IF((SurveyData!$A$986)=0,"",SurveyData!$A$986)</f>
        <v/>
      </c>
      <c r="C993" s="187" t="str">
        <f>IF((SurveyData!$A$986)=0,"",SurveyData!$N$986)</f>
        <v/>
      </c>
      <c r="D993" s="187" t="str">
        <f>IF((SurveyData!$A$986)=0,"",SurveyData!$O$986)</f>
        <v/>
      </c>
      <c r="E993" s="187" t="str">
        <f>IF((SurveyData!$A$986)=0,"",SurveyData!$P$986)</f>
        <v/>
      </c>
      <c r="F993" s="187" t="str">
        <f>IF((SurveyData!$A$986)=0,"",SurveyData!$Q$986)</f>
        <v/>
      </c>
      <c r="G993" s="187" t="str">
        <f>IF((SurveyData!$A$986)=0,"",SurveyData!$S$986)</f>
        <v/>
      </c>
      <c r="H993" s="187" t="str">
        <f>IF((SurveyData!$A$986)=0,"",SurveyData!$T$986)</f>
        <v/>
      </c>
      <c r="I993" s="187" t="str">
        <f>IF((SurveyData!$A$986)=0,"",SurveyData!$U$986)</f>
        <v/>
      </c>
      <c r="J993" s="187" t="str">
        <f>IF((SurveyData!$A$986)=0,"",SurveyData!$V$986)</f>
        <v/>
      </c>
      <c r="K993" s="187" t="str">
        <f>IF((SurveyData!$A$986)=0,"",SurveyData!$W$986)</f>
        <v/>
      </c>
      <c r="L993" s="196" t="str">
        <f>IF((SurveyData!$A$986)=0,"",SurveyData!$X$986)</f>
        <v/>
      </c>
    </row>
    <row r="994" spans="2:12">
      <c r="B994" s="197" t="str">
        <f>IF((SurveyData!$A$987)=0,"",SurveyData!$A$987)</f>
        <v/>
      </c>
      <c r="C994" s="187" t="str">
        <f>IF((SurveyData!$A$987)=0,"",SurveyData!$N$987)</f>
        <v/>
      </c>
      <c r="D994" s="187" t="str">
        <f>IF((SurveyData!$A$987)=0,"",SurveyData!$O$987)</f>
        <v/>
      </c>
      <c r="E994" s="187" t="str">
        <f>IF((SurveyData!$A$987)=0,"",SurveyData!$P$987)</f>
        <v/>
      </c>
      <c r="F994" s="187" t="str">
        <f>IF((SurveyData!$A$987)=0,"",SurveyData!$Q$987)</f>
        <v/>
      </c>
      <c r="G994" s="187" t="str">
        <f>IF((SurveyData!$A$987)=0,"",SurveyData!$S$987)</f>
        <v/>
      </c>
      <c r="H994" s="187" t="str">
        <f>IF((SurveyData!$A$987)=0,"",SurveyData!$T$987)</f>
        <v/>
      </c>
      <c r="I994" s="187" t="str">
        <f>IF((SurveyData!$A$987)=0,"",SurveyData!$U$987)</f>
        <v/>
      </c>
      <c r="J994" s="187" t="str">
        <f>IF((SurveyData!$A$987)=0,"",SurveyData!$V$987)</f>
        <v/>
      </c>
      <c r="K994" s="187" t="str">
        <f>IF((SurveyData!$A$987)=0,"",SurveyData!$W$987)</f>
        <v/>
      </c>
      <c r="L994" s="196" t="str">
        <f>IF((SurveyData!$A$987)=0,"",SurveyData!$X$987)</f>
        <v/>
      </c>
    </row>
    <row r="995" spans="2:12">
      <c r="B995" s="197" t="str">
        <f>IF((SurveyData!$A$988)=0,"",SurveyData!$A$988)</f>
        <v/>
      </c>
      <c r="C995" s="187" t="str">
        <f>IF((SurveyData!$A$988)=0,"",SurveyData!$N$988)</f>
        <v/>
      </c>
      <c r="D995" s="187" t="str">
        <f>IF((SurveyData!$A$988)=0,"",SurveyData!$O$988)</f>
        <v/>
      </c>
      <c r="E995" s="187" t="str">
        <f>IF((SurveyData!$A$988)=0,"",SurveyData!$P$988)</f>
        <v/>
      </c>
      <c r="F995" s="187" t="str">
        <f>IF((SurveyData!$A$988)=0,"",SurveyData!$Q$988)</f>
        <v/>
      </c>
      <c r="G995" s="187" t="str">
        <f>IF((SurveyData!$A$988)=0,"",SurveyData!$S$988)</f>
        <v/>
      </c>
      <c r="H995" s="187" t="str">
        <f>IF((SurveyData!$A$988)=0,"",SurveyData!$T$988)</f>
        <v/>
      </c>
      <c r="I995" s="187" t="str">
        <f>IF((SurveyData!$A$988)=0,"",SurveyData!$U$988)</f>
        <v/>
      </c>
      <c r="J995" s="187" t="str">
        <f>IF((SurveyData!$A$988)=0,"",SurveyData!$V$988)</f>
        <v/>
      </c>
      <c r="K995" s="187" t="str">
        <f>IF((SurveyData!$A$988)=0,"",SurveyData!$W$988)</f>
        <v/>
      </c>
      <c r="L995" s="196" t="str">
        <f>IF((SurveyData!$A$988)=0,"",SurveyData!$X$988)</f>
        <v/>
      </c>
    </row>
    <row r="996" spans="2:12">
      <c r="B996" s="197" t="str">
        <f>IF((SurveyData!$A$989)=0,"",SurveyData!$A$989)</f>
        <v/>
      </c>
      <c r="C996" s="187" t="str">
        <f>IF((SurveyData!$A$989)=0,"",SurveyData!$N$989)</f>
        <v/>
      </c>
      <c r="D996" s="187" t="str">
        <f>IF((SurveyData!$A$989)=0,"",SurveyData!$O$989)</f>
        <v/>
      </c>
      <c r="E996" s="187" t="str">
        <f>IF((SurveyData!$A$989)=0,"",SurveyData!$P$989)</f>
        <v/>
      </c>
      <c r="F996" s="187" t="str">
        <f>IF((SurveyData!$A$989)=0,"",SurveyData!$Q$989)</f>
        <v/>
      </c>
      <c r="G996" s="187" t="str">
        <f>IF((SurveyData!$A$989)=0,"",SurveyData!$S$989)</f>
        <v/>
      </c>
      <c r="H996" s="187" t="str">
        <f>IF((SurveyData!$A$989)=0,"",SurveyData!$T$989)</f>
        <v/>
      </c>
      <c r="I996" s="187" t="str">
        <f>IF((SurveyData!$A$989)=0,"",SurveyData!$U$989)</f>
        <v/>
      </c>
      <c r="J996" s="187" t="str">
        <f>IF((SurveyData!$A$989)=0,"",SurveyData!$V$989)</f>
        <v/>
      </c>
      <c r="K996" s="187" t="str">
        <f>IF((SurveyData!$A$989)=0,"",SurveyData!$W$989)</f>
        <v/>
      </c>
      <c r="L996" s="196" t="str">
        <f>IF((SurveyData!$A$989)=0,"",SurveyData!$X$989)</f>
        <v/>
      </c>
    </row>
    <row r="997" spans="2:12">
      <c r="B997" s="197" t="str">
        <f>IF((SurveyData!$A$990)=0,"",SurveyData!$A$990)</f>
        <v/>
      </c>
      <c r="C997" s="187" t="str">
        <f>IF((SurveyData!$A$990)=0,"",SurveyData!$N$990)</f>
        <v/>
      </c>
      <c r="D997" s="187" t="str">
        <f>IF((SurveyData!$A$990)=0,"",SurveyData!$O$990)</f>
        <v/>
      </c>
      <c r="E997" s="187" t="str">
        <f>IF((SurveyData!$A$990)=0,"",SurveyData!$P$990)</f>
        <v/>
      </c>
      <c r="F997" s="187" t="str">
        <f>IF((SurveyData!$A$990)=0,"",SurveyData!$Q$990)</f>
        <v/>
      </c>
      <c r="G997" s="187" t="str">
        <f>IF((SurveyData!$A$990)=0,"",SurveyData!$S$990)</f>
        <v/>
      </c>
      <c r="H997" s="187" t="str">
        <f>IF((SurveyData!$A$990)=0,"",SurveyData!$T$990)</f>
        <v/>
      </c>
      <c r="I997" s="187" t="str">
        <f>IF((SurveyData!$A$990)=0,"",SurveyData!$U$990)</f>
        <v/>
      </c>
      <c r="J997" s="187" t="str">
        <f>IF((SurveyData!$A$990)=0,"",SurveyData!$V$990)</f>
        <v/>
      </c>
      <c r="K997" s="187" t="str">
        <f>IF((SurveyData!$A$990)=0,"",SurveyData!$W$990)</f>
        <v/>
      </c>
      <c r="L997" s="196" t="str">
        <f>IF((SurveyData!$A$990)=0,"",SurveyData!$X$990)</f>
        <v/>
      </c>
    </row>
    <row r="998" spans="2:12">
      <c r="B998" s="197" t="str">
        <f>IF((SurveyData!$A$991)=0,"",SurveyData!$A$991)</f>
        <v/>
      </c>
      <c r="C998" s="187" t="str">
        <f>IF((SurveyData!$A$991)=0,"",SurveyData!$N$991)</f>
        <v/>
      </c>
      <c r="D998" s="187" t="str">
        <f>IF((SurveyData!$A$991)=0,"",SurveyData!$O$991)</f>
        <v/>
      </c>
      <c r="E998" s="187" t="str">
        <f>IF((SurveyData!$A$991)=0,"",SurveyData!$P$991)</f>
        <v/>
      </c>
      <c r="F998" s="187" t="str">
        <f>IF((SurveyData!$A$991)=0,"",SurveyData!$Q$991)</f>
        <v/>
      </c>
      <c r="G998" s="187" t="str">
        <f>IF((SurveyData!$A$991)=0,"",SurveyData!$S$991)</f>
        <v/>
      </c>
      <c r="H998" s="187" t="str">
        <f>IF((SurveyData!$A$991)=0,"",SurveyData!$T$991)</f>
        <v/>
      </c>
      <c r="I998" s="187" t="str">
        <f>IF((SurveyData!$A$991)=0,"",SurveyData!$U$991)</f>
        <v/>
      </c>
      <c r="J998" s="187" t="str">
        <f>IF((SurveyData!$A$991)=0,"",SurveyData!$V$991)</f>
        <v/>
      </c>
      <c r="K998" s="187" t="str">
        <f>IF((SurveyData!$A$991)=0,"",SurveyData!$W$991)</f>
        <v/>
      </c>
      <c r="L998" s="196" t="str">
        <f>IF((SurveyData!$A$991)=0,"",SurveyData!$X$991)</f>
        <v/>
      </c>
    </row>
    <row r="999" spans="2:12">
      <c r="B999" s="197" t="str">
        <f>IF((SurveyData!$A$992)=0,"",SurveyData!$A$992)</f>
        <v/>
      </c>
      <c r="C999" s="187" t="str">
        <f>IF((SurveyData!$A$992)=0,"",SurveyData!$N$992)</f>
        <v/>
      </c>
      <c r="D999" s="187" t="str">
        <f>IF((SurveyData!$A$992)=0,"",SurveyData!$O$992)</f>
        <v/>
      </c>
      <c r="E999" s="187" t="str">
        <f>IF((SurveyData!$A$992)=0,"",SurveyData!$P$992)</f>
        <v/>
      </c>
      <c r="F999" s="187" t="str">
        <f>IF((SurveyData!$A$992)=0,"",SurveyData!$Q$992)</f>
        <v/>
      </c>
      <c r="G999" s="187" t="str">
        <f>IF((SurveyData!$A$992)=0,"",SurveyData!$S$992)</f>
        <v/>
      </c>
      <c r="H999" s="187" t="str">
        <f>IF((SurveyData!$A$992)=0,"",SurveyData!$T$992)</f>
        <v/>
      </c>
      <c r="I999" s="187" t="str">
        <f>IF((SurveyData!$A$992)=0,"",SurveyData!$U$992)</f>
        <v/>
      </c>
      <c r="J999" s="187" t="str">
        <f>IF((SurveyData!$A$992)=0,"",SurveyData!$V$992)</f>
        <v/>
      </c>
      <c r="K999" s="187" t="str">
        <f>IF((SurveyData!$A$992)=0,"",SurveyData!$W$992)</f>
        <v/>
      </c>
      <c r="L999" s="196" t="str">
        <f>IF((SurveyData!$A$992)=0,"",SurveyData!$X$992)</f>
        <v/>
      </c>
    </row>
    <row r="1000" spans="2:12">
      <c r="B1000" s="197" t="str">
        <f>IF((SurveyData!$A$993)=0,"",SurveyData!$A$993)</f>
        <v/>
      </c>
      <c r="C1000" s="187" t="str">
        <f>IF((SurveyData!$A$993)=0,"",SurveyData!$N$993)</f>
        <v/>
      </c>
      <c r="D1000" s="187" t="str">
        <f>IF((SurveyData!$A$993)=0,"",SurveyData!$O$993)</f>
        <v/>
      </c>
      <c r="E1000" s="187" t="str">
        <f>IF((SurveyData!$A$993)=0,"",SurveyData!$P$993)</f>
        <v/>
      </c>
      <c r="F1000" s="187" t="str">
        <f>IF((SurveyData!$A$993)=0,"",SurveyData!$Q$993)</f>
        <v/>
      </c>
      <c r="G1000" s="187" t="str">
        <f>IF((SurveyData!$A$993)=0,"",SurveyData!$S$993)</f>
        <v/>
      </c>
      <c r="H1000" s="187" t="str">
        <f>IF((SurveyData!$A$993)=0,"",SurveyData!$T$993)</f>
        <v/>
      </c>
      <c r="I1000" s="187" t="str">
        <f>IF((SurveyData!$A$993)=0,"",SurveyData!$U$993)</f>
        <v/>
      </c>
      <c r="J1000" s="187" t="str">
        <f>IF((SurveyData!$A$993)=0,"",SurveyData!$V$993)</f>
        <v/>
      </c>
      <c r="K1000" s="187" t="str">
        <f>IF((SurveyData!$A$993)=0,"",SurveyData!$W$993)</f>
        <v/>
      </c>
      <c r="L1000" s="196" t="str">
        <f>IF((SurveyData!$A$993)=0,"",SurveyData!$X$993)</f>
        <v/>
      </c>
    </row>
    <row r="1001" spans="2:12">
      <c r="B1001" s="197" t="str">
        <f>IF((SurveyData!$A$994)=0,"",SurveyData!$A$994)</f>
        <v/>
      </c>
      <c r="C1001" s="187" t="str">
        <f>IF((SurveyData!$A$994)=0,"",SurveyData!$N$994)</f>
        <v/>
      </c>
      <c r="D1001" s="187" t="str">
        <f>IF((SurveyData!$A$994)=0,"",SurveyData!$O$994)</f>
        <v/>
      </c>
      <c r="E1001" s="187" t="str">
        <f>IF((SurveyData!$A$994)=0,"",SurveyData!$P$994)</f>
        <v/>
      </c>
      <c r="F1001" s="187" t="str">
        <f>IF((SurveyData!$A$994)=0,"",SurveyData!$Q$994)</f>
        <v/>
      </c>
      <c r="G1001" s="187" t="str">
        <f>IF((SurveyData!$A$994)=0,"",SurveyData!$S$994)</f>
        <v/>
      </c>
      <c r="H1001" s="187" t="str">
        <f>IF((SurveyData!$A$994)=0,"",SurveyData!$T$994)</f>
        <v/>
      </c>
      <c r="I1001" s="187" t="str">
        <f>IF((SurveyData!$A$994)=0,"",SurveyData!$U$994)</f>
        <v/>
      </c>
      <c r="J1001" s="187" t="str">
        <f>IF((SurveyData!$A$994)=0,"",SurveyData!$V$994)</f>
        <v/>
      </c>
      <c r="K1001" s="187" t="str">
        <f>IF((SurveyData!$A$994)=0,"",SurveyData!$W$994)</f>
        <v/>
      </c>
      <c r="L1001" s="196" t="str">
        <f>IF((SurveyData!$A$994)=0,"",SurveyData!$X$994)</f>
        <v/>
      </c>
    </row>
    <row r="1002" spans="2:12">
      <c r="B1002" s="197" t="str">
        <f>IF((SurveyData!$A$995)=0,"",SurveyData!$A$995)</f>
        <v/>
      </c>
      <c r="C1002" s="187" t="str">
        <f>IF((SurveyData!$A$995)=0,"",SurveyData!$N$995)</f>
        <v/>
      </c>
      <c r="D1002" s="187" t="str">
        <f>IF((SurveyData!$A$995)=0,"",SurveyData!$O$995)</f>
        <v/>
      </c>
      <c r="E1002" s="187" t="str">
        <f>IF((SurveyData!$A$995)=0,"",SurveyData!$P$995)</f>
        <v/>
      </c>
      <c r="F1002" s="187" t="str">
        <f>IF((SurveyData!$A$995)=0,"",SurveyData!$Q$995)</f>
        <v/>
      </c>
      <c r="G1002" s="187" t="str">
        <f>IF((SurveyData!$A$995)=0,"",SurveyData!$S$995)</f>
        <v/>
      </c>
      <c r="H1002" s="187" t="str">
        <f>IF((SurveyData!$A$995)=0,"",SurveyData!$T$995)</f>
        <v/>
      </c>
      <c r="I1002" s="187" t="str">
        <f>IF((SurveyData!$A$995)=0,"",SurveyData!$U$995)</f>
        <v/>
      </c>
      <c r="J1002" s="187" t="str">
        <f>IF((SurveyData!$A$995)=0,"",SurveyData!$V$995)</f>
        <v/>
      </c>
      <c r="K1002" s="187" t="str">
        <f>IF((SurveyData!$A$995)=0,"",SurveyData!$W$995)</f>
        <v/>
      </c>
      <c r="L1002" s="196" t="str">
        <f>IF((SurveyData!$A$995)=0,"",SurveyData!$X$995)</f>
        <v/>
      </c>
    </row>
    <row r="1003" spans="2:12">
      <c r="B1003" s="197" t="str">
        <f>IF((SurveyData!$A$996)=0,"",SurveyData!$A$996)</f>
        <v/>
      </c>
      <c r="C1003" s="187" t="str">
        <f>IF((SurveyData!$A$996)=0,"",SurveyData!$N$996)</f>
        <v/>
      </c>
      <c r="D1003" s="187" t="str">
        <f>IF((SurveyData!$A$996)=0,"",SurveyData!$O$996)</f>
        <v/>
      </c>
      <c r="E1003" s="187" t="str">
        <f>IF((SurveyData!$A$996)=0,"",SurveyData!$P$996)</f>
        <v/>
      </c>
      <c r="F1003" s="187" t="str">
        <f>IF((SurveyData!$A$996)=0,"",SurveyData!$Q$996)</f>
        <v/>
      </c>
      <c r="G1003" s="187" t="str">
        <f>IF((SurveyData!$A$996)=0,"",SurveyData!$S$996)</f>
        <v/>
      </c>
      <c r="H1003" s="187" t="str">
        <f>IF((SurveyData!$A$996)=0,"",SurveyData!$T$996)</f>
        <v/>
      </c>
      <c r="I1003" s="187" t="str">
        <f>IF((SurveyData!$A$996)=0,"",SurveyData!$U$996)</f>
        <v/>
      </c>
      <c r="J1003" s="187" t="str">
        <f>IF((SurveyData!$A$996)=0,"",SurveyData!$V$996)</f>
        <v/>
      </c>
      <c r="K1003" s="187" t="str">
        <f>IF((SurveyData!$A$996)=0,"",SurveyData!$W$996)</f>
        <v/>
      </c>
      <c r="L1003" s="196" t="str">
        <f>IF((SurveyData!$A$996)=0,"",SurveyData!$X$996)</f>
        <v/>
      </c>
    </row>
    <row r="1004" spans="2:12">
      <c r="B1004" s="197" t="str">
        <f>IF((SurveyData!$A$997)=0,"",SurveyData!$A$997)</f>
        <v/>
      </c>
      <c r="C1004" s="187" t="str">
        <f>IF((SurveyData!$A$997)=0,"",SurveyData!$N$997)</f>
        <v/>
      </c>
      <c r="D1004" s="187" t="str">
        <f>IF((SurveyData!$A$997)=0,"",SurveyData!$O$997)</f>
        <v/>
      </c>
      <c r="E1004" s="187" t="str">
        <f>IF((SurveyData!$A$997)=0,"",SurveyData!$P$997)</f>
        <v/>
      </c>
      <c r="F1004" s="187" t="str">
        <f>IF((SurveyData!$A$997)=0,"",SurveyData!$Q$997)</f>
        <v/>
      </c>
      <c r="G1004" s="187" t="str">
        <f>IF((SurveyData!$A$997)=0,"",SurveyData!$S$997)</f>
        <v/>
      </c>
      <c r="H1004" s="187" t="str">
        <f>IF((SurveyData!$A$997)=0,"",SurveyData!$T$997)</f>
        <v/>
      </c>
      <c r="I1004" s="187" t="str">
        <f>IF((SurveyData!$A$997)=0,"",SurveyData!$U$997)</f>
        <v/>
      </c>
      <c r="J1004" s="187" t="str">
        <f>IF((SurveyData!$A$997)=0,"",SurveyData!$V$997)</f>
        <v/>
      </c>
      <c r="K1004" s="187" t="str">
        <f>IF((SurveyData!$A$997)=0,"",SurveyData!$W$997)</f>
        <v/>
      </c>
      <c r="L1004" s="196" t="str">
        <f>IF((SurveyData!$A$997)=0,"",SurveyData!$X$997)</f>
        <v/>
      </c>
    </row>
    <row r="1005" spans="2:12">
      <c r="B1005" s="197" t="str">
        <f>IF((SurveyData!$A$998)=0,"",SurveyData!$A$998)</f>
        <v/>
      </c>
      <c r="C1005" s="187" t="str">
        <f>IF((SurveyData!$A$998)=0,"",SurveyData!$N$998)</f>
        <v/>
      </c>
      <c r="D1005" s="187" t="str">
        <f>IF((SurveyData!$A$998)=0,"",SurveyData!$O$998)</f>
        <v/>
      </c>
      <c r="E1005" s="187" t="str">
        <f>IF((SurveyData!$A$998)=0,"",SurveyData!$P$998)</f>
        <v/>
      </c>
      <c r="F1005" s="187" t="str">
        <f>IF((SurveyData!$A$998)=0,"",SurveyData!$Q$998)</f>
        <v/>
      </c>
      <c r="G1005" s="187" t="str">
        <f>IF((SurveyData!$A$998)=0,"",SurveyData!$S$998)</f>
        <v/>
      </c>
      <c r="H1005" s="187" t="str">
        <f>IF((SurveyData!$A$998)=0,"",SurveyData!$T$998)</f>
        <v/>
      </c>
      <c r="I1005" s="187" t="str">
        <f>IF((SurveyData!$A$998)=0,"",SurveyData!$U$998)</f>
        <v/>
      </c>
      <c r="J1005" s="187" t="str">
        <f>IF((SurveyData!$A$998)=0,"",SurveyData!$V$998)</f>
        <v/>
      </c>
      <c r="K1005" s="187" t="str">
        <f>IF((SurveyData!$A$998)=0,"",SurveyData!$W$998)</f>
        <v/>
      </c>
      <c r="L1005" s="196" t="str">
        <f>IF((SurveyData!$A$998)=0,"",SurveyData!$X$998)</f>
        <v/>
      </c>
    </row>
    <row r="1006" spans="2:12">
      <c r="B1006" s="197" t="str">
        <f>IF((SurveyData!$A$999)=0,"",SurveyData!$A$999)</f>
        <v/>
      </c>
      <c r="C1006" s="187" t="str">
        <f>IF((SurveyData!$A$999)=0,"",SurveyData!$N$999)</f>
        <v/>
      </c>
      <c r="D1006" s="187" t="str">
        <f>IF((SurveyData!$A$999)=0,"",SurveyData!$O$999)</f>
        <v/>
      </c>
      <c r="E1006" s="187" t="str">
        <f>IF((SurveyData!$A$999)=0,"",SurveyData!$P$999)</f>
        <v/>
      </c>
      <c r="F1006" s="187" t="str">
        <f>IF((SurveyData!$A$999)=0,"",SurveyData!$Q$999)</f>
        <v/>
      </c>
      <c r="G1006" s="187" t="str">
        <f>IF((SurveyData!$A$999)=0,"",SurveyData!$S$999)</f>
        <v/>
      </c>
      <c r="H1006" s="187" t="str">
        <f>IF((SurveyData!$A$999)=0,"",SurveyData!$T$999)</f>
        <v/>
      </c>
      <c r="I1006" s="187" t="str">
        <f>IF((SurveyData!$A$999)=0,"",SurveyData!$U$999)</f>
        <v/>
      </c>
      <c r="J1006" s="187" t="str">
        <f>IF((SurveyData!$A$999)=0,"",SurveyData!$V$999)</f>
        <v/>
      </c>
      <c r="K1006" s="187" t="str">
        <f>IF((SurveyData!$A$999)=0,"",SurveyData!$W$999)</f>
        <v/>
      </c>
      <c r="L1006" s="196" t="str">
        <f>IF((SurveyData!$A$999)=0,"",SurveyData!$X$999)</f>
        <v/>
      </c>
    </row>
    <row r="1007" spans="2:12">
      <c r="B1007" s="197" t="str">
        <f>IF((SurveyData!$A$1000)=0,"",SurveyData!$A$1000)</f>
        <v/>
      </c>
      <c r="C1007" s="187" t="str">
        <f>IF((SurveyData!$A$1000)=0,"",SurveyData!$N$1000)</f>
        <v/>
      </c>
      <c r="D1007" s="187" t="str">
        <f>IF((SurveyData!$A$1000)=0,"",SurveyData!$O$1000)</f>
        <v/>
      </c>
      <c r="E1007" s="187" t="str">
        <f>IF((SurveyData!$A$1000)=0,"",SurveyData!$P$1000)</f>
        <v/>
      </c>
      <c r="F1007" s="187" t="str">
        <f>IF((SurveyData!$A$1000)=0,"",SurveyData!$Q$1000)</f>
        <v/>
      </c>
      <c r="G1007" s="187" t="str">
        <f>IF((SurveyData!$A$1000)=0,"",SurveyData!$S$1000)</f>
        <v/>
      </c>
      <c r="H1007" s="187" t="str">
        <f>IF((SurveyData!$A$1000)=0,"",SurveyData!$T$1000)</f>
        <v/>
      </c>
      <c r="I1007" s="187" t="str">
        <f>IF((SurveyData!$A$1000)=0,"",SurveyData!$U$1000)</f>
        <v/>
      </c>
      <c r="J1007" s="187" t="str">
        <f>IF((SurveyData!$A$1000)=0,"",SurveyData!$V$1000)</f>
        <v/>
      </c>
      <c r="K1007" s="187" t="str">
        <f>IF((SurveyData!$A$1000)=0,"",SurveyData!$W$1000)</f>
        <v/>
      </c>
      <c r="L1007" s="196" t="str">
        <f>IF((SurveyData!$A$1000)=0,"",SurveyData!$X$1000)</f>
        <v/>
      </c>
    </row>
    <row r="1008" spans="2:12">
      <c r="B1008" s="197" t="str">
        <f>IF((SurveyData!$A$1001)=0,"",SurveyData!$A$1001)</f>
        <v/>
      </c>
      <c r="C1008" s="187" t="str">
        <f>IF((SurveyData!$A$1001)=0,"",SurveyData!$N$1001)</f>
        <v/>
      </c>
      <c r="D1008" s="187" t="str">
        <f>IF((SurveyData!$A$1001)=0,"",SurveyData!$O$1001)</f>
        <v/>
      </c>
      <c r="E1008" s="187" t="str">
        <f>IF((SurveyData!$A$1001)=0,"",SurveyData!$P$1001)</f>
        <v/>
      </c>
      <c r="F1008" s="187" t="str">
        <f>IF((SurveyData!$A$1001)=0,"",SurveyData!$Q$1001)</f>
        <v/>
      </c>
      <c r="G1008" s="187" t="str">
        <f>IF((SurveyData!$A$1001)=0,"",SurveyData!$S$1001)</f>
        <v/>
      </c>
      <c r="H1008" s="187" t="str">
        <f>IF((SurveyData!$A$1001)=0,"",SurveyData!$T$1001)</f>
        <v/>
      </c>
      <c r="I1008" s="187" t="str">
        <f>IF((SurveyData!$A$1001)=0,"",SurveyData!$U$1001)</f>
        <v/>
      </c>
      <c r="J1008" s="187" t="str">
        <f>IF((SurveyData!$A$1001)=0,"",SurveyData!$V$1001)</f>
        <v/>
      </c>
      <c r="K1008" s="187" t="str">
        <f>IF((SurveyData!$A$1001)=0,"",SurveyData!$W$1001)</f>
        <v/>
      </c>
      <c r="L1008" s="196" t="str">
        <f>IF((SurveyData!$A$1001)=0,"",SurveyData!$X$1001)</f>
        <v/>
      </c>
    </row>
    <row r="1009" spans="2:12">
      <c r="B1009" s="197" t="str">
        <f>IF((SurveyData!$A$1002)=0,"",SurveyData!$A$1002)</f>
        <v/>
      </c>
      <c r="C1009" s="187" t="str">
        <f>IF((SurveyData!$A$1002)=0,"",SurveyData!$N$1002)</f>
        <v/>
      </c>
      <c r="D1009" s="187" t="str">
        <f>IF((SurveyData!$A$1002)=0,"",SurveyData!$O$1002)</f>
        <v/>
      </c>
      <c r="E1009" s="187" t="str">
        <f>IF((SurveyData!$A$1002)=0,"",SurveyData!$P$1002)</f>
        <v/>
      </c>
      <c r="F1009" s="187" t="str">
        <f>IF((SurveyData!$A$1002)=0,"",SurveyData!$Q$1002)</f>
        <v/>
      </c>
      <c r="G1009" s="187" t="str">
        <f>IF((SurveyData!$A$1002)=0,"",SurveyData!$S$1002)</f>
        <v/>
      </c>
      <c r="H1009" s="187" t="str">
        <f>IF((SurveyData!$A$1002)=0,"",SurveyData!$T$1002)</f>
        <v/>
      </c>
      <c r="I1009" s="187" t="str">
        <f>IF((SurveyData!$A$1002)=0,"",SurveyData!$U$1002)</f>
        <v/>
      </c>
      <c r="J1009" s="187" t="str">
        <f>IF((SurveyData!$A$1002)=0,"",SurveyData!$V$1002)</f>
        <v/>
      </c>
      <c r="K1009" s="187" t="str">
        <f>IF((SurveyData!$A$1002)=0,"",SurveyData!$W$1002)</f>
        <v/>
      </c>
      <c r="L1009" s="196" t="str">
        <f>IF((SurveyData!$A$1002)=0,"",SurveyData!$X$1002)</f>
        <v/>
      </c>
    </row>
    <row r="1010" spans="2:12">
      <c r="B1010" s="197" t="str">
        <f>IF((SurveyData!$A$1003)=0,"",SurveyData!$A$1003)</f>
        <v/>
      </c>
      <c r="C1010" s="187" t="str">
        <f>IF((SurveyData!$A$1003)=0,"",SurveyData!$N$1003)</f>
        <v/>
      </c>
      <c r="D1010" s="187" t="str">
        <f>IF((SurveyData!$A$1003)=0,"",SurveyData!$O$1003)</f>
        <v/>
      </c>
      <c r="E1010" s="187" t="str">
        <f>IF((SurveyData!$A$1003)=0,"",SurveyData!$P$1003)</f>
        <v/>
      </c>
      <c r="F1010" s="187" t="str">
        <f>IF((SurveyData!$A$1003)=0,"",SurveyData!$Q$1003)</f>
        <v/>
      </c>
      <c r="G1010" s="187" t="str">
        <f>IF((SurveyData!$A$1003)=0,"",SurveyData!$S$1003)</f>
        <v/>
      </c>
      <c r="H1010" s="187" t="str">
        <f>IF((SurveyData!$A$1003)=0,"",SurveyData!$T$1003)</f>
        <v/>
      </c>
      <c r="I1010" s="187" t="str">
        <f>IF((SurveyData!$A$1003)=0,"",SurveyData!$U$1003)</f>
        <v/>
      </c>
      <c r="J1010" s="187" t="str">
        <f>IF((SurveyData!$A$1003)=0,"",SurveyData!$V$1003)</f>
        <v/>
      </c>
      <c r="K1010" s="187" t="str">
        <f>IF((SurveyData!$A$1003)=0,"",SurveyData!$W$1003)</f>
        <v/>
      </c>
      <c r="L1010" s="203" t="str">
        <f>IF((SurveyData!$A$1003)=0,"",SurveyData!$X$1003)</f>
        <v/>
      </c>
    </row>
  </sheetData>
  <sheetProtection algorithmName="SHA-512" hashValue="6UnjbWJwCS+hTKymrsevzPDg761AIV5YnBDmwtN1tQI4BxncbyxKB8ABNC9pkq4sJEa27xaC6z+1iOCWAyn3/Q==" saltValue="84AoHQMJvR/OyX/P9ic8WA==" spinCount="100000" sheet="1" objects="1" scenarios="1" sort="0" autoFilter="0"/>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0E11F-7A8A-42CB-A885-C7F33F4075A9}">
  <dimension ref="A2:AD1013"/>
  <sheetViews>
    <sheetView showGridLines="0" showRowColHeaders="0" workbookViewId="0"/>
  </sheetViews>
  <sheetFormatPr defaultRowHeight="12.75"/>
  <cols>
    <col min="1" max="1" width="12.7109375" customWidth="1"/>
    <col min="2" max="2" width="60.7109375" customWidth="1"/>
    <col min="3" max="3" width="16.7109375" customWidth="1"/>
    <col min="4" max="4" width="15.7109375" customWidth="1"/>
    <col min="5" max="5" width="3.7109375" customWidth="1"/>
    <col min="6" max="6" width="5.7109375" customWidth="1"/>
    <col min="7" max="7" width="12.7109375" customWidth="1"/>
    <col min="8" max="8" width="60.7109375" customWidth="1"/>
    <col min="9" max="10" width="16.7109375" customWidth="1"/>
    <col min="11" max="11" width="3.7109375" customWidth="1"/>
    <col min="12" max="12" width="5.7109375" customWidth="1"/>
    <col min="13" max="13" width="13.5703125" customWidth="1"/>
    <col min="14" max="14" width="60.7109375" customWidth="1"/>
    <col min="15" max="16" width="16.7109375" customWidth="1"/>
    <col min="19" max="19" width="12.7109375" customWidth="1"/>
    <col min="20" max="20" width="60.7109375" customWidth="1"/>
    <col min="21" max="22" width="16.7109375" customWidth="1"/>
    <col min="25" max="25" width="13.42578125" customWidth="1"/>
    <col min="26" max="26" width="60.7109375" customWidth="1"/>
    <col min="27" max="28" width="16.7109375" customWidth="1"/>
  </cols>
  <sheetData>
    <row r="2" spans="1:30">
      <c r="A2" s="126" t="s">
        <v>141</v>
      </c>
      <c r="B2" s="127" t="s">
        <v>142</v>
      </c>
      <c r="C2" s="128" t="s">
        <v>143</v>
      </c>
      <c r="D2" s="129" t="s">
        <v>144</v>
      </c>
      <c r="E2" s="130" t="s">
        <v>16</v>
      </c>
      <c r="F2" s="130" t="s">
        <v>145</v>
      </c>
      <c r="G2" s="131"/>
      <c r="H2" s="127" t="s">
        <v>142</v>
      </c>
      <c r="I2" s="128" t="s">
        <v>143</v>
      </c>
      <c r="J2" s="129" t="s">
        <v>144</v>
      </c>
      <c r="K2" s="130" t="s">
        <v>16</v>
      </c>
      <c r="L2" s="130" t="s">
        <v>145</v>
      </c>
      <c r="M2" s="132"/>
      <c r="N2" s="127" t="s">
        <v>142</v>
      </c>
      <c r="O2" s="128" t="s">
        <v>143</v>
      </c>
      <c r="P2" s="129" t="s">
        <v>144</v>
      </c>
      <c r="Q2" s="130" t="s">
        <v>16</v>
      </c>
      <c r="R2" s="130" t="s">
        <v>145</v>
      </c>
      <c r="T2" s="127" t="s">
        <v>142</v>
      </c>
      <c r="U2" s="128" t="s">
        <v>143</v>
      </c>
      <c r="V2" s="129" t="s">
        <v>144</v>
      </c>
      <c r="W2" s="130" t="s">
        <v>16</v>
      </c>
      <c r="X2" s="130" t="s">
        <v>145</v>
      </c>
      <c r="Z2" s="127" t="s">
        <v>142</v>
      </c>
      <c r="AA2" s="128" t="s">
        <v>143</v>
      </c>
      <c r="AB2" s="129" t="s">
        <v>144</v>
      </c>
      <c r="AC2" s="130" t="s">
        <v>16</v>
      </c>
      <c r="AD2" s="130" t="s">
        <v>145</v>
      </c>
    </row>
    <row r="3" spans="1:30">
      <c r="A3" s="133" t="s">
        <v>146</v>
      </c>
      <c r="B3" s="127">
        <f>COUNTIF($C$13:$C$112,C3)</f>
        <v>2</v>
      </c>
      <c r="C3" s="134" t="s">
        <v>147</v>
      </c>
      <c r="D3" s="135" t="str">
        <f>$A$3</f>
        <v>Affordable</v>
      </c>
      <c r="E3" s="130">
        <f t="shared" ref="E3:E8" si="0">COUNTIF($D$13:$D$112,D3)</f>
        <v>2</v>
      </c>
      <c r="F3" s="136">
        <f t="shared" ref="F3:F8" si="1">E3/SUM($E$3:$E$8)</f>
        <v>0.2857142857142857</v>
      </c>
      <c r="G3" s="131"/>
      <c r="H3" s="127">
        <f>COUNTIF($I$13:$I$112,I3)</f>
        <v>2</v>
      </c>
      <c r="I3" s="134" t="s">
        <v>147</v>
      </c>
      <c r="J3" s="135" t="str">
        <f>$A$3</f>
        <v>Affordable</v>
      </c>
      <c r="K3" s="130">
        <f>COUNTIF($H$13:$J$112,J3)</f>
        <v>1</v>
      </c>
      <c r="L3" s="136">
        <f>K3/SUM($K$3:$K$8)</f>
        <v>0.14285714285714285</v>
      </c>
      <c r="M3" s="137"/>
      <c r="N3" s="127">
        <f>COUNTIF($O$13:$O$112,O3)</f>
        <v>3</v>
      </c>
      <c r="O3" s="134" t="s">
        <v>147</v>
      </c>
      <c r="P3" s="135" t="str">
        <f>$A$3</f>
        <v>Affordable</v>
      </c>
      <c r="Q3" s="130">
        <f>COUNTIF($P$13:$P$112,P3)</f>
        <v>1</v>
      </c>
      <c r="R3" s="136">
        <f>Q3/SUM($Q$3:$Q$8)</f>
        <v>0.16666666666666666</v>
      </c>
      <c r="T3" s="127">
        <f>COUNTIF($U$13:$U$112,U3)</f>
        <v>1</v>
      </c>
      <c r="U3" s="134" t="s">
        <v>147</v>
      </c>
      <c r="V3" s="135" t="str">
        <f>$A$3</f>
        <v>Affordable</v>
      </c>
      <c r="W3" s="130">
        <f t="shared" ref="W3:W8" si="2">COUNTIF($V$13:$V$112,V3)</f>
        <v>2</v>
      </c>
      <c r="X3" s="136">
        <f t="shared" ref="X3:X8" si="3">W3/SUM($W$3:$W$8)</f>
        <v>0.33333333333333331</v>
      </c>
      <c r="Z3" s="127">
        <f>COUNTIF($AA$13:$AA$112,AA3)</f>
        <v>1</v>
      </c>
      <c r="AA3" s="134" t="s">
        <v>147</v>
      </c>
      <c r="AB3" s="135" t="str">
        <f>$A$3</f>
        <v>Affordable</v>
      </c>
      <c r="AC3" s="130">
        <f>COUNTIF($AB$13:$AB$112,AB3)</f>
        <v>2</v>
      </c>
      <c r="AD3" s="136">
        <f>AC3/SUM($Q$3:$Q$8)</f>
        <v>0.33333333333333331</v>
      </c>
    </row>
    <row r="4" spans="1:30">
      <c r="A4" s="133" t="s">
        <v>148</v>
      </c>
      <c r="B4" s="127">
        <f>COUNTIF($C$13:$C$112,C4)</f>
        <v>1</v>
      </c>
      <c r="C4" s="138" t="s">
        <v>149</v>
      </c>
      <c r="D4" s="135" t="str">
        <f>$A$4</f>
        <v>Features</v>
      </c>
      <c r="E4" s="130">
        <f t="shared" si="0"/>
        <v>1</v>
      </c>
      <c r="F4" s="136">
        <f t="shared" si="1"/>
        <v>0.14285714285714285</v>
      </c>
      <c r="G4" s="131"/>
      <c r="H4" s="127">
        <f>COUNTIF($I$13:$I$112,I4)</f>
        <v>2</v>
      </c>
      <c r="I4" s="138" t="s">
        <v>149</v>
      </c>
      <c r="J4" s="135" t="str">
        <f>$A$4</f>
        <v>Features</v>
      </c>
      <c r="K4" s="130">
        <f t="shared" ref="K4:K8" si="4">COUNTIF($H$13:$J$112,J4)</f>
        <v>0</v>
      </c>
      <c r="L4" s="136">
        <f t="shared" ref="L4:L8" si="5">K4/SUM($K$3:$K$8)</f>
        <v>0</v>
      </c>
      <c r="M4" s="137"/>
      <c r="N4" s="127">
        <f>COUNTIF($O$13:$O$112,O4)</f>
        <v>1</v>
      </c>
      <c r="O4" s="138" t="s">
        <v>149</v>
      </c>
      <c r="P4" s="135" t="str">
        <f>$A$4</f>
        <v>Features</v>
      </c>
      <c r="Q4" s="130">
        <f t="shared" ref="Q4:Q8" si="6">COUNTIF($P$13:$P$112,P4)</f>
        <v>0</v>
      </c>
      <c r="R4" s="136">
        <f t="shared" ref="R4:R8" si="7">Q4/SUM($Q$3:$Q$8)</f>
        <v>0</v>
      </c>
      <c r="T4" s="127">
        <f>COUNTIF($U$13:$U$112,U4)</f>
        <v>2</v>
      </c>
      <c r="U4" s="138" t="s">
        <v>149</v>
      </c>
      <c r="V4" s="135" t="str">
        <f>$A$4</f>
        <v>Features</v>
      </c>
      <c r="W4" s="130">
        <f t="shared" si="2"/>
        <v>0</v>
      </c>
      <c r="X4" s="136">
        <f t="shared" si="3"/>
        <v>0</v>
      </c>
      <c r="Z4" s="127">
        <f>COUNTIF($AA$13:$AA$112,AA4)</f>
        <v>1</v>
      </c>
      <c r="AA4" s="138" t="s">
        <v>149</v>
      </c>
      <c r="AB4" s="135" t="str">
        <f>$A$4</f>
        <v>Features</v>
      </c>
      <c r="AC4" s="130">
        <f t="shared" ref="AC4:AC8" si="8">COUNTIF($AB$13:$AB$112,AB4)</f>
        <v>0</v>
      </c>
      <c r="AD4" s="136">
        <f t="shared" ref="AD4:AD8" si="9">AC4/SUM($Q$3:$Q$8)</f>
        <v>0</v>
      </c>
    </row>
    <row r="5" spans="1:30">
      <c r="A5" s="133" t="s">
        <v>150</v>
      </c>
      <c r="B5" s="127">
        <f>COUNTIF($C$13:$C$112,C5)</f>
        <v>4</v>
      </c>
      <c r="C5" s="134" t="s">
        <v>151</v>
      </c>
      <c r="D5" s="135" t="str">
        <f>$A$5</f>
        <v>Performance</v>
      </c>
      <c r="E5" s="130">
        <f t="shared" si="0"/>
        <v>1</v>
      </c>
      <c r="F5" s="136">
        <f t="shared" si="1"/>
        <v>0.14285714285714285</v>
      </c>
      <c r="G5" s="131"/>
      <c r="H5" s="127">
        <f>COUNTIF($I$13:$I$112,I5)</f>
        <v>3</v>
      </c>
      <c r="I5" s="134" t="s">
        <v>151</v>
      </c>
      <c r="J5" s="135" t="str">
        <f>$A$5</f>
        <v>Performance</v>
      </c>
      <c r="K5" s="130">
        <f t="shared" si="4"/>
        <v>0</v>
      </c>
      <c r="L5" s="136">
        <f t="shared" si="5"/>
        <v>0</v>
      </c>
      <c r="M5" s="137"/>
      <c r="N5" s="127">
        <f>COUNTIF($O$13:$O$112,O5)</f>
        <v>3</v>
      </c>
      <c r="O5" s="134" t="s">
        <v>151</v>
      </c>
      <c r="P5" s="135" t="str">
        <f>$A$5</f>
        <v>Performance</v>
      </c>
      <c r="Q5" s="130">
        <f t="shared" si="6"/>
        <v>2</v>
      </c>
      <c r="R5" s="136">
        <f t="shared" si="7"/>
        <v>0.33333333333333331</v>
      </c>
      <c r="T5" s="127">
        <f>COUNTIF($U$13:$U$112,U5)</f>
        <v>3</v>
      </c>
      <c r="U5" s="134" t="s">
        <v>151</v>
      </c>
      <c r="V5" s="135" t="str">
        <f>$A$5</f>
        <v>Performance</v>
      </c>
      <c r="W5" s="130">
        <f t="shared" si="2"/>
        <v>1</v>
      </c>
      <c r="X5" s="136">
        <f t="shared" si="3"/>
        <v>0.16666666666666666</v>
      </c>
      <c r="Z5" s="127">
        <f>COUNTIF($AA$13:$AA$112,AA5)</f>
        <v>5</v>
      </c>
      <c r="AA5" s="134" t="s">
        <v>151</v>
      </c>
      <c r="AB5" s="135" t="str">
        <f>$A$5</f>
        <v>Performance</v>
      </c>
      <c r="AC5" s="130">
        <f t="shared" si="8"/>
        <v>1</v>
      </c>
      <c r="AD5" s="136">
        <f t="shared" si="9"/>
        <v>0.16666666666666666</v>
      </c>
    </row>
    <row r="6" spans="1:30" ht="15">
      <c r="A6" s="133" t="s">
        <v>152</v>
      </c>
      <c r="B6" s="139"/>
      <c r="C6" s="133"/>
      <c r="D6" s="135" t="str">
        <f>$A$6</f>
        <v>Quality</v>
      </c>
      <c r="E6" s="130">
        <f t="shared" si="0"/>
        <v>1</v>
      </c>
      <c r="F6" s="136">
        <f t="shared" si="1"/>
        <v>0.14285714285714285</v>
      </c>
      <c r="G6" s="131"/>
      <c r="H6" s="139"/>
      <c r="I6" s="133"/>
      <c r="J6" s="135" t="str">
        <f>$A$6</f>
        <v>Quality</v>
      </c>
      <c r="K6" s="130">
        <f t="shared" si="4"/>
        <v>1</v>
      </c>
      <c r="L6" s="136">
        <f t="shared" si="5"/>
        <v>0.14285714285714285</v>
      </c>
      <c r="M6" s="137"/>
      <c r="N6" s="139"/>
      <c r="O6" s="133"/>
      <c r="P6" s="135" t="str">
        <f>$A$6</f>
        <v>Quality</v>
      </c>
      <c r="Q6" s="130">
        <f t="shared" si="6"/>
        <v>2</v>
      </c>
      <c r="R6" s="136">
        <f t="shared" si="7"/>
        <v>0.33333333333333331</v>
      </c>
      <c r="T6" s="139"/>
      <c r="U6" s="133"/>
      <c r="V6" s="135" t="str">
        <f>$A$6</f>
        <v>Quality</v>
      </c>
      <c r="W6" s="130">
        <f t="shared" si="2"/>
        <v>3</v>
      </c>
      <c r="X6" s="136">
        <f t="shared" si="3"/>
        <v>0.5</v>
      </c>
      <c r="Z6" s="139"/>
      <c r="AA6" s="133"/>
      <c r="AB6" s="135" t="str">
        <f>$A$6</f>
        <v>Quality</v>
      </c>
      <c r="AC6" s="130">
        <f t="shared" si="8"/>
        <v>2</v>
      </c>
      <c r="AD6" s="136">
        <f t="shared" si="9"/>
        <v>0.33333333333333331</v>
      </c>
    </row>
    <row r="7" spans="1:30" ht="15">
      <c r="A7" s="133" t="s">
        <v>153</v>
      </c>
      <c r="B7" s="139"/>
      <c r="C7" s="133"/>
      <c r="D7" s="135" t="str">
        <f>$A$7</f>
        <v>Reliability</v>
      </c>
      <c r="E7" s="130">
        <f t="shared" si="0"/>
        <v>1</v>
      </c>
      <c r="F7" s="136">
        <f t="shared" si="1"/>
        <v>0.14285714285714285</v>
      </c>
      <c r="G7" s="131"/>
      <c r="H7" s="139"/>
      <c r="I7" s="133"/>
      <c r="J7" s="135" t="str">
        <f>$A$7</f>
        <v>Reliability</v>
      </c>
      <c r="K7" s="130">
        <f t="shared" si="4"/>
        <v>1</v>
      </c>
      <c r="L7" s="136">
        <f t="shared" si="5"/>
        <v>0.14285714285714285</v>
      </c>
      <c r="M7" s="137"/>
      <c r="N7" s="139"/>
      <c r="O7" s="133"/>
      <c r="P7" s="135" t="str">
        <f>$A$7</f>
        <v>Reliability</v>
      </c>
      <c r="Q7" s="130">
        <f t="shared" si="6"/>
        <v>1</v>
      </c>
      <c r="R7" s="136">
        <f t="shared" si="7"/>
        <v>0.16666666666666666</v>
      </c>
      <c r="T7" s="139"/>
      <c r="U7" s="133"/>
      <c r="V7" s="135" t="str">
        <f>$A$7</f>
        <v>Reliability</v>
      </c>
      <c r="W7" s="130">
        <f t="shared" si="2"/>
        <v>0</v>
      </c>
      <c r="X7" s="136">
        <f t="shared" si="3"/>
        <v>0</v>
      </c>
      <c r="Z7" s="139"/>
      <c r="AA7" s="133"/>
      <c r="AB7" s="135" t="str">
        <f>$A$7</f>
        <v>Reliability</v>
      </c>
      <c r="AC7" s="130">
        <f t="shared" si="8"/>
        <v>0</v>
      </c>
      <c r="AD7" s="136">
        <f t="shared" si="9"/>
        <v>0</v>
      </c>
    </row>
    <row r="8" spans="1:30" ht="15">
      <c r="A8" s="133" t="s">
        <v>154</v>
      </c>
      <c r="B8" s="139"/>
      <c r="C8" s="140"/>
      <c r="D8" s="135" t="str">
        <f>$A$8</f>
        <v>Service</v>
      </c>
      <c r="E8" s="130">
        <f t="shared" si="0"/>
        <v>1</v>
      </c>
      <c r="F8" s="136">
        <f t="shared" si="1"/>
        <v>0.14285714285714285</v>
      </c>
      <c r="H8" s="139"/>
      <c r="I8" s="140"/>
      <c r="J8" s="135" t="str">
        <f>$A$8</f>
        <v>Service</v>
      </c>
      <c r="K8" s="130">
        <f t="shared" si="4"/>
        <v>4</v>
      </c>
      <c r="L8" s="136">
        <f t="shared" si="5"/>
        <v>0.5714285714285714</v>
      </c>
      <c r="M8" s="137"/>
      <c r="N8" s="139"/>
      <c r="O8" s="140"/>
      <c r="P8" s="135" t="str">
        <f>$A$8</f>
        <v>Service</v>
      </c>
      <c r="Q8" s="130">
        <f t="shared" si="6"/>
        <v>0</v>
      </c>
      <c r="R8" s="136">
        <f t="shared" si="7"/>
        <v>0</v>
      </c>
      <c r="T8" s="139"/>
      <c r="U8" s="140"/>
      <c r="V8" s="135" t="str">
        <f>$A$8</f>
        <v>Service</v>
      </c>
      <c r="W8" s="130">
        <f t="shared" si="2"/>
        <v>0</v>
      </c>
      <c r="X8" s="136">
        <f t="shared" si="3"/>
        <v>0</v>
      </c>
      <c r="Z8" s="139"/>
      <c r="AA8" s="140"/>
      <c r="AB8" s="135" t="str">
        <f>$A$8</f>
        <v>Service</v>
      </c>
      <c r="AC8" s="130">
        <f t="shared" si="8"/>
        <v>0</v>
      </c>
      <c r="AD8" s="136">
        <f t="shared" si="9"/>
        <v>0</v>
      </c>
    </row>
    <row r="9" spans="1:30" ht="15">
      <c r="B9" s="139"/>
      <c r="C9" s="141"/>
      <c r="D9" s="142"/>
      <c r="E9" s="130">
        <f>SUM(E3:E8)</f>
        <v>7</v>
      </c>
      <c r="F9" s="136">
        <f>SUM(F3:F8)</f>
        <v>0.99999999999999978</v>
      </c>
      <c r="G9" s="142"/>
      <c r="H9" s="139"/>
      <c r="I9" s="141"/>
      <c r="J9" s="142"/>
      <c r="K9" s="130">
        <f>SUM(K3:K8)</f>
        <v>7</v>
      </c>
      <c r="L9" s="136">
        <f>SUM(L3:L8)</f>
        <v>1</v>
      </c>
      <c r="M9" s="137"/>
      <c r="N9" s="139"/>
      <c r="O9" s="141"/>
      <c r="P9" s="142"/>
      <c r="Q9" s="130">
        <f>SUM(Q3:Q8)</f>
        <v>6</v>
      </c>
      <c r="R9" s="136">
        <f>SUM(R3:R8)</f>
        <v>0.99999999999999989</v>
      </c>
      <c r="T9" s="139"/>
      <c r="U9" s="141"/>
      <c r="V9" s="142"/>
      <c r="W9" s="130">
        <f>SUM(W3:W8)</f>
        <v>6</v>
      </c>
      <c r="X9" s="136">
        <f>SUM(X3:X8)</f>
        <v>1</v>
      </c>
      <c r="Z9" s="139"/>
      <c r="AA9" s="141"/>
      <c r="AB9" s="142"/>
      <c r="AC9" s="130">
        <f>SUM(AC3:AC8)</f>
        <v>5</v>
      </c>
      <c r="AD9" s="136">
        <f>SUM(AD3:AD8)</f>
        <v>0.83333333333333326</v>
      </c>
    </row>
    <row r="10" spans="1:30" ht="15">
      <c r="A10" s="143"/>
      <c r="B10" s="143"/>
      <c r="C10" s="143"/>
      <c r="D10" s="144"/>
      <c r="E10" s="143"/>
      <c r="F10" s="143"/>
      <c r="G10" s="143"/>
      <c r="H10" s="143"/>
      <c r="I10" s="145"/>
      <c r="J10" s="143"/>
      <c r="K10" s="143"/>
      <c r="L10" s="143"/>
      <c r="M10" s="143"/>
      <c r="N10" s="143"/>
      <c r="O10" s="143"/>
      <c r="P10" s="143"/>
      <c r="Q10" s="143"/>
      <c r="R10" s="143"/>
      <c r="S10" s="143"/>
      <c r="T10" s="143"/>
      <c r="U10" s="143"/>
      <c r="V10" s="143"/>
      <c r="W10" s="143"/>
      <c r="X10" s="143"/>
      <c r="Y10" s="143"/>
      <c r="Z10" s="143"/>
      <c r="AA10" s="143"/>
      <c r="AB10" s="143"/>
      <c r="AC10" s="143"/>
      <c r="AD10" s="143"/>
    </row>
    <row r="11" spans="1:30" ht="15">
      <c r="D11" s="131"/>
      <c r="I11" s="146"/>
    </row>
    <row r="12" spans="1:30">
      <c r="A12" s="147" t="s">
        <v>155</v>
      </c>
      <c r="B12" s="217" t="s">
        <v>58</v>
      </c>
      <c r="C12" s="217" t="s">
        <v>156</v>
      </c>
      <c r="D12" s="224" t="s">
        <v>157</v>
      </c>
      <c r="G12" s="147" t="s">
        <v>155</v>
      </c>
      <c r="H12" s="217" t="s">
        <v>59</v>
      </c>
      <c r="I12" s="217" t="s">
        <v>156</v>
      </c>
      <c r="J12" s="217" t="s">
        <v>157</v>
      </c>
      <c r="M12" s="147" t="s">
        <v>155</v>
      </c>
      <c r="N12" s="217" t="s">
        <v>60</v>
      </c>
      <c r="O12" s="217" t="s">
        <v>156</v>
      </c>
      <c r="P12" s="217" t="s">
        <v>157</v>
      </c>
      <c r="S12" s="147" t="s">
        <v>155</v>
      </c>
      <c r="T12" s="217" t="s">
        <v>61</v>
      </c>
      <c r="U12" s="217" t="s">
        <v>156</v>
      </c>
      <c r="V12" s="217" t="s">
        <v>157</v>
      </c>
      <c r="Y12" s="147" t="s">
        <v>155</v>
      </c>
      <c r="Z12" s="217" t="s">
        <v>62</v>
      </c>
      <c r="AA12" s="217" t="s">
        <v>156</v>
      </c>
      <c r="AB12" s="217" t="s">
        <v>157</v>
      </c>
    </row>
    <row r="13" spans="1:30" ht="15">
      <c r="A13" s="213">
        <f>IF((SurveyData!$A$3)=0,"",SurveyData!$A$3)</f>
        <v>1</v>
      </c>
      <c r="B13" s="221" t="str">
        <f>IF((SurveyData!$A$3)=0,"",SurveyData!$T$3)</f>
        <v>Your hockey lessons are too pricey</v>
      </c>
      <c r="C13" s="206" t="s">
        <v>151</v>
      </c>
      <c r="D13" s="207" t="s">
        <v>146</v>
      </c>
      <c r="G13" s="213">
        <f>IF((SurveyData!$A$3)=0,"",SurveyData!$A$3)</f>
        <v>1</v>
      </c>
      <c r="H13" s="205" t="str">
        <f>IF((SurveyData!$A$3)=0,"",SurveyData!$U$3)</f>
        <v>Your senior hockey lessons are not at times/days I like</v>
      </c>
      <c r="I13" s="206" t="s">
        <v>151</v>
      </c>
      <c r="J13" s="214" t="s">
        <v>154</v>
      </c>
      <c r="M13" s="213">
        <f>IF((SurveyData!$A$3)=0,"",SurveyData!$A$3)</f>
        <v>1</v>
      </c>
      <c r="N13" s="205" t="str">
        <f>IF((SurveyData!$A$3)=0,"",SurveyData!$V$3)</f>
        <v>Your ice maintenance creates too many training delays</v>
      </c>
      <c r="O13" s="206" t="s">
        <v>151</v>
      </c>
      <c r="P13" s="214" t="s">
        <v>153</v>
      </c>
      <c r="S13" s="213">
        <f>IF((SurveyData!$A$3)=0,"",SurveyData!$A$3)</f>
        <v>1</v>
      </c>
      <c r="T13" s="205" t="str">
        <f>IF((SurveyData!$A$3)=0,"",SurveyData!$W$3)</f>
        <v>Your hockey sticks need to be replaced</v>
      </c>
      <c r="U13" s="206" t="s">
        <v>151</v>
      </c>
      <c r="V13" s="214" t="s">
        <v>152</v>
      </c>
      <c r="Y13" s="213">
        <f>IF((SurveyData!$A$3)=0,"",SurveyData!$A$3)</f>
        <v>1</v>
      </c>
      <c r="Z13" s="205" t="str">
        <f>IF((SurveyData!$A$3)=0,"",SurveyData!$X$3)</f>
        <v>Your dressing rooms and restrooms often need cleaning</v>
      </c>
      <c r="AA13" s="206" t="s">
        <v>151</v>
      </c>
      <c r="AB13" s="214" t="s">
        <v>152</v>
      </c>
    </row>
    <row r="14" spans="1:30" ht="15">
      <c r="A14" s="213">
        <f>IF((SurveyData!$A$4)=0,"",SurveyData!$A$4)</f>
        <v>2</v>
      </c>
      <c r="B14" s="222" t="str">
        <f>IF((SurveyData!$A$4)=0,"",SurveyData!$T$4)</f>
        <v>Hockey lessons need to come down by 10%</v>
      </c>
      <c r="C14" s="208" t="s">
        <v>147</v>
      </c>
      <c r="D14" s="209" t="s">
        <v>146</v>
      </c>
      <c r="G14" s="213">
        <f>IF((SurveyData!$A$4)=0,"",SurveyData!$A$4)</f>
        <v>2</v>
      </c>
      <c r="H14" s="205" t="str">
        <f>IF((SurveyData!$A$4)=0,"",SurveyData!$U$4)</f>
        <v>I want lessons on Tue at 7PM</v>
      </c>
      <c r="I14" s="208" t="s">
        <v>151</v>
      </c>
      <c r="J14" s="215" t="s">
        <v>154</v>
      </c>
      <c r="M14" s="213">
        <f>IF((SurveyData!$A$4)=0,"",SurveyData!$A$4)</f>
        <v>2</v>
      </c>
      <c r="N14" s="205" t="str">
        <f>IF((SurveyData!$A$4)=0,"",SurveyData!$V$4)</f>
        <v>Fix your Zamboni machine; causes delays</v>
      </c>
      <c r="O14" s="208" t="s">
        <v>149</v>
      </c>
      <c r="P14" s="215" t="s">
        <v>152</v>
      </c>
      <c r="S14" s="213">
        <f>IF((SurveyData!$A$4)=0,"",SurveyData!$A$4)</f>
        <v>2</v>
      </c>
      <c r="T14" s="205" t="str">
        <f>IF((SurveyData!$A$4)=0,"",SurveyData!$W$4)</f>
        <v>Replace hockey sticks</v>
      </c>
      <c r="U14" s="208" t="s">
        <v>149</v>
      </c>
      <c r="V14" s="215" t="s">
        <v>152</v>
      </c>
      <c r="Y14" s="213">
        <f>IF((SurveyData!$A$4)=0,"",SurveyData!$A$4)</f>
        <v>2</v>
      </c>
      <c r="Z14" s="205" t="str">
        <f>IF((SurveyData!$A$4)=0,"",SurveyData!$X$4)</f>
        <v>Keep your facilities and restrooms clean</v>
      </c>
      <c r="AA14" s="208" t="s">
        <v>151</v>
      </c>
      <c r="AB14" s="215" t="s">
        <v>152</v>
      </c>
    </row>
    <row r="15" spans="1:30" ht="15">
      <c r="A15" s="213">
        <f>IF((SurveyData!$A$5)=0,"",SurveyData!$A$5)</f>
        <v>3</v>
      </c>
      <c r="B15" s="221" t="str">
        <f>IF((SurveyData!$A$5)=0,"",SurveyData!$T$5)</f>
        <v>We can send you more customers if you lower your prices</v>
      </c>
      <c r="C15" s="206" t="s">
        <v>151</v>
      </c>
      <c r="D15" s="207" t="s">
        <v>150</v>
      </c>
      <c r="G15" s="213">
        <f>IF((SurveyData!$A$5)=0,"",SurveyData!$A$5)</f>
        <v>3</v>
      </c>
      <c r="H15" s="205" t="str">
        <f>IF((SurveyData!$A$5)=0,"",SurveyData!$U$5)</f>
        <v>Visit with us to see how we can work together</v>
      </c>
      <c r="I15" s="206" t="s">
        <v>147</v>
      </c>
      <c r="J15" s="214" t="s">
        <v>154</v>
      </c>
      <c r="M15" s="213">
        <f>IF((SurveyData!$A$5)=0,"",SurveyData!$A$5)</f>
        <v>3</v>
      </c>
      <c r="N15" s="205">
        <f>IF((SurveyData!$A$5)=0,"",SurveyData!$V$5)</f>
        <v>0</v>
      </c>
      <c r="O15" s="206" t="s">
        <v>147</v>
      </c>
      <c r="P15" s="214"/>
      <c r="S15" s="213">
        <f>IF((SurveyData!$A$5)=0,"",SurveyData!$A$5)</f>
        <v>3</v>
      </c>
      <c r="T15" s="205">
        <f>IF((SurveyData!$A$5)=0,"",SurveyData!$W$5)</f>
        <v>0</v>
      </c>
      <c r="U15" s="206"/>
      <c r="V15" s="214"/>
      <c r="Y15" s="213">
        <f>IF((SurveyData!$A$5)=0,"",SurveyData!$A$5)</f>
        <v>3</v>
      </c>
      <c r="Z15" s="205">
        <f>IF((SurveyData!$A$5)=0,"",SurveyData!$X$5)</f>
        <v>0</v>
      </c>
      <c r="AA15" s="206" t="s">
        <v>147</v>
      </c>
      <c r="AB15" s="214"/>
    </row>
    <row r="16" spans="1:30" ht="15">
      <c r="A16" s="213">
        <f>IF((SurveyData!$A$6)=0,"",SurveyData!$A$6)</f>
        <v>4</v>
      </c>
      <c r="B16" s="222" t="str">
        <f>IF((SurveyData!$A$6)=0,"",SurveyData!$T$6)</f>
        <v>We can send you more customers if you lower your prices</v>
      </c>
      <c r="C16" s="208" t="s">
        <v>149</v>
      </c>
      <c r="D16" s="209" t="s">
        <v>152</v>
      </c>
      <c r="G16" s="213">
        <f>IF((SurveyData!$A$6)=0,"",SurveyData!$A$6)</f>
        <v>4</v>
      </c>
      <c r="H16" s="205" t="str">
        <f>IF((SurveyData!$A$6)=0,"",SurveyData!$U$6)</f>
        <v>Visit with us to see how we can work together</v>
      </c>
      <c r="I16" s="208" t="s">
        <v>147</v>
      </c>
      <c r="J16" s="215" t="s">
        <v>152</v>
      </c>
      <c r="M16" s="213">
        <f>IF((SurveyData!$A$6)=0,"",SurveyData!$A$6)</f>
        <v>4</v>
      </c>
      <c r="N16" s="205">
        <f>IF((SurveyData!$A$6)=0,"",SurveyData!$V$6)</f>
        <v>0</v>
      </c>
      <c r="O16" s="208" t="s">
        <v>151</v>
      </c>
      <c r="P16" s="215" t="s">
        <v>150</v>
      </c>
      <c r="S16" s="213">
        <f>IF((SurveyData!$A$6)=0,"",SurveyData!$A$6)</f>
        <v>4</v>
      </c>
      <c r="T16" s="205">
        <f>IF((SurveyData!$A$6)=0,"",SurveyData!$W$6)</f>
        <v>0</v>
      </c>
      <c r="U16" s="208" t="s">
        <v>149</v>
      </c>
      <c r="V16" s="215" t="s">
        <v>150</v>
      </c>
      <c r="Y16" s="213">
        <f>IF((SurveyData!$A$6)=0,"",SurveyData!$A$6)</f>
        <v>4</v>
      </c>
      <c r="Z16" s="205">
        <f>IF((SurveyData!$A$6)=0,"",SurveyData!$X$6)</f>
        <v>0</v>
      </c>
      <c r="AA16" s="208" t="s">
        <v>149</v>
      </c>
      <c r="AB16" s="215" t="s">
        <v>150</v>
      </c>
    </row>
    <row r="17" spans="1:28" ht="15">
      <c r="A17" s="213">
        <f>IF((SurveyData!$A$7)=0,"",SurveyData!$A$7)</f>
        <v>5</v>
      </c>
      <c r="B17" s="221" t="str">
        <f>IF((SurveyData!$A$7)=0,"",SurveyData!$T$7)</f>
        <v>We can send you more customers if you lower your prices</v>
      </c>
      <c r="C17" s="206" t="s">
        <v>151</v>
      </c>
      <c r="D17" s="207" t="s">
        <v>153</v>
      </c>
      <c r="G17" s="213">
        <f>IF((SurveyData!$A$7)=0,"",SurveyData!$A$7)</f>
        <v>5</v>
      </c>
      <c r="H17" s="205" t="str">
        <f>IF((SurveyData!$A$7)=0,"",SurveyData!$U$7)</f>
        <v>Visit with us to see how we can work together</v>
      </c>
      <c r="I17" s="206" t="s">
        <v>149</v>
      </c>
      <c r="J17" s="214" t="s">
        <v>153</v>
      </c>
      <c r="M17" s="213">
        <f>IF((SurveyData!$A$7)=0,"",SurveyData!$A$7)</f>
        <v>5</v>
      </c>
      <c r="N17" s="205">
        <f>IF((SurveyData!$A$7)=0,"",SurveyData!$V$7)</f>
        <v>0</v>
      </c>
      <c r="O17" s="206" t="s">
        <v>147</v>
      </c>
      <c r="P17" s="214" t="s">
        <v>152</v>
      </c>
      <c r="S17" s="213">
        <f>IF((SurveyData!$A$7)=0,"",SurveyData!$A$7)</f>
        <v>5</v>
      </c>
      <c r="T17" s="205">
        <f>IF((SurveyData!$A$7)=0,"",SurveyData!$W$7)</f>
        <v>0</v>
      </c>
      <c r="U17" s="206" t="s">
        <v>151</v>
      </c>
      <c r="V17" s="214" t="s">
        <v>146</v>
      </c>
      <c r="Y17" s="213">
        <f>IF((SurveyData!$A$7)=0,"",SurveyData!$A$7)</f>
        <v>5</v>
      </c>
      <c r="Z17" s="205">
        <f>IF((SurveyData!$A$7)=0,"",SurveyData!$X$7)</f>
        <v>0</v>
      </c>
      <c r="AA17" s="206" t="s">
        <v>151</v>
      </c>
      <c r="AB17" s="214" t="s">
        <v>146</v>
      </c>
    </row>
    <row r="18" spans="1:28" ht="15">
      <c r="A18" s="213">
        <f>IF((SurveyData!$A$8)=0,"",SurveyData!$A$8)</f>
        <v>6</v>
      </c>
      <c r="B18" s="222" t="str">
        <f>IF((SurveyData!$A$8)=0,"",SurveyData!$T$8)</f>
        <v>We can send you more customers if you lower your prices</v>
      </c>
      <c r="C18" s="208" t="s">
        <v>151</v>
      </c>
      <c r="D18" s="209" t="s">
        <v>154</v>
      </c>
      <c r="G18" s="213">
        <f>IF((SurveyData!$A$8)=0,"",SurveyData!$A$8)</f>
        <v>6</v>
      </c>
      <c r="H18" s="205" t="str">
        <f>IF((SurveyData!$A$8)=0,"",SurveyData!$U$8)</f>
        <v>Visit with us to see how we can work together</v>
      </c>
      <c r="I18" s="208" t="s">
        <v>149</v>
      </c>
      <c r="J18" s="215" t="s">
        <v>154</v>
      </c>
      <c r="M18" s="213">
        <f>IF((SurveyData!$A$8)=0,"",SurveyData!$A$8)</f>
        <v>6</v>
      </c>
      <c r="N18" s="205">
        <f>IF((SurveyData!$A$8)=0,"",SurveyData!$V$8)</f>
        <v>0</v>
      </c>
      <c r="O18" s="208" t="s">
        <v>147</v>
      </c>
      <c r="P18" s="215" t="s">
        <v>150</v>
      </c>
      <c r="S18" s="213">
        <f>IF((SurveyData!$A$8)=0,"",SurveyData!$A$8)</f>
        <v>6</v>
      </c>
      <c r="T18" s="205">
        <f>IF((SurveyData!$A$8)=0,"",SurveyData!$W$8)</f>
        <v>0</v>
      </c>
      <c r="U18" s="208" t="s">
        <v>151</v>
      </c>
      <c r="V18" s="215" t="s">
        <v>146</v>
      </c>
      <c r="Y18" s="213">
        <f>IF((SurveyData!$A$8)=0,"",SurveyData!$A$8)</f>
        <v>6</v>
      </c>
      <c r="Z18" s="205">
        <f>IF((SurveyData!$A$8)=0,"",SurveyData!$X$8)</f>
        <v>0</v>
      </c>
      <c r="AA18" s="208" t="s">
        <v>151</v>
      </c>
      <c r="AB18" s="215" t="s">
        <v>146</v>
      </c>
    </row>
    <row r="19" spans="1:28" ht="15">
      <c r="A19" s="213">
        <f>IF((SurveyData!$A$9)=0,"",SurveyData!$A$9)</f>
        <v>7</v>
      </c>
      <c r="B19" s="221" t="str">
        <f>IF((SurveyData!$A$9)=0,"",SurveyData!$T$9)</f>
        <v>We can send you more customers if you lower your prices</v>
      </c>
      <c r="C19" s="206" t="s">
        <v>147</v>
      </c>
      <c r="D19" s="207" t="s">
        <v>148</v>
      </c>
      <c r="G19" s="213">
        <f>IF((SurveyData!$A$9)=0,"",SurveyData!$A$9)</f>
        <v>7</v>
      </c>
      <c r="H19" s="205" t="str">
        <f>IF((SurveyData!$A$9)=0,"",SurveyData!$U$9)</f>
        <v>Visit with us to see how we can work together</v>
      </c>
      <c r="I19" s="206" t="s">
        <v>151</v>
      </c>
      <c r="J19" s="214" t="s">
        <v>146</v>
      </c>
      <c r="M19" s="213">
        <f>IF((SurveyData!$A$9)=0,"",SurveyData!$A$9)</f>
        <v>7</v>
      </c>
      <c r="N19" s="205">
        <f>IF((SurveyData!$A$9)=0,"",SurveyData!$V$9)</f>
        <v>0</v>
      </c>
      <c r="O19" s="206" t="s">
        <v>151</v>
      </c>
      <c r="P19" s="214" t="s">
        <v>146</v>
      </c>
      <c r="S19" s="213">
        <f>IF((SurveyData!$A$9)=0,"",SurveyData!$A$9)</f>
        <v>7</v>
      </c>
      <c r="T19" s="205">
        <f>IF((SurveyData!$A$9)=0,"",SurveyData!$W$9)</f>
        <v>0</v>
      </c>
      <c r="U19" s="206" t="s">
        <v>147</v>
      </c>
      <c r="V19" s="214" t="s">
        <v>152</v>
      </c>
      <c r="Y19" s="213">
        <f>IF((SurveyData!$A$9)=0,"",SurveyData!$A$9)</f>
        <v>7</v>
      </c>
      <c r="Z19" s="205">
        <f>IF((SurveyData!$A$9)=0,"",SurveyData!$X$9)</f>
        <v>0</v>
      </c>
      <c r="AA19" s="206" t="s">
        <v>151</v>
      </c>
      <c r="AB19" s="214" t="s">
        <v>158</v>
      </c>
    </row>
    <row r="20" spans="1:28" ht="15">
      <c r="A20" s="213">
        <f>IF((SurveyData!$A$10)=0,"",SurveyData!$A$10)</f>
        <v>8</v>
      </c>
      <c r="B20" s="222" t="str">
        <f>IF((SurveyData!$A$10)=0,"",SurveyData!$T$10)</f>
        <v>We can send you more customers if you lower your prices</v>
      </c>
      <c r="C20" s="208"/>
      <c r="D20" s="209"/>
      <c r="G20" s="213">
        <f>IF((SurveyData!$A$10)=0,"",SurveyData!$A$10)</f>
        <v>8</v>
      </c>
      <c r="H20" s="205" t="str">
        <f>IF((SurveyData!$A$10)=0,"",SurveyData!$U$10)</f>
        <v>Visit with us to see how we can work together</v>
      </c>
      <c r="I20" s="208"/>
      <c r="J20" s="215"/>
      <c r="M20" s="213">
        <f>IF((SurveyData!$A$10)=0,"",SurveyData!$A$10)</f>
        <v>8</v>
      </c>
      <c r="N20" s="205">
        <f>IF((SurveyData!$A$10)=0,"",SurveyData!$V$10)</f>
        <v>0</v>
      </c>
      <c r="O20" s="208"/>
      <c r="P20" s="215"/>
      <c r="S20" s="213">
        <f>IF((SurveyData!$A$10)=0,"",SurveyData!$A$10)</f>
        <v>8</v>
      </c>
      <c r="T20" s="205">
        <f>IF((SurveyData!$A$10)=0,"",SurveyData!$W$10)</f>
        <v>0</v>
      </c>
      <c r="U20" s="208"/>
      <c r="V20" s="215"/>
      <c r="Y20" s="213">
        <f>IF((SurveyData!$A$10)=0,"",SurveyData!$A$10)</f>
        <v>8</v>
      </c>
      <c r="Z20" s="205">
        <f>IF((SurveyData!$A$10)=0,"",SurveyData!$X$10)</f>
        <v>0</v>
      </c>
      <c r="AA20" s="208"/>
      <c r="AB20" s="215"/>
    </row>
    <row r="21" spans="1:28" ht="15">
      <c r="A21" s="213">
        <f>IF((SurveyData!$A$11)=0,"",SurveyData!$A$11)</f>
        <v>9</v>
      </c>
      <c r="B21" s="221" t="str">
        <f>IF((SurveyData!$A$11)=0,"",SurveyData!$T$11)</f>
        <v>We can send you more customers if you lower your prices</v>
      </c>
      <c r="C21" s="206"/>
      <c r="D21" s="207"/>
      <c r="G21" s="213">
        <f>IF((SurveyData!$A$11)=0,"",SurveyData!$A$11)</f>
        <v>9</v>
      </c>
      <c r="H21" s="205" t="str">
        <f>IF((SurveyData!$A$11)=0,"",SurveyData!$U$11)</f>
        <v>Visit with us to see how we can work together</v>
      </c>
      <c r="I21" s="206"/>
      <c r="J21" s="214"/>
      <c r="M21" s="213">
        <f>IF((SurveyData!$A$11)=0,"",SurveyData!$A$11)</f>
        <v>9</v>
      </c>
      <c r="N21" s="205">
        <f>IF((SurveyData!$A$11)=0,"",SurveyData!$V$11)</f>
        <v>0</v>
      </c>
      <c r="O21" s="206"/>
      <c r="P21" s="214"/>
      <c r="S21" s="213">
        <f>IF((SurveyData!$A$11)=0,"",SurveyData!$A$11)</f>
        <v>9</v>
      </c>
      <c r="T21" s="205">
        <f>IF((SurveyData!$A$11)=0,"",SurveyData!$W$11)</f>
        <v>0</v>
      </c>
      <c r="U21" s="206"/>
      <c r="V21" s="214"/>
      <c r="Y21" s="213">
        <f>IF((SurveyData!$A$11)=0,"",SurveyData!$A$11)</f>
        <v>9</v>
      </c>
      <c r="Z21" s="205">
        <f>IF((SurveyData!$A$11)=0,"",SurveyData!$X$11)</f>
        <v>0</v>
      </c>
      <c r="AA21" s="206"/>
      <c r="AB21" s="214"/>
    </row>
    <row r="22" spans="1:28" ht="15">
      <c r="A22" s="213">
        <f>IF((SurveyData!$A$12)=0,"",SurveyData!$A$12)</f>
        <v>10</v>
      </c>
      <c r="B22" s="222" t="str">
        <f>IF((SurveyData!$A$12)=0,"",SurveyData!$T$12)</f>
        <v>We can send you more customers if you lower your prices</v>
      </c>
      <c r="C22" s="208"/>
      <c r="D22" s="209"/>
      <c r="G22" s="213">
        <f>IF((SurveyData!$A$12)=0,"",SurveyData!$A$12)</f>
        <v>10</v>
      </c>
      <c r="H22" s="205" t="str">
        <f>IF((SurveyData!$A$12)=0,"",SurveyData!$U$12)</f>
        <v>Visit with us to see how we can work together</v>
      </c>
      <c r="I22" s="208"/>
      <c r="J22" s="215"/>
      <c r="M22" s="213">
        <f>IF((SurveyData!$A$12)=0,"",SurveyData!$A$12)</f>
        <v>10</v>
      </c>
      <c r="N22" s="205">
        <f>IF((SurveyData!$A$12)=0,"",SurveyData!$V$12)</f>
        <v>0</v>
      </c>
      <c r="O22" s="208"/>
      <c r="P22" s="215"/>
      <c r="S22" s="213">
        <f>IF((SurveyData!$A$12)=0,"",SurveyData!$A$12)</f>
        <v>10</v>
      </c>
      <c r="T22" s="205">
        <f>IF((SurveyData!$A$12)=0,"",SurveyData!$W$12)</f>
        <v>0</v>
      </c>
      <c r="U22" s="208"/>
      <c r="V22" s="215"/>
      <c r="Y22" s="213">
        <f>IF((SurveyData!$A$12)=0,"",SurveyData!$A$12)</f>
        <v>10</v>
      </c>
      <c r="Z22" s="205">
        <f>IF((SurveyData!$A$12)=0,"",SurveyData!$X$12)</f>
        <v>0</v>
      </c>
      <c r="AA22" s="208"/>
      <c r="AB22" s="215"/>
    </row>
    <row r="23" spans="1:28" ht="15">
      <c r="A23" s="213">
        <f>IF((SurveyData!$A$13)=0,"",SurveyData!$A$13)</f>
        <v>11</v>
      </c>
      <c r="B23" s="221" t="str">
        <f>IF((SurveyData!$A$13)=0,"",SurveyData!$T$13)</f>
        <v>We can send you more customers if you lower your prices</v>
      </c>
      <c r="C23" s="206"/>
      <c r="D23" s="207"/>
      <c r="G23" s="213">
        <f>IF((SurveyData!$A$13)=0,"",SurveyData!$A$13)</f>
        <v>11</v>
      </c>
      <c r="H23" s="205" t="str">
        <f>IF((SurveyData!$A$13)=0,"",SurveyData!$U$13)</f>
        <v>Visit with us to see how we can work together</v>
      </c>
      <c r="I23" s="206"/>
      <c r="J23" s="214"/>
      <c r="M23" s="213">
        <f>IF((SurveyData!$A$13)=0,"",SurveyData!$A$13)</f>
        <v>11</v>
      </c>
      <c r="N23" s="205">
        <f>IF((SurveyData!$A$13)=0,"",SurveyData!$V$13)</f>
        <v>0</v>
      </c>
      <c r="O23" s="206"/>
      <c r="P23" s="214"/>
      <c r="S23" s="213">
        <f>IF((SurveyData!$A$13)=0,"",SurveyData!$A$13)</f>
        <v>11</v>
      </c>
      <c r="T23" s="205">
        <f>IF((SurveyData!$A$13)=0,"",SurveyData!$W$13)</f>
        <v>0</v>
      </c>
      <c r="U23" s="206"/>
      <c r="V23" s="214"/>
      <c r="Y23" s="213">
        <f>IF((SurveyData!$A$13)=0,"",SurveyData!$A$13)</f>
        <v>11</v>
      </c>
      <c r="Z23" s="205">
        <f>IF((SurveyData!$A$13)=0,"",SurveyData!$X$13)</f>
        <v>0</v>
      </c>
      <c r="AA23" s="206"/>
      <c r="AB23" s="214"/>
    </row>
    <row r="24" spans="1:28" ht="15">
      <c r="A24" s="213">
        <f>IF((SurveyData!$A$14)=0,"",SurveyData!$A$14)</f>
        <v>12</v>
      </c>
      <c r="B24" s="222" t="str">
        <f>IF((SurveyData!$A$14)=0,"",SurveyData!$T$14)</f>
        <v>We can send you more customers if you lower your prices</v>
      </c>
      <c r="C24" s="208"/>
      <c r="D24" s="209"/>
      <c r="G24" s="213">
        <f>IF((SurveyData!$A$14)=0,"",SurveyData!$A$14)</f>
        <v>12</v>
      </c>
      <c r="H24" s="205" t="str">
        <f>IF((SurveyData!$A$14)=0,"",SurveyData!$U$14)</f>
        <v>Visit with us to see how we can work together</v>
      </c>
      <c r="I24" s="208"/>
      <c r="J24" s="215"/>
      <c r="M24" s="213">
        <f>IF((SurveyData!$A$14)=0,"",SurveyData!$A$14)</f>
        <v>12</v>
      </c>
      <c r="N24" s="205">
        <f>IF((SurveyData!$A$14)=0,"",SurveyData!$V$14)</f>
        <v>0</v>
      </c>
      <c r="O24" s="208"/>
      <c r="P24" s="215"/>
      <c r="S24" s="213">
        <f>IF((SurveyData!$A$14)=0,"",SurveyData!$A$14)</f>
        <v>12</v>
      </c>
      <c r="T24" s="205">
        <f>IF((SurveyData!$A$14)=0,"",SurveyData!$W$14)</f>
        <v>0</v>
      </c>
      <c r="U24" s="208"/>
      <c r="V24" s="215"/>
      <c r="Y24" s="213">
        <f>IF((SurveyData!$A$14)=0,"",SurveyData!$A$14)</f>
        <v>12</v>
      </c>
      <c r="Z24" s="205">
        <f>IF((SurveyData!$A$14)=0,"",SurveyData!$X$14)</f>
        <v>0</v>
      </c>
      <c r="AA24" s="208"/>
      <c r="AB24" s="215"/>
    </row>
    <row r="25" spans="1:28" ht="15">
      <c r="A25" s="213">
        <f>IF((SurveyData!$A$15)=0,"",SurveyData!$A$15)</f>
        <v>13</v>
      </c>
      <c r="B25" s="221" t="str">
        <f>IF((SurveyData!$A$15)=0,"",SurveyData!$T$15)</f>
        <v>We can send you more customers if you lower your prices</v>
      </c>
      <c r="C25" s="206"/>
      <c r="D25" s="207"/>
      <c r="G25" s="213">
        <f>IF((SurveyData!$A$15)=0,"",SurveyData!$A$15)</f>
        <v>13</v>
      </c>
      <c r="H25" s="205" t="str">
        <f>IF((SurveyData!$A$15)=0,"",SurveyData!$U$15)</f>
        <v>Visit with us to see how we can work together</v>
      </c>
      <c r="I25" s="206"/>
      <c r="J25" s="214"/>
      <c r="M25" s="213">
        <f>IF((SurveyData!$A$15)=0,"",SurveyData!$A$15)</f>
        <v>13</v>
      </c>
      <c r="N25" s="205">
        <f>IF((SurveyData!$A$15)=0,"",SurveyData!$V$15)</f>
        <v>0</v>
      </c>
      <c r="O25" s="206"/>
      <c r="P25" s="214"/>
      <c r="S25" s="213">
        <f>IF((SurveyData!$A$15)=0,"",SurveyData!$A$15)</f>
        <v>13</v>
      </c>
      <c r="T25" s="205">
        <f>IF((SurveyData!$A$15)=0,"",SurveyData!$W$15)</f>
        <v>0</v>
      </c>
      <c r="U25" s="206"/>
      <c r="V25" s="214"/>
      <c r="Y25" s="213">
        <f>IF((SurveyData!$A$15)=0,"",SurveyData!$A$15)</f>
        <v>13</v>
      </c>
      <c r="Z25" s="205">
        <f>IF((SurveyData!$A$15)=0,"",SurveyData!$X$15)</f>
        <v>0</v>
      </c>
      <c r="AA25" s="206"/>
      <c r="AB25" s="214"/>
    </row>
    <row r="26" spans="1:28" ht="15">
      <c r="A26" s="213">
        <f>IF((SurveyData!$A$16)=0,"",SurveyData!$A$16)</f>
        <v>14</v>
      </c>
      <c r="B26" s="222" t="str">
        <f>IF((SurveyData!$A$16)=0,"",SurveyData!$T$16)</f>
        <v>We can send you more customers if you lower your prices</v>
      </c>
      <c r="C26" s="208"/>
      <c r="D26" s="209"/>
      <c r="G26" s="213">
        <f>IF((SurveyData!$A$16)=0,"",SurveyData!$A$16)</f>
        <v>14</v>
      </c>
      <c r="H26" s="205" t="str">
        <f>IF((SurveyData!$A$16)=0,"",SurveyData!$U$16)</f>
        <v>Visit with us to see how we can work together</v>
      </c>
      <c r="I26" s="208"/>
      <c r="J26" s="215"/>
      <c r="M26" s="213">
        <f>IF((SurveyData!$A$16)=0,"",SurveyData!$A$16)</f>
        <v>14</v>
      </c>
      <c r="N26" s="205">
        <f>IF((SurveyData!$A$16)=0,"",SurveyData!$V$16)</f>
        <v>0</v>
      </c>
      <c r="O26" s="208"/>
      <c r="P26" s="215"/>
      <c r="S26" s="213">
        <f>IF((SurveyData!$A$16)=0,"",SurveyData!$A$16)</f>
        <v>14</v>
      </c>
      <c r="T26" s="205">
        <f>IF((SurveyData!$A$16)=0,"",SurveyData!$W$16)</f>
        <v>0</v>
      </c>
      <c r="U26" s="208"/>
      <c r="V26" s="215"/>
      <c r="Y26" s="213">
        <f>IF((SurveyData!$A$16)=0,"",SurveyData!$A$16)</f>
        <v>14</v>
      </c>
      <c r="Z26" s="205">
        <f>IF((SurveyData!$A$16)=0,"",SurveyData!$X$16)</f>
        <v>0</v>
      </c>
      <c r="AA26" s="208"/>
      <c r="AB26" s="215"/>
    </row>
    <row r="27" spans="1:28" ht="15">
      <c r="A27" s="213">
        <f>IF((SurveyData!$A$17)=0,"",SurveyData!$A$17)</f>
        <v>15</v>
      </c>
      <c r="B27" s="221" t="str">
        <f>IF((SurveyData!$A$17)=0,"",SurveyData!$T$17)</f>
        <v>We can send you more customers if you lower your prices</v>
      </c>
      <c r="C27" s="206"/>
      <c r="D27" s="207"/>
      <c r="G27" s="213">
        <f>IF((SurveyData!$A$17)=0,"",SurveyData!$A$17)</f>
        <v>15</v>
      </c>
      <c r="H27" s="205" t="str">
        <f>IF((SurveyData!$A$17)=0,"",SurveyData!$U$17)</f>
        <v>Visit with us to see how we can work together</v>
      </c>
      <c r="I27" s="206"/>
      <c r="J27" s="214"/>
      <c r="M27" s="213">
        <f>IF((SurveyData!$A$17)=0,"",SurveyData!$A$17)</f>
        <v>15</v>
      </c>
      <c r="N27" s="205">
        <f>IF((SurveyData!$A$17)=0,"",SurveyData!$V$17)</f>
        <v>0</v>
      </c>
      <c r="O27" s="206"/>
      <c r="P27" s="214"/>
      <c r="S27" s="213">
        <f>IF((SurveyData!$A$17)=0,"",SurveyData!$A$17)</f>
        <v>15</v>
      </c>
      <c r="T27" s="205">
        <f>IF((SurveyData!$A$17)=0,"",SurveyData!$W$17)</f>
        <v>0</v>
      </c>
      <c r="U27" s="206"/>
      <c r="V27" s="214"/>
      <c r="Y27" s="213">
        <f>IF((SurveyData!$A$17)=0,"",SurveyData!$A$17)</f>
        <v>15</v>
      </c>
      <c r="Z27" s="205">
        <f>IF((SurveyData!$A$17)=0,"",SurveyData!$X$17)</f>
        <v>0</v>
      </c>
      <c r="AA27" s="206"/>
      <c r="AB27" s="214"/>
    </row>
    <row r="28" spans="1:28" ht="15">
      <c r="A28" s="213">
        <f>IF((SurveyData!$A$18)=0,"",SurveyData!$A$18)</f>
        <v>16</v>
      </c>
      <c r="B28" s="222" t="str">
        <f>IF((SurveyData!$A$18)=0,"",SurveyData!$T$18)</f>
        <v>We can send you more customers if you lower your prices</v>
      </c>
      <c r="C28" s="208"/>
      <c r="D28" s="209"/>
      <c r="G28" s="213">
        <f>IF((SurveyData!$A$18)=0,"",SurveyData!$A$18)</f>
        <v>16</v>
      </c>
      <c r="H28" s="205" t="str">
        <f>IF((SurveyData!$A$18)=0,"",SurveyData!$U$18)</f>
        <v>Visit with us to see how we can work together</v>
      </c>
      <c r="I28" s="208"/>
      <c r="J28" s="215"/>
      <c r="M28" s="213">
        <f>IF((SurveyData!$A$18)=0,"",SurveyData!$A$18)</f>
        <v>16</v>
      </c>
      <c r="N28" s="205">
        <f>IF((SurveyData!$A$18)=0,"",SurveyData!$V$18)</f>
        <v>0</v>
      </c>
      <c r="O28" s="208"/>
      <c r="P28" s="215"/>
      <c r="S28" s="213">
        <f>IF((SurveyData!$A$18)=0,"",SurveyData!$A$18)</f>
        <v>16</v>
      </c>
      <c r="T28" s="205">
        <f>IF((SurveyData!$A$18)=0,"",SurveyData!$W$18)</f>
        <v>0</v>
      </c>
      <c r="U28" s="208"/>
      <c r="V28" s="215"/>
      <c r="Y28" s="213">
        <f>IF((SurveyData!$A$18)=0,"",SurveyData!$A$18)</f>
        <v>16</v>
      </c>
      <c r="Z28" s="205">
        <f>IF((SurveyData!$A$18)=0,"",SurveyData!$X$18)</f>
        <v>0</v>
      </c>
      <c r="AA28" s="208"/>
      <c r="AB28" s="215"/>
    </row>
    <row r="29" spans="1:28" ht="15">
      <c r="A29" s="213">
        <f>IF((SurveyData!$A$19)=0,"",SurveyData!$A$19)</f>
        <v>17</v>
      </c>
      <c r="B29" s="221" t="str">
        <f>IF((SurveyData!$A$19)=0,"",SurveyData!$T$19)</f>
        <v>We can send you more customers if you lower your prices</v>
      </c>
      <c r="C29" s="206"/>
      <c r="D29" s="207"/>
      <c r="G29" s="213">
        <f>IF((SurveyData!$A$19)=0,"",SurveyData!$A$19)</f>
        <v>17</v>
      </c>
      <c r="H29" s="205" t="str">
        <f>IF((SurveyData!$A$19)=0,"",SurveyData!$U$19)</f>
        <v>Visit with us to see how we can work together</v>
      </c>
      <c r="I29" s="206"/>
      <c r="J29" s="214"/>
      <c r="M29" s="213">
        <f>IF((SurveyData!$A$19)=0,"",SurveyData!$A$19)</f>
        <v>17</v>
      </c>
      <c r="N29" s="205">
        <f>IF((SurveyData!$A$19)=0,"",SurveyData!$V$19)</f>
        <v>0</v>
      </c>
      <c r="O29" s="206"/>
      <c r="P29" s="214"/>
      <c r="S29" s="213">
        <f>IF((SurveyData!$A$19)=0,"",SurveyData!$A$19)</f>
        <v>17</v>
      </c>
      <c r="T29" s="205">
        <f>IF((SurveyData!$A$19)=0,"",SurveyData!$W$19)</f>
        <v>0</v>
      </c>
      <c r="U29" s="206"/>
      <c r="V29" s="214"/>
      <c r="Y29" s="213">
        <f>IF((SurveyData!$A$19)=0,"",SurveyData!$A$19)</f>
        <v>17</v>
      </c>
      <c r="Z29" s="205">
        <f>IF((SurveyData!$A$19)=0,"",SurveyData!$X$19)</f>
        <v>0</v>
      </c>
      <c r="AA29" s="206"/>
      <c r="AB29" s="214"/>
    </row>
    <row r="30" spans="1:28" ht="15">
      <c r="A30" s="213">
        <f>IF((SurveyData!$A$20)=0,"",SurveyData!$A$20)</f>
        <v>18</v>
      </c>
      <c r="B30" s="222" t="str">
        <f>IF((SurveyData!$A$20)=0,"",SurveyData!$T$20)</f>
        <v>We can send you more customers if you lower your prices</v>
      </c>
      <c r="C30" s="208"/>
      <c r="D30" s="209"/>
      <c r="G30" s="213">
        <f>IF((SurveyData!$A$20)=0,"",SurveyData!$A$20)</f>
        <v>18</v>
      </c>
      <c r="H30" s="205" t="str">
        <f>IF((SurveyData!$A$20)=0,"",SurveyData!$U$20)</f>
        <v>Visit with us to see how we can work together</v>
      </c>
      <c r="I30" s="208"/>
      <c r="J30" s="215"/>
      <c r="M30" s="213">
        <f>IF((SurveyData!$A$20)=0,"",SurveyData!$A$20)</f>
        <v>18</v>
      </c>
      <c r="N30" s="205">
        <f>IF((SurveyData!$A$20)=0,"",SurveyData!$V$20)</f>
        <v>0</v>
      </c>
      <c r="O30" s="208"/>
      <c r="P30" s="215"/>
      <c r="S30" s="213">
        <f>IF((SurveyData!$A$20)=0,"",SurveyData!$A$20)</f>
        <v>18</v>
      </c>
      <c r="T30" s="205">
        <f>IF((SurveyData!$A$20)=0,"",SurveyData!$W$20)</f>
        <v>0</v>
      </c>
      <c r="U30" s="208"/>
      <c r="V30" s="215"/>
      <c r="Y30" s="213">
        <f>IF((SurveyData!$A$20)=0,"",SurveyData!$A$20)</f>
        <v>18</v>
      </c>
      <c r="Z30" s="205">
        <f>IF((SurveyData!$A$20)=0,"",SurveyData!$X$20)</f>
        <v>0</v>
      </c>
      <c r="AA30" s="208"/>
      <c r="AB30" s="215"/>
    </row>
    <row r="31" spans="1:28" ht="15">
      <c r="A31" s="213">
        <f>IF((SurveyData!$A$21)=0,"",SurveyData!$A$21)</f>
        <v>19</v>
      </c>
      <c r="B31" s="221" t="str">
        <f>IF((SurveyData!$A$21)=0,"",SurveyData!$T$21)</f>
        <v>We can send you more customers if you lower your prices</v>
      </c>
      <c r="C31" s="206"/>
      <c r="D31" s="207"/>
      <c r="G31" s="213">
        <f>IF((SurveyData!$A$21)=0,"",SurveyData!$A$21)</f>
        <v>19</v>
      </c>
      <c r="H31" s="205" t="str">
        <f>IF((SurveyData!$A$21)=0,"",SurveyData!$U$21)</f>
        <v>Visit with us to see how we can work together</v>
      </c>
      <c r="I31" s="206"/>
      <c r="J31" s="214"/>
      <c r="M31" s="213">
        <f>IF((SurveyData!$A$21)=0,"",SurveyData!$A$21)</f>
        <v>19</v>
      </c>
      <c r="N31" s="205">
        <f>IF((SurveyData!$A$21)=0,"",SurveyData!$V$21)</f>
        <v>0</v>
      </c>
      <c r="O31" s="206"/>
      <c r="P31" s="214"/>
      <c r="S31" s="213">
        <f>IF((SurveyData!$A$21)=0,"",SurveyData!$A$21)</f>
        <v>19</v>
      </c>
      <c r="T31" s="205">
        <f>IF((SurveyData!$A$21)=0,"",SurveyData!$W$21)</f>
        <v>0</v>
      </c>
      <c r="U31" s="206"/>
      <c r="V31" s="214"/>
      <c r="Y31" s="213">
        <f>IF((SurveyData!$A$21)=0,"",SurveyData!$A$21)</f>
        <v>19</v>
      </c>
      <c r="Z31" s="205">
        <f>IF((SurveyData!$A$21)=0,"",SurveyData!$X$21)</f>
        <v>0</v>
      </c>
      <c r="AA31" s="206"/>
      <c r="AB31" s="214"/>
    </row>
    <row r="32" spans="1:28" ht="15">
      <c r="A32" s="213">
        <f>IF((SurveyData!$A$22)=0,"",SurveyData!$A$22)</f>
        <v>20</v>
      </c>
      <c r="B32" s="222" t="str">
        <f>IF((SurveyData!$A$22)=0,"",SurveyData!$T$22)</f>
        <v>We can send you more customers if you lower your prices</v>
      </c>
      <c r="C32" s="208"/>
      <c r="D32" s="209"/>
      <c r="G32" s="213">
        <f>IF((SurveyData!$A$22)=0,"",SurveyData!$A$22)</f>
        <v>20</v>
      </c>
      <c r="H32" s="205" t="str">
        <f>IF((SurveyData!$A$22)=0,"",SurveyData!$U$22)</f>
        <v>Visit with us to see how we can work together</v>
      </c>
      <c r="I32" s="208"/>
      <c r="J32" s="215"/>
      <c r="M32" s="213">
        <f>IF((SurveyData!$A$22)=0,"",SurveyData!$A$22)</f>
        <v>20</v>
      </c>
      <c r="N32" s="205">
        <f>IF((SurveyData!$A$22)=0,"",SurveyData!$V$22)</f>
        <v>0</v>
      </c>
      <c r="O32" s="208"/>
      <c r="P32" s="215"/>
      <c r="S32" s="213">
        <f>IF((SurveyData!$A$22)=0,"",SurveyData!$A$22)</f>
        <v>20</v>
      </c>
      <c r="T32" s="205">
        <f>IF((SurveyData!$A$22)=0,"",SurveyData!$W$22)</f>
        <v>0</v>
      </c>
      <c r="U32" s="208"/>
      <c r="V32" s="215"/>
      <c r="Y32" s="213">
        <f>IF((SurveyData!$A$22)=0,"",SurveyData!$A$22)</f>
        <v>20</v>
      </c>
      <c r="Z32" s="205">
        <f>IF((SurveyData!$A$22)=0,"",SurveyData!$X$22)</f>
        <v>0</v>
      </c>
      <c r="AA32" s="208"/>
      <c r="AB32" s="215"/>
    </row>
    <row r="33" spans="1:28" ht="15">
      <c r="A33" s="213">
        <f>IF((SurveyData!$A$23)=0,"",SurveyData!$A$23)</f>
        <v>21</v>
      </c>
      <c r="B33" s="221" t="str">
        <f>IF((SurveyData!$A$23)=0,"",SurveyData!$T$23)</f>
        <v>We can send you more customers if you lower your prices</v>
      </c>
      <c r="C33" s="206"/>
      <c r="D33" s="207"/>
      <c r="G33" s="213">
        <f>IF((SurveyData!$A$23)=0,"",SurveyData!$A$23)</f>
        <v>21</v>
      </c>
      <c r="H33" s="205" t="str">
        <f>IF((SurveyData!$A$23)=0,"",SurveyData!$U$23)</f>
        <v>Visit with us to see how we can work together</v>
      </c>
      <c r="I33" s="206"/>
      <c r="J33" s="214"/>
      <c r="M33" s="213">
        <f>IF((SurveyData!$A$23)=0,"",SurveyData!$A$23)</f>
        <v>21</v>
      </c>
      <c r="N33" s="205">
        <f>IF((SurveyData!$A$23)=0,"",SurveyData!$V$23)</f>
        <v>0</v>
      </c>
      <c r="O33" s="206"/>
      <c r="P33" s="214"/>
      <c r="S33" s="213">
        <f>IF((SurveyData!$A$23)=0,"",SurveyData!$A$23)</f>
        <v>21</v>
      </c>
      <c r="T33" s="205">
        <f>IF((SurveyData!$A$23)=0,"",SurveyData!$W$23)</f>
        <v>0</v>
      </c>
      <c r="U33" s="206"/>
      <c r="V33" s="214"/>
      <c r="Y33" s="213">
        <f>IF((SurveyData!$A$23)=0,"",SurveyData!$A$23)</f>
        <v>21</v>
      </c>
      <c r="Z33" s="205">
        <f>IF((SurveyData!$A$23)=0,"",SurveyData!$X$23)</f>
        <v>0</v>
      </c>
      <c r="AA33" s="206"/>
      <c r="AB33" s="214"/>
    </row>
    <row r="34" spans="1:28" ht="15">
      <c r="A34" s="213">
        <f>IF((SurveyData!$A$24)=0,"",SurveyData!$A$24)</f>
        <v>22</v>
      </c>
      <c r="B34" s="222" t="str">
        <f>IF((SurveyData!$A$24)=0,"",SurveyData!$T$24)</f>
        <v>We can send you more customers if you lower your prices</v>
      </c>
      <c r="C34" s="208"/>
      <c r="D34" s="209"/>
      <c r="G34" s="213">
        <f>IF((SurveyData!$A$24)=0,"",SurveyData!$A$24)</f>
        <v>22</v>
      </c>
      <c r="H34" s="205" t="str">
        <f>IF((SurveyData!$A$24)=0,"",SurveyData!$U$24)</f>
        <v>Visit with us to see how we can work together</v>
      </c>
      <c r="I34" s="208"/>
      <c r="J34" s="215"/>
      <c r="M34" s="213">
        <f>IF((SurveyData!$A$24)=0,"",SurveyData!$A$24)</f>
        <v>22</v>
      </c>
      <c r="N34" s="205">
        <f>IF((SurveyData!$A$24)=0,"",SurveyData!$V$24)</f>
        <v>0</v>
      </c>
      <c r="O34" s="208"/>
      <c r="P34" s="215"/>
      <c r="S34" s="213">
        <f>IF((SurveyData!$A$24)=0,"",SurveyData!$A$24)</f>
        <v>22</v>
      </c>
      <c r="T34" s="205">
        <f>IF((SurveyData!$A$24)=0,"",SurveyData!$W$24)</f>
        <v>0</v>
      </c>
      <c r="U34" s="208"/>
      <c r="V34" s="215"/>
      <c r="Y34" s="213">
        <f>IF((SurveyData!$A$24)=0,"",SurveyData!$A$24)</f>
        <v>22</v>
      </c>
      <c r="Z34" s="205">
        <f>IF((SurveyData!$A$24)=0,"",SurveyData!$X$24)</f>
        <v>0</v>
      </c>
      <c r="AA34" s="208"/>
      <c r="AB34" s="215"/>
    </row>
    <row r="35" spans="1:28" ht="15">
      <c r="A35" s="213">
        <f>IF((SurveyData!$A$25)=0,"",SurveyData!$A$25)</f>
        <v>23</v>
      </c>
      <c r="B35" s="221" t="str">
        <f>IF((SurveyData!$A$25)=0,"",SurveyData!$T$25)</f>
        <v>We can send you more customers if you lower your prices</v>
      </c>
      <c r="C35" s="206"/>
      <c r="D35" s="207"/>
      <c r="G35" s="213">
        <f>IF((SurveyData!$A$25)=0,"",SurveyData!$A$25)</f>
        <v>23</v>
      </c>
      <c r="H35" s="205" t="str">
        <f>IF((SurveyData!$A$25)=0,"",SurveyData!$U$25)</f>
        <v>Visit with us to see how we can work together</v>
      </c>
      <c r="I35" s="206"/>
      <c r="J35" s="214"/>
      <c r="M35" s="213">
        <f>IF((SurveyData!$A$25)=0,"",SurveyData!$A$25)</f>
        <v>23</v>
      </c>
      <c r="N35" s="205">
        <f>IF((SurveyData!$A$25)=0,"",SurveyData!$V$25)</f>
        <v>0</v>
      </c>
      <c r="O35" s="206"/>
      <c r="P35" s="214"/>
      <c r="S35" s="213">
        <f>IF((SurveyData!$A$25)=0,"",SurveyData!$A$25)</f>
        <v>23</v>
      </c>
      <c r="T35" s="205">
        <f>IF((SurveyData!$A$25)=0,"",SurveyData!$W$25)</f>
        <v>0</v>
      </c>
      <c r="U35" s="206"/>
      <c r="V35" s="214"/>
      <c r="Y35" s="213">
        <f>IF((SurveyData!$A$25)=0,"",SurveyData!$A$25)</f>
        <v>23</v>
      </c>
      <c r="Z35" s="205">
        <f>IF((SurveyData!$A$25)=0,"",SurveyData!$X$25)</f>
        <v>0</v>
      </c>
      <c r="AA35" s="206"/>
      <c r="AB35" s="214"/>
    </row>
    <row r="36" spans="1:28" ht="15">
      <c r="A36" s="213" t="str">
        <f>IF((SurveyData!$A$26)=0,"",SurveyData!$A$26)</f>
        <v/>
      </c>
      <c r="B36" s="222" t="str">
        <f>IF((SurveyData!$A$26)=0,"",SurveyData!$T$26)</f>
        <v/>
      </c>
      <c r="C36" s="208"/>
      <c r="D36" s="209"/>
      <c r="G36" s="213" t="str">
        <f>IF((SurveyData!$A$26)=0,"",SurveyData!$A$26)</f>
        <v/>
      </c>
      <c r="H36" s="205" t="str">
        <f>IF((SurveyData!$A$26)=0,"",SurveyData!$U$26)</f>
        <v/>
      </c>
      <c r="I36" s="208"/>
      <c r="J36" s="215"/>
      <c r="M36" s="213" t="str">
        <f>IF((SurveyData!$A$26)=0,"",SurveyData!$A$26)</f>
        <v/>
      </c>
      <c r="N36" s="205" t="str">
        <f>IF((SurveyData!$A$26)=0,"",SurveyData!$V$26)</f>
        <v/>
      </c>
      <c r="O36" s="208"/>
      <c r="P36" s="215"/>
      <c r="S36" s="213" t="str">
        <f>IF((SurveyData!$A$26)=0,"",SurveyData!$A$26)</f>
        <v/>
      </c>
      <c r="T36" s="205" t="str">
        <f>IF((SurveyData!$A$26)=0,"",SurveyData!$W$26)</f>
        <v/>
      </c>
      <c r="U36" s="208"/>
      <c r="V36" s="215"/>
      <c r="Y36" s="213" t="str">
        <f>IF((SurveyData!$A$26)=0,"",SurveyData!$A$26)</f>
        <v/>
      </c>
      <c r="Z36" s="205" t="str">
        <f>IF((SurveyData!$A$26)=0,"",SurveyData!$X$26)</f>
        <v/>
      </c>
      <c r="AA36" s="208"/>
      <c r="AB36" s="215"/>
    </row>
    <row r="37" spans="1:28" ht="15">
      <c r="A37" s="213" t="str">
        <f>IF((SurveyData!$A$27)=0,"",SurveyData!$A$27)</f>
        <v/>
      </c>
      <c r="B37" s="221" t="str">
        <f>IF((SurveyData!$A$27)=0,"",SurveyData!$T$27)</f>
        <v/>
      </c>
      <c r="C37" s="206"/>
      <c r="D37" s="207"/>
      <c r="G37" s="213" t="str">
        <f>IF((SurveyData!$A$27)=0,"",SurveyData!$A$27)</f>
        <v/>
      </c>
      <c r="H37" s="205" t="str">
        <f>IF((SurveyData!$A$27)=0,"",SurveyData!$U$27)</f>
        <v/>
      </c>
      <c r="I37" s="206"/>
      <c r="J37" s="214"/>
      <c r="M37" s="213" t="str">
        <f>IF((SurveyData!$A$27)=0,"",SurveyData!$A$27)</f>
        <v/>
      </c>
      <c r="N37" s="205" t="str">
        <f>IF((SurveyData!$A$27)=0,"",SurveyData!$V$27)</f>
        <v/>
      </c>
      <c r="O37" s="206"/>
      <c r="P37" s="214"/>
      <c r="S37" s="213" t="str">
        <f>IF((SurveyData!$A$27)=0,"",SurveyData!$A$27)</f>
        <v/>
      </c>
      <c r="T37" s="205" t="str">
        <f>IF((SurveyData!$A$27)=0,"",SurveyData!$W$27)</f>
        <v/>
      </c>
      <c r="U37" s="206"/>
      <c r="V37" s="214"/>
      <c r="Y37" s="213" t="str">
        <f>IF((SurveyData!$A$27)=0,"",SurveyData!$A$27)</f>
        <v/>
      </c>
      <c r="Z37" s="205" t="str">
        <f>IF((SurveyData!$A$27)=0,"",SurveyData!$X$27)</f>
        <v/>
      </c>
      <c r="AA37" s="206"/>
      <c r="AB37" s="214"/>
    </row>
    <row r="38" spans="1:28" ht="15">
      <c r="A38" s="213" t="str">
        <f>IF((SurveyData!$A$28)=0,"",SurveyData!$A$28)</f>
        <v/>
      </c>
      <c r="B38" s="222" t="str">
        <f>IF((SurveyData!$A$28)=0,"",SurveyData!$T$28)</f>
        <v/>
      </c>
      <c r="C38" s="208"/>
      <c r="D38" s="209"/>
      <c r="G38" s="213" t="str">
        <f>IF((SurveyData!$A$28)=0,"",SurveyData!$A$28)</f>
        <v/>
      </c>
      <c r="H38" s="205" t="str">
        <f>IF((SurveyData!$A$28)=0,"",SurveyData!$U$28)</f>
        <v/>
      </c>
      <c r="I38" s="208"/>
      <c r="J38" s="215"/>
      <c r="M38" s="213" t="str">
        <f>IF((SurveyData!$A$28)=0,"",SurveyData!$A$28)</f>
        <v/>
      </c>
      <c r="N38" s="205" t="str">
        <f>IF((SurveyData!$A$28)=0,"",SurveyData!$V$28)</f>
        <v/>
      </c>
      <c r="O38" s="208"/>
      <c r="P38" s="215"/>
      <c r="S38" s="213" t="str">
        <f>IF((SurveyData!$A$28)=0,"",SurveyData!$A$28)</f>
        <v/>
      </c>
      <c r="T38" s="205" t="str">
        <f>IF((SurveyData!$A$28)=0,"",SurveyData!$W$28)</f>
        <v/>
      </c>
      <c r="U38" s="208"/>
      <c r="V38" s="215"/>
      <c r="Y38" s="213" t="str">
        <f>IF((SurveyData!$A$28)=0,"",SurveyData!$A$28)</f>
        <v/>
      </c>
      <c r="Z38" s="205" t="str">
        <f>IF((SurveyData!$A$28)=0,"",SurveyData!$X$28)</f>
        <v/>
      </c>
      <c r="AA38" s="208"/>
      <c r="AB38" s="215"/>
    </row>
    <row r="39" spans="1:28" ht="15">
      <c r="A39" s="213" t="str">
        <f>IF((SurveyData!$A$29)=0,"",SurveyData!$A$29)</f>
        <v/>
      </c>
      <c r="B39" s="221" t="str">
        <f>IF((SurveyData!$A$29)=0,"",SurveyData!$T$29)</f>
        <v/>
      </c>
      <c r="C39" s="206"/>
      <c r="D39" s="207"/>
      <c r="G39" s="213" t="str">
        <f>IF((SurveyData!$A$29)=0,"",SurveyData!$A$29)</f>
        <v/>
      </c>
      <c r="H39" s="205" t="str">
        <f>IF((SurveyData!$A$29)=0,"",SurveyData!$U$29)</f>
        <v/>
      </c>
      <c r="I39" s="206"/>
      <c r="J39" s="214"/>
      <c r="M39" s="213" t="str">
        <f>IF((SurveyData!$A$29)=0,"",SurveyData!$A$29)</f>
        <v/>
      </c>
      <c r="N39" s="205" t="str">
        <f>IF((SurveyData!$A$29)=0,"",SurveyData!$V$29)</f>
        <v/>
      </c>
      <c r="O39" s="206"/>
      <c r="P39" s="214"/>
      <c r="S39" s="213" t="str">
        <f>IF((SurveyData!$A$29)=0,"",SurveyData!$A$29)</f>
        <v/>
      </c>
      <c r="T39" s="205" t="str">
        <f>IF((SurveyData!$A$29)=0,"",SurveyData!$W$29)</f>
        <v/>
      </c>
      <c r="U39" s="206"/>
      <c r="V39" s="214"/>
      <c r="Y39" s="213" t="str">
        <f>IF((SurveyData!$A$29)=0,"",SurveyData!$A$29)</f>
        <v/>
      </c>
      <c r="Z39" s="205" t="str">
        <f>IF((SurveyData!$A$29)=0,"",SurveyData!$X$29)</f>
        <v/>
      </c>
      <c r="AA39" s="206"/>
      <c r="AB39" s="214"/>
    </row>
    <row r="40" spans="1:28" ht="15">
      <c r="A40" s="213" t="str">
        <f>IF((SurveyData!$A$30)=0,"",SurveyData!$A$30)</f>
        <v/>
      </c>
      <c r="B40" s="222" t="str">
        <f>IF((SurveyData!$A$30)=0,"",SurveyData!$T$30)</f>
        <v/>
      </c>
      <c r="C40" s="208"/>
      <c r="D40" s="209"/>
      <c r="G40" s="213" t="str">
        <f>IF((SurveyData!$A$30)=0,"",SurveyData!$A$30)</f>
        <v/>
      </c>
      <c r="H40" s="205" t="str">
        <f>IF((SurveyData!$A$30)=0,"",SurveyData!$U$30)</f>
        <v/>
      </c>
      <c r="I40" s="208"/>
      <c r="J40" s="215"/>
      <c r="M40" s="213" t="str">
        <f>IF((SurveyData!$A$30)=0,"",SurveyData!$A$30)</f>
        <v/>
      </c>
      <c r="N40" s="205" t="str">
        <f>IF((SurveyData!$A$30)=0,"",SurveyData!$V$30)</f>
        <v/>
      </c>
      <c r="O40" s="208"/>
      <c r="P40" s="215"/>
      <c r="S40" s="213" t="str">
        <f>IF((SurveyData!$A$30)=0,"",SurveyData!$A$30)</f>
        <v/>
      </c>
      <c r="T40" s="205" t="str">
        <f>IF((SurveyData!$A$30)=0,"",SurveyData!$W$30)</f>
        <v/>
      </c>
      <c r="U40" s="208"/>
      <c r="V40" s="215"/>
      <c r="Y40" s="213" t="str">
        <f>IF((SurveyData!$A$30)=0,"",SurveyData!$A$30)</f>
        <v/>
      </c>
      <c r="Z40" s="205" t="str">
        <f>IF((SurveyData!$A$30)=0,"",SurveyData!$X$30)</f>
        <v/>
      </c>
      <c r="AA40" s="208"/>
      <c r="AB40" s="215"/>
    </row>
    <row r="41" spans="1:28" ht="15">
      <c r="A41" s="213" t="str">
        <f>IF((SurveyData!$A$31)=0,"",SurveyData!$A$31)</f>
        <v/>
      </c>
      <c r="B41" s="221" t="str">
        <f>IF((SurveyData!$A$31)=0,"",SurveyData!$T$31)</f>
        <v/>
      </c>
      <c r="C41" s="206"/>
      <c r="D41" s="207"/>
      <c r="G41" s="213" t="str">
        <f>IF((SurveyData!$A$31)=0,"",SurveyData!$A$31)</f>
        <v/>
      </c>
      <c r="H41" s="205" t="str">
        <f>IF((SurveyData!$A$31)=0,"",SurveyData!$U$31)</f>
        <v/>
      </c>
      <c r="I41" s="206"/>
      <c r="J41" s="214"/>
      <c r="M41" s="213" t="str">
        <f>IF((SurveyData!$A$31)=0,"",SurveyData!$A$31)</f>
        <v/>
      </c>
      <c r="N41" s="205" t="str">
        <f>IF((SurveyData!$A$31)=0,"",SurveyData!$V$31)</f>
        <v/>
      </c>
      <c r="O41" s="206"/>
      <c r="P41" s="214"/>
      <c r="S41" s="213" t="str">
        <f>IF((SurveyData!$A$31)=0,"",SurveyData!$A$31)</f>
        <v/>
      </c>
      <c r="T41" s="205" t="str">
        <f>IF((SurveyData!$A$31)=0,"",SurveyData!$W$31)</f>
        <v/>
      </c>
      <c r="U41" s="206"/>
      <c r="V41" s="214"/>
      <c r="Y41" s="213" t="str">
        <f>IF((SurveyData!$A$31)=0,"",SurveyData!$A$31)</f>
        <v/>
      </c>
      <c r="Z41" s="205" t="str">
        <f>IF((SurveyData!$A$31)=0,"",SurveyData!$X$31)</f>
        <v/>
      </c>
      <c r="AA41" s="206"/>
      <c r="AB41" s="214"/>
    </row>
    <row r="42" spans="1:28" ht="15">
      <c r="A42" s="213" t="str">
        <f>IF((SurveyData!$A$32)=0,"",SurveyData!$A$32)</f>
        <v/>
      </c>
      <c r="B42" s="222" t="str">
        <f>IF((SurveyData!$A$32)=0,"",SurveyData!$T$32)</f>
        <v/>
      </c>
      <c r="C42" s="208"/>
      <c r="D42" s="209"/>
      <c r="G42" s="213" t="str">
        <f>IF((SurveyData!$A$32)=0,"",SurveyData!$A$32)</f>
        <v/>
      </c>
      <c r="H42" s="205" t="str">
        <f>IF((SurveyData!$A$32)=0,"",SurveyData!$U$32)</f>
        <v/>
      </c>
      <c r="I42" s="208"/>
      <c r="J42" s="215"/>
      <c r="M42" s="213" t="str">
        <f>IF((SurveyData!$A$32)=0,"",SurveyData!$A$32)</f>
        <v/>
      </c>
      <c r="N42" s="205" t="str">
        <f>IF((SurveyData!$A$32)=0,"",SurveyData!$V$32)</f>
        <v/>
      </c>
      <c r="O42" s="208"/>
      <c r="P42" s="215"/>
      <c r="S42" s="213" t="str">
        <f>IF((SurveyData!$A$32)=0,"",SurveyData!$A$32)</f>
        <v/>
      </c>
      <c r="T42" s="205" t="str">
        <f>IF((SurveyData!$A$32)=0,"",SurveyData!$W$32)</f>
        <v/>
      </c>
      <c r="U42" s="208"/>
      <c r="V42" s="215"/>
      <c r="Y42" s="213" t="str">
        <f>IF((SurveyData!$A$32)=0,"",SurveyData!$A$32)</f>
        <v/>
      </c>
      <c r="Z42" s="205" t="str">
        <f>IF((SurveyData!$A$32)=0,"",SurveyData!$X$32)</f>
        <v/>
      </c>
      <c r="AA42" s="208"/>
      <c r="AB42" s="215"/>
    </row>
    <row r="43" spans="1:28" ht="15">
      <c r="A43" s="213" t="str">
        <f>IF((SurveyData!$A$33)=0,"",SurveyData!$A$33)</f>
        <v/>
      </c>
      <c r="B43" s="221" t="str">
        <f>IF((SurveyData!$A$33)=0,"",SurveyData!$T$33)</f>
        <v/>
      </c>
      <c r="C43" s="206"/>
      <c r="D43" s="207"/>
      <c r="G43" s="213" t="str">
        <f>IF((SurveyData!$A$33)=0,"",SurveyData!$A$33)</f>
        <v/>
      </c>
      <c r="H43" s="205" t="str">
        <f>IF((SurveyData!$A$33)=0,"",SurveyData!$U$33)</f>
        <v/>
      </c>
      <c r="I43" s="206"/>
      <c r="J43" s="214"/>
      <c r="M43" s="213" t="str">
        <f>IF((SurveyData!$A$33)=0,"",SurveyData!$A$33)</f>
        <v/>
      </c>
      <c r="N43" s="205" t="str">
        <f>IF((SurveyData!$A$33)=0,"",SurveyData!$V$33)</f>
        <v/>
      </c>
      <c r="O43" s="206"/>
      <c r="P43" s="214"/>
      <c r="S43" s="213" t="str">
        <f>IF((SurveyData!$A$33)=0,"",SurveyData!$A$33)</f>
        <v/>
      </c>
      <c r="T43" s="205" t="str">
        <f>IF((SurveyData!$A$33)=0,"",SurveyData!$W$33)</f>
        <v/>
      </c>
      <c r="U43" s="206"/>
      <c r="V43" s="214"/>
      <c r="Y43" s="213" t="str">
        <f>IF((SurveyData!$A$33)=0,"",SurveyData!$A$33)</f>
        <v/>
      </c>
      <c r="Z43" s="205" t="str">
        <f>IF((SurveyData!$A$33)=0,"",SurveyData!$X$33)</f>
        <v/>
      </c>
      <c r="AA43" s="206"/>
      <c r="AB43" s="214"/>
    </row>
    <row r="44" spans="1:28" ht="15">
      <c r="A44" s="213" t="str">
        <f>IF((SurveyData!$A$34)=0,"",SurveyData!$A$34)</f>
        <v/>
      </c>
      <c r="B44" s="222" t="str">
        <f>IF((SurveyData!$A$34)=0,"",SurveyData!$T$34)</f>
        <v/>
      </c>
      <c r="C44" s="208"/>
      <c r="D44" s="209"/>
      <c r="G44" s="213" t="str">
        <f>IF((SurveyData!$A$34)=0,"",SurveyData!$A$34)</f>
        <v/>
      </c>
      <c r="H44" s="205" t="str">
        <f>IF((SurveyData!$A$34)=0,"",SurveyData!$U$34)</f>
        <v/>
      </c>
      <c r="I44" s="208"/>
      <c r="J44" s="215"/>
      <c r="M44" s="213" t="str">
        <f>IF((SurveyData!$A$34)=0,"",SurveyData!$A$34)</f>
        <v/>
      </c>
      <c r="N44" s="205" t="str">
        <f>IF((SurveyData!$A$34)=0,"",SurveyData!$V$34)</f>
        <v/>
      </c>
      <c r="O44" s="208"/>
      <c r="P44" s="215"/>
      <c r="S44" s="213" t="str">
        <f>IF((SurveyData!$A$34)=0,"",SurveyData!$A$34)</f>
        <v/>
      </c>
      <c r="T44" s="205" t="str">
        <f>IF((SurveyData!$A$34)=0,"",SurveyData!$W$34)</f>
        <v/>
      </c>
      <c r="U44" s="208"/>
      <c r="V44" s="215"/>
      <c r="Y44" s="213" t="str">
        <f>IF((SurveyData!$A$34)=0,"",SurveyData!$A$34)</f>
        <v/>
      </c>
      <c r="Z44" s="205" t="str">
        <f>IF((SurveyData!$A$34)=0,"",SurveyData!$X$34)</f>
        <v/>
      </c>
      <c r="AA44" s="208"/>
      <c r="AB44" s="215"/>
    </row>
    <row r="45" spans="1:28" ht="15">
      <c r="A45" s="213" t="str">
        <f>IF((SurveyData!$A$35)=0,"",SurveyData!$A$35)</f>
        <v/>
      </c>
      <c r="B45" s="221" t="str">
        <f>IF((SurveyData!$A$35)=0,"",SurveyData!$T$35)</f>
        <v/>
      </c>
      <c r="C45" s="206"/>
      <c r="D45" s="207"/>
      <c r="G45" s="213" t="str">
        <f>IF((SurveyData!$A$35)=0,"",SurveyData!$A$35)</f>
        <v/>
      </c>
      <c r="H45" s="205" t="str">
        <f>IF((SurveyData!$A$35)=0,"",SurveyData!$U$35)</f>
        <v/>
      </c>
      <c r="I45" s="206"/>
      <c r="J45" s="214"/>
      <c r="M45" s="213" t="str">
        <f>IF((SurveyData!$A$35)=0,"",SurveyData!$A$35)</f>
        <v/>
      </c>
      <c r="N45" s="205" t="str">
        <f>IF((SurveyData!$A$35)=0,"",SurveyData!$V$35)</f>
        <v/>
      </c>
      <c r="O45" s="206"/>
      <c r="P45" s="214"/>
      <c r="S45" s="213" t="str">
        <f>IF((SurveyData!$A$35)=0,"",SurveyData!$A$35)</f>
        <v/>
      </c>
      <c r="T45" s="205" t="str">
        <f>IF((SurveyData!$A$35)=0,"",SurveyData!$W$35)</f>
        <v/>
      </c>
      <c r="U45" s="206"/>
      <c r="V45" s="214"/>
      <c r="Y45" s="213" t="str">
        <f>IF((SurveyData!$A$35)=0,"",SurveyData!$A$35)</f>
        <v/>
      </c>
      <c r="Z45" s="205" t="str">
        <f>IF((SurveyData!$A$35)=0,"",SurveyData!$X$35)</f>
        <v/>
      </c>
      <c r="AA45" s="206"/>
      <c r="AB45" s="214"/>
    </row>
    <row r="46" spans="1:28" ht="15">
      <c r="A46" s="213" t="str">
        <f>IF((SurveyData!$A$36)=0,"",SurveyData!$A$36)</f>
        <v/>
      </c>
      <c r="B46" s="222" t="str">
        <f>IF((SurveyData!$A$36)=0,"",SurveyData!$T$36)</f>
        <v/>
      </c>
      <c r="C46" s="208"/>
      <c r="D46" s="209"/>
      <c r="G46" s="213" t="str">
        <f>IF((SurveyData!$A$36)=0,"",SurveyData!$A$36)</f>
        <v/>
      </c>
      <c r="H46" s="205" t="str">
        <f>IF((SurveyData!$A$36)=0,"",SurveyData!$U$36)</f>
        <v/>
      </c>
      <c r="I46" s="208"/>
      <c r="J46" s="215"/>
      <c r="M46" s="213" t="str">
        <f>IF((SurveyData!$A$36)=0,"",SurveyData!$A$36)</f>
        <v/>
      </c>
      <c r="N46" s="205" t="str">
        <f>IF((SurveyData!$A$36)=0,"",SurveyData!$V$36)</f>
        <v/>
      </c>
      <c r="O46" s="208"/>
      <c r="P46" s="215"/>
      <c r="S46" s="213" t="str">
        <f>IF((SurveyData!$A$36)=0,"",SurveyData!$A$36)</f>
        <v/>
      </c>
      <c r="T46" s="205" t="str">
        <f>IF((SurveyData!$A$36)=0,"",SurveyData!$W$36)</f>
        <v/>
      </c>
      <c r="U46" s="208"/>
      <c r="V46" s="215"/>
      <c r="Y46" s="213" t="str">
        <f>IF((SurveyData!$A$36)=0,"",SurveyData!$A$36)</f>
        <v/>
      </c>
      <c r="Z46" s="205" t="str">
        <f>IF((SurveyData!$A$36)=0,"",SurveyData!$X$36)</f>
        <v/>
      </c>
      <c r="AA46" s="208"/>
      <c r="AB46" s="215"/>
    </row>
    <row r="47" spans="1:28" ht="15">
      <c r="A47" s="213" t="str">
        <f>IF((SurveyData!$A$37)=0,"",SurveyData!$A$37)</f>
        <v/>
      </c>
      <c r="B47" s="221" t="str">
        <f>IF((SurveyData!$A$37)=0,"",SurveyData!$T$37)</f>
        <v/>
      </c>
      <c r="C47" s="206"/>
      <c r="D47" s="207"/>
      <c r="G47" s="213" t="str">
        <f>IF((SurveyData!$A$37)=0,"",SurveyData!$A$37)</f>
        <v/>
      </c>
      <c r="H47" s="205" t="str">
        <f>IF((SurveyData!$A$37)=0,"",SurveyData!$U$37)</f>
        <v/>
      </c>
      <c r="I47" s="206"/>
      <c r="J47" s="214"/>
      <c r="M47" s="213" t="str">
        <f>IF((SurveyData!$A$37)=0,"",SurveyData!$A$37)</f>
        <v/>
      </c>
      <c r="N47" s="205" t="str">
        <f>IF((SurveyData!$A$37)=0,"",SurveyData!$V$37)</f>
        <v/>
      </c>
      <c r="O47" s="206"/>
      <c r="P47" s="214"/>
      <c r="S47" s="213" t="str">
        <f>IF((SurveyData!$A$37)=0,"",SurveyData!$A$37)</f>
        <v/>
      </c>
      <c r="T47" s="205" t="str">
        <f>IF((SurveyData!$A$37)=0,"",SurveyData!$W$37)</f>
        <v/>
      </c>
      <c r="U47" s="206"/>
      <c r="V47" s="214"/>
      <c r="Y47" s="213" t="str">
        <f>IF((SurveyData!$A$37)=0,"",SurveyData!$A$37)</f>
        <v/>
      </c>
      <c r="Z47" s="205" t="str">
        <f>IF((SurveyData!$A$37)=0,"",SurveyData!$X$37)</f>
        <v/>
      </c>
      <c r="AA47" s="206"/>
      <c r="AB47" s="214"/>
    </row>
    <row r="48" spans="1:28" ht="15">
      <c r="A48" s="213" t="str">
        <f>IF((SurveyData!$A$38)=0,"",SurveyData!$A$38)</f>
        <v/>
      </c>
      <c r="B48" s="222" t="str">
        <f>IF((SurveyData!$A$38)=0,"",SurveyData!$T$38)</f>
        <v/>
      </c>
      <c r="C48" s="208"/>
      <c r="D48" s="209"/>
      <c r="G48" s="213" t="str">
        <f>IF((SurveyData!$A$38)=0,"",SurveyData!$A$38)</f>
        <v/>
      </c>
      <c r="H48" s="205" t="str">
        <f>IF((SurveyData!$A$38)=0,"",SurveyData!$U$38)</f>
        <v/>
      </c>
      <c r="I48" s="208"/>
      <c r="J48" s="215"/>
      <c r="M48" s="213" t="str">
        <f>IF((SurveyData!$A$38)=0,"",SurveyData!$A$38)</f>
        <v/>
      </c>
      <c r="N48" s="205" t="str">
        <f>IF((SurveyData!$A$38)=0,"",SurveyData!$V$38)</f>
        <v/>
      </c>
      <c r="O48" s="208"/>
      <c r="P48" s="215"/>
      <c r="S48" s="213" t="str">
        <f>IF((SurveyData!$A$38)=0,"",SurveyData!$A$38)</f>
        <v/>
      </c>
      <c r="T48" s="205" t="str">
        <f>IF((SurveyData!$A$38)=0,"",SurveyData!$W$38)</f>
        <v/>
      </c>
      <c r="U48" s="208"/>
      <c r="V48" s="215"/>
      <c r="Y48" s="213" t="str">
        <f>IF((SurveyData!$A$38)=0,"",SurveyData!$A$38)</f>
        <v/>
      </c>
      <c r="Z48" s="205" t="str">
        <f>IF((SurveyData!$A$38)=0,"",SurveyData!$X$38)</f>
        <v/>
      </c>
      <c r="AA48" s="208"/>
      <c r="AB48" s="215"/>
    </row>
    <row r="49" spans="1:28" ht="15">
      <c r="A49" s="213" t="str">
        <f>IF((SurveyData!$A$39)=0,"",SurveyData!$A$39)</f>
        <v/>
      </c>
      <c r="B49" s="221" t="str">
        <f>IF((SurveyData!$A$39)=0,"",SurveyData!$T$39)</f>
        <v/>
      </c>
      <c r="C49" s="206"/>
      <c r="D49" s="207"/>
      <c r="G49" s="213" t="str">
        <f>IF((SurveyData!$A$39)=0,"",SurveyData!$A$39)</f>
        <v/>
      </c>
      <c r="H49" s="205" t="str">
        <f>IF((SurveyData!$A$39)=0,"",SurveyData!$U$39)</f>
        <v/>
      </c>
      <c r="I49" s="206"/>
      <c r="J49" s="214"/>
      <c r="M49" s="213" t="str">
        <f>IF((SurveyData!$A$39)=0,"",SurveyData!$A$39)</f>
        <v/>
      </c>
      <c r="N49" s="205" t="str">
        <f>IF((SurveyData!$A$39)=0,"",SurveyData!$V$39)</f>
        <v/>
      </c>
      <c r="O49" s="206"/>
      <c r="P49" s="214"/>
      <c r="S49" s="213" t="str">
        <f>IF((SurveyData!$A$39)=0,"",SurveyData!$A$39)</f>
        <v/>
      </c>
      <c r="T49" s="205" t="str">
        <f>IF((SurveyData!$A$39)=0,"",SurveyData!$W$39)</f>
        <v/>
      </c>
      <c r="U49" s="206"/>
      <c r="V49" s="214"/>
      <c r="Y49" s="213" t="str">
        <f>IF((SurveyData!$A$39)=0,"",SurveyData!$A$39)</f>
        <v/>
      </c>
      <c r="Z49" s="205" t="str">
        <f>IF((SurveyData!$A$39)=0,"",SurveyData!$X$39)</f>
        <v/>
      </c>
      <c r="AA49" s="206"/>
      <c r="AB49" s="214"/>
    </row>
    <row r="50" spans="1:28" ht="15">
      <c r="A50" s="213" t="str">
        <f>IF((SurveyData!$A$40)=0,"",SurveyData!$A$40)</f>
        <v/>
      </c>
      <c r="B50" s="222" t="str">
        <f>IF((SurveyData!$A$40)=0,"",SurveyData!$T$40)</f>
        <v/>
      </c>
      <c r="C50" s="208"/>
      <c r="D50" s="209"/>
      <c r="G50" s="213" t="str">
        <f>IF((SurveyData!$A$40)=0,"",SurveyData!$A$40)</f>
        <v/>
      </c>
      <c r="H50" s="205" t="str">
        <f>IF((SurveyData!$A$40)=0,"",SurveyData!$U$40)</f>
        <v/>
      </c>
      <c r="I50" s="208"/>
      <c r="J50" s="215"/>
      <c r="M50" s="213" t="str">
        <f>IF((SurveyData!$A$40)=0,"",SurveyData!$A$40)</f>
        <v/>
      </c>
      <c r="N50" s="205" t="str">
        <f>IF((SurveyData!$A$40)=0,"",SurveyData!$V$40)</f>
        <v/>
      </c>
      <c r="O50" s="208"/>
      <c r="P50" s="215"/>
      <c r="S50" s="213" t="str">
        <f>IF((SurveyData!$A$40)=0,"",SurveyData!$A$40)</f>
        <v/>
      </c>
      <c r="T50" s="205" t="str">
        <f>IF((SurveyData!$A$40)=0,"",SurveyData!$W$40)</f>
        <v/>
      </c>
      <c r="U50" s="208"/>
      <c r="V50" s="215"/>
      <c r="Y50" s="213" t="str">
        <f>IF((SurveyData!$A$40)=0,"",SurveyData!$A$40)</f>
        <v/>
      </c>
      <c r="Z50" s="205" t="str">
        <f>IF((SurveyData!$A$40)=0,"",SurveyData!$X$40)</f>
        <v/>
      </c>
      <c r="AA50" s="208"/>
      <c r="AB50" s="215"/>
    </row>
    <row r="51" spans="1:28" ht="15">
      <c r="A51" s="213" t="str">
        <f>IF((SurveyData!$A$41)=0,"",SurveyData!$A$41)</f>
        <v/>
      </c>
      <c r="B51" s="221" t="str">
        <f>IF((SurveyData!$A$41)=0,"",SurveyData!$T$41)</f>
        <v/>
      </c>
      <c r="C51" s="206"/>
      <c r="D51" s="207"/>
      <c r="G51" s="213" t="str">
        <f>IF((SurveyData!$A$41)=0,"",SurveyData!$A$41)</f>
        <v/>
      </c>
      <c r="H51" s="205" t="str">
        <f>IF((SurveyData!$A$41)=0,"",SurveyData!$U$41)</f>
        <v/>
      </c>
      <c r="I51" s="206"/>
      <c r="J51" s="214"/>
      <c r="M51" s="213" t="str">
        <f>IF((SurveyData!$A$41)=0,"",SurveyData!$A$41)</f>
        <v/>
      </c>
      <c r="N51" s="205" t="str">
        <f>IF((SurveyData!$A$41)=0,"",SurveyData!$V$41)</f>
        <v/>
      </c>
      <c r="O51" s="206"/>
      <c r="P51" s="214"/>
      <c r="S51" s="213" t="str">
        <f>IF((SurveyData!$A$41)=0,"",SurveyData!$A$41)</f>
        <v/>
      </c>
      <c r="T51" s="205" t="str">
        <f>IF((SurveyData!$A$41)=0,"",SurveyData!$W$41)</f>
        <v/>
      </c>
      <c r="U51" s="206"/>
      <c r="V51" s="214"/>
      <c r="Y51" s="213" t="str">
        <f>IF((SurveyData!$A$41)=0,"",SurveyData!$A$41)</f>
        <v/>
      </c>
      <c r="Z51" s="205" t="str">
        <f>IF((SurveyData!$A$41)=0,"",SurveyData!$X$41)</f>
        <v/>
      </c>
      <c r="AA51" s="206"/>
      <c r="AB51" s="214"/>
    </row>
    <row r="52" spans="1:28" ht="15">
      <c r="A52" s="213" t="str">
        <f>IF((SurveyData!$A$42)=0,"",SurveyData!$A$42)</f>
        <v/>
      </c>
      <c r="B52" s="222" t="str">
        <f>IF((SurveyData!$A$42)=0,"",SurveyData!$T$42)</f>
        <v/>
      </c>
      <c r="C52" s="208"/>
      <c r="D52" s="209"/>
      <c r="G52" s="213" t="str">
        <f>IF((SurveyData!$A$42)=0,"",SurveyData!$A$42)</f>
        <v/>
      </c>
      <c r="H52" s="205" t="str">
        <f>IF((SurveyData!$A$42)=0,"",SurveyData!$U$42)</f>
        <v/>
      </c>
      <c r="I52" s="208"/>
      <c r="J52" s="215"/>
      <c r="M52" s="213" t="str">
        <f>IF((SurveyData!$A$42)=0,"",SurveyData!$A$42)</f>
        <v/>
      </c>
      <c r="N52" s="205" t="str">
        <f>IF((SurveyData!$A$42)=0,"",SurveyData!$V$42)</f>
        <v/>
      </c>
      <c r="O52" s="208"/>
      <c r="P52" s="215"/>
      <c r="S52" s="213" t="str">
        <f>IF((SurveyData!$A$42)=0,"",SurveyData!$A$42)</f>
        <v/>
      </c>
      <c r="T52" s="205" t="str">
        <f>IF((SurveyData!$A$42)=0,"",SurveyData!$W$42)</f>
        <v/>
      </c>
      <c r="U52" s="208"/>
      <c r="V52" s="215"/>
      <c r="Y52" s="213" t="str">
        <f>IF((SurveyData!$A$42)=0,"",SurveyData!$A$42)</f>
        <v/>
      </c>
      <c r="Z52" s="205" t="str">
        <f>IF((SurveyData!$A$42)=0,"",SurveyData!$X$42)</f>
        <v/>
      </c>
      <c r="AA52" s="208"/>
      <c r="AB52" s="215"/>
    </row>
    <row r="53" spans="1:28" ht="15">
      <c r="A53" s="213" t="str">
        <f>IF((SurveyData!$A$43)=0,"",SurveyData!$A$43)</f>
        <v/>
      </c>
      <c r="B53" s="221" t="str">
        <f>IF((SurveyData!$A$43)=0,"",SurveyData!$T$43)</f>
        <v/>
      </c>
      <c r="C53" s="206"/>
      <c r="D53" s="207"/>
      <c r="G53" s="213" t="str">
        <f>IF((SurveyData!$A$43)=0,"",SurveyData!$A$43)</f>
        <v/>
      </c>
      <c r="H53" s="205" t="str">
        <f>IF((SurveyData!$A$43)=0,"",SurveyData!$U$43)</f>
        <v/>
      </c>
      <c r="I53" s="206"/>
      <c r="J53" s="214"/>
      <c r="M53" s="213" t="str">
        <f>IF((SurveyData!$A$43)=0,"",SurveyData!$A$43)</f>
        <v/>
      </c>
      <c r="N53" s="205" t="str">
        <f>IF((SurveyData!$A$43)=0,"",SurveyData!$V$43)</f>
        <v/>
      </c>
      <c r="O53" s="206"/>
      <c r="P53" s="214"/>
      <c r="S53" s="213" t="str">
        <f>IF((SurveyData!$A$43)=0,"",SurveyData!$A$43)</f>
        <v/>
      </c>
      <c r="T53" s="205" t="str">
        <f>IF((SurveyData!$A$43)=0,"",SurveyData!$W$43)</f>
        <v/>
      </c>
      <c r="U53" s="206"/>
      <c r="V53" s="214"/>
      <c r="Y53" s="213" t="str">
        <f>IF((SurveyData!$A$43)=0,"",SurveyData!$A$43)</f>
        <v/>
      </c>
      <c r="Z53" s="205" t="str">
        <f>IF((SurveyData!$A$43)=0,"",SurveyData!$X$43)</f>
        <v/>
      </c>
      <c r="AA53" s="206"/>
      <c r="AB53" s="214"/>
    </row>
    <row r="54" spans="1:28" ht="15">
      <c r="A54" s="213" t="str">
        <f>IF((SurveyData!$A$44)=0,"",SurveyData!$A$44)</f>
        <v/>
      </c>
      <c r="B54" s="222" t="str">
        <f>IF((SurveyData!$A$44)=0,"",SurveyData!$T$44)</f>
        <v/>
      </c>
      <c r="C54" s="208"/>
      <c r="D54" s="209"/>
      <c r="G54" s="213" t="str">
        <f>IF((SurveyData!$A$44)=0,"",SurveyData!$A$44)</f>
        <v/>
      </c>
      <c r="H54" s="205" t="str">
        <f>IF((SurveyData!$A$44)=0,"",SurveyData!$U$44)</f>
        <v/>
      </c>
      <c r="I54" s="208"/>
      <c r="J54" s="215"/>
      <c r="M54" s="213" t="str">
        <f>IF((SurveyData!$A$44)=0,"",SurveyData!$A$44)</f>
        <v/>
      </c>
      <c r="N54" s="205" t="str">
        <f>IF((SurveyData!$A$44)=0,"",SurveyData!$V$44)</f>
        <v/>
      </c>
      <c r="O54" s="208"/>
      <c r="P54" s="215"/>
      <c r="S54" s="213" t="str">
        <f>IF((SurveyData!$A$44)=0,"",SurveyData!$A$44)</f>
        <v/>
      </c>
      <c r="T54" s="205" t="str">
        <f>IF((SurveyData!$A$44)=0,"",SurveyData!$W$44)</f>
        <v/>
      </c>
      <c r="U54" s="208"/>
      <c r="V54" s="215"/>
      <c r="Y54" s="213" t="str">
        <f>IF((SurveyData!$A$44)=0,"",SurveyData!$A$44)</f>
        <v/>
      </c>
      <c r="Z54" s="205" t="str">
        <f>IF((SurveyData!$A$44)=0,"",SurveyData!$X$44)</f>
        <v/>
      </c>
      <c r="AA54" s="208"/>
      <c r="AB54" s="215"/>
    </row>
    <row r="55" spans="1:28" ht="15">
      <c r="A55" s="213" t="str">
        <f>IF((SurveyData!$A$45)=0,"",SurveyData!$A$45)</f>
        <v/>
      </c>
      <c r="B55" s="221" t="str">
        <f>IF((SurveyData!$A$45)=0,"",SurveyData!$T$45)</f>
        <v/>
      </c>
      <c r="C55" s="206"/>
      <c r="D55" s="207"/>
      <c r="G55" s="213" t="str">
        <f>IF((SurveyData!$A$45)=0,"",SurveyData!$A$45)</f>
        <v/>
      </c>
      <c r="H55" s="205" t="str">
        <f>IF((SurveyData!$A$45)=0,"",SurveyData!$U$45)</f>
        <v/>
      </c>
      <c r="I55" s="206"/>
      <c r="J55" s="214"/>
      <c r="M55" s="213" t="str">
        <f>IF((SurveyData!$A$45)=0,"",SurveyData!$A$45)</f>
        <v/>
      </c>
      <c r="N55" s="205" t="str">
        <f>IF((SurveyData!$A$45)=0,"",SurveyData!$V$45)</f>
        <v/>
      </c>
      <c r="O55" s="206"/>
      <c r="P55" s="214"/>
      <c r="S55" s="213" t="str">
        <f>IF((SurveyData!$A$45)=0,"",SurveyData!$A$45)</f>
        <v/>
      </c>
      <c r="T55" s="205" t="str">
        <f>IF((SurveyData!$A$45)=0,"",SurveyData!$W$45)</f>
        <v/>
      </c>
      <c r="U55" s="206"/>
      <c r="V55" s="214"/>
      <c r="Y55" s="213" t="str">
        <f>IF((SurveyData!$A$45)=0,"",SurveyData!$A$45)</f>
        <v/>
      </c>
      <c r="Z55" s="205" t="str">
        <f>IF((SurveyData!$A$45)=0,"",SurveyData!$X$45)</f>
        <v/>
      </c>
      <c r="AA55" s="206"/>
      <c r="AB55" s="214"/>
    </row>
    <row r="56" spans="1:28" ht="15">
      <c r="A56" s="213" t="str">
        <f>IF((SurveyData!$A$46)=0,"",SurveyData!$A$46)</f>
        <v/>
      </c>
      <c r="B56" s="222" t="str">
        <f>IF((SurveyData!$A$46)=0,"",SurveyData!$T$46)</f>
        <v/>
      </c>
      <c r="C56" s="208"/>
      <c r="D56" s="209"/>
      <c r="G56" s="213" t="str">
        <f>IF((SurveyData!$A$46)=0,"",SurveyData!$A$46)</f>
        <v/>
      </c>
      <c r="H56" s="205" t="str">
        <f>IF((SurveyData!$A$46)=0,"",SurveyData!$U$46)</f>
        <v/>
      </c>
      <c r="I56" s="208"/>
      <c r="J56" s="215"/>
      <c r="M56" s="213" t="str">
        <f>IF((SurveyData!$A$46)=0,"",SurveyData!$A$46)</f>
        <v/>
      </c>
      <c r="N56" s="205" t="str">
        <f>IF((SurveyData!$A$46)=0,"",SurveyData!$V$46)</f>
        <v/>
      </c>
      <c r="O56" s="208"/>
      <c r="P56" s="215"/>
      <c r="S56" s="213" t="str">
        <f>IF((SurveyData!$A$46)=0,"",SurveyData!$A$46)</f>
        <v/>
      </c>
      <c r="T56" s="205" t="str">
        <f>IF((SurveyData!$A$46)=0,"",SurveyData!$W$46)</f>
        <v/>
      </c>
      <c r="U56" s="208"/>
      <c r="V56" s="215"/>
      <c r="Y56" s="213" t="str">
        <f>IF((SurveyData!$A$46)=0,"",SurveyData!$A$46)</f>
        <v/>
      </c>
      <c r="Z56" s="205" t="str">
        <f>IF((SurveyData!$A$46)=0,"",SurveyData!$X$46)</f>
        <v/>
      </c>
      <c r="AA56" s="208"/>
      <c r="AB56" s="215"/>
    </row>
    <row r="57" spans="1:28" ht="15">
      <c r="A57" s="213" t="str">
        <f>IF((SurveyData!$A$47)=0,"",SurveyData!$A$47)</f>
        <v/>
      </c>
      <c r="B57" s="221" t="str">
        <f>IF((SurveyData!$A$47)=0,"",SurveyData!$T$47)</f>
        <v/>
      </c>
      <c r="C57" s="206"/>
      <c r="D57" s="207"/>
      <c r="G57" s="213" t="str">
        <f>IF((SurveyData!$A$47)=0,"",SurveyData!$A$47)</f>
        <v/>
      </c>
      <c r="H57" s="205" t="str">
        <f>IF((SurveyData!$A$47)=0,"",SurveyData!$U$47)</f>
        <v/>
      </c>
      <c r="I57" s="206"/>
      <c r="J57" s="214"/>
      <c r="M57" s="213" t="str">
        <f>IF((SurveyData!$A$47)=0,"",SurveyData!$A$47)</f>
        <v/>
      </c>
      <c r="N57" s="205" t="str">
        <f>IF((SurveyData!$A$47)=0,"",SurveyData!$V$47)</f>
        <v/>
      </c>
      <c r="O57" s="206"/>
      <c r="P57" s="214"/>
      <c r="S57" s="213" t="str">
        <f>IF((SurveyData!$A$47)=0,"",SurveyData!$A$47)</f>
        <v/>
      </c>
      <c r="T57" s="205" t="str">
        <f>IF((SurveyData!$A$47)=0,"",SurveyData!$W$47)</f>
        <v/>
      </c>
      <c r="U57" s="206"/>
      <c r="V57" s="214"/>
      <c r="Y57" s="213" t="str">
        <f>IF((SurveyData!$A$47)=0,"",SurveyData!$A$47)</f>
        <v/>
      </c>
      <c r="Z57" s="205" t="str">
        <f>IF((SurveyData!$A$47)=0,"",SurveyData!$X$47)</f>
        <v/>
      </c>
      <c r="AA57" s="206"/>
      <c r="AB57" s="214"/>
    </row>
    <row r="58" spans="1:28" ht="15">
      <c r="A58" s="213" t="str">
        <f>IF((SurveyData!$A$48)=0,"",SurveyData!$A$48)</f>
        <v/>
      </c>
      <c r="B58" s="222" t="str">
        <f>IF((SurveyData!$A$48)=0,"",SurveyData!$T$48)</f>
        <v/>
      </c>
      <c r="C58" s="208"/>
      <c r="D58" s="209"/>
      <c r="G58" s="213" t="str">
        <f>IF((SurveyData!$A$48)=0,"",SurveyData!$A$48)</f>
        <v/>
      </c>
      <c r="H58" s="205" t="str">
        <f>IF((SurveyData!$A$48)=0,"",SurveyData!$U$48)</f>
        <v/>
      </c>
      <c r="I58" s="208"/>
      <c r="J58" s="215"/>
      <c r="M58" s="213" t="str">
        <f>IF((SurveyData!$A$48)=0,"",SurveyData!$A$48)</f>
        <v/>
      </c>
      <c r="N58" s="205" t="str">
        <f>IF((SurveyData!$A$48)=0,"",SurveyData!$V$48)</f>
        <v/>
      </c>
      <c r="O58" s="208"/>
      <c r="P58" s="215"/>
      <c r="S58" s="213" t="str">
        <f>IF((SurveyData!$A$48)=0,"",SurveyData!$A$48)</f>
        <v/>
      </c>
      <c r="T58" s="205" t="str">
        <f>IF((SurveyData!$A$48)=0,"",SurveyData!$W$48)</f>
        <v/>
      </c>
      <c r="U58" s="208"/>
      <c r="V58" s="215"/>
      <c r="Y58" s="213" t="str">
        <f>IF((SurveyData!$A$48)=0,"",SurveyData!$A$48)</f>
        <v/>
      </c>
      <c r="Z58" s="205" t="str">
        <f>IF((SurveyData!$A$48)=0,"",SurveyData!$X$48)</f>
        <v/>
      </c>
      <c r="AA58" s="208"/>
      <c r="AB58" s="215"/>
    </row>
    <row r="59" spans="1:28" ht="15">
      <c r="A59" s="213" t="str">
        <f>IF((SurveyData!$A$49)=0,"",SurveyData!$A$49)</f>
        <v/>
      </c>
      <c r="B59" s="221" t="str">
        <f>IF((SurveyData!$A$49)=0,"",SurveyData!$T$49)</f>
        <v/>
      </c>
      <c r="C59" s="206"/>
      <c r="D59" s="207"/>
      <c r="G59" s="213" t="str">
        <f>IF((SurveyData!$A$49)=0,"",SurveyData!$A$49)</f>
        <v/>
      </c>
      <c r="H59" s="205" t="str">
        <f>IF((SurveyData!$A$49)=0,"",SurveyData!$U$49)</f>
        <v/>
      </c>
      <c r="I59" s="206"/>
      <c r="J59" s="214"/>
      <c r="M59" s="213" t="str">
        <f>IF((SurveyData!$A$49)=0,"",SurveyData!$A$49)</f>
        <v/>
      </c>
      <c r="N59" s="205" t="str">
        <f>IF((SurveyData!$A$49)=0,"",SurveyData!$V$49)</f>
        <v/>
      </c>
      <c r="O59" s="206"/>
      <c r="P59" s="214"/>
      <c r="S59" s="213" t="str">
        <f>IF((SurveyData!$A$49)=0,"",SurveyData!$A$49)</f>
        <v/>
      </c>
      <c r="T59" s="205" t="str">
        <f>IF((SurveyData!$A$49)=0,"",SurveyData!$W$49)</f>
        <v/>
      </c>
      <c r="U59" s="206"/>
      <c r="V59" s="214"/>
      <c r="Y59" s="213" t="str">
        <f>IF((SurveyData!$A$49)=0,"",SurveyData!$A$49)</f>
        <v/>
      </c>
      <c r="Z59" s="205" t="str">
        <f>IF((SurveyData!$A$49)=0,"",SurveyData!$X$49)</f>
        <v/>
      </c>
      <c r="AA59" s="206"/>
      <c r="AB59" s="214"/>
    </row>
    <row r="60" spans="1:28" ht="15">
      <c r="A60" s="213" t="str">
        <f>IF((SurveyData!$A$50)=0,"",SurveyData!$A$50)</f>
        <v/>
      </c>
      <c r="B60" s="222" t="str">
        <f>IF((SurveyData!$A$50)=0,"",SurveyData!$T$50)</f>
        <v/>
      </c>
      <c r="C60" s="208"/>
      <c r="D60" s="209"/>
      <c r="G60" s="213" t="str">
        <f>IF((SurveyData!$A$50)=0,"",SurveyData!$A$50)</f>
        <v/>
      </c>
      <c r="H60" s="205" t="str">
        <f>IF((SurveyData!$A$50)=0,"",SurveyData!$U$50)</f>
        <v/>
      </c>
      <c r="I60" s="208"/>
      <c r="J60" s="215"/>
      <c r="M60" s="213" t="str">
        <f>IF((SurveyData!$A$50)=0,"",SurveyData!$A$50)</f>
        <v/>
      </c>
      <c r="N60" s="205" t="str">
        <f>IF((SurveyData!$A$50)=0,"",SurveyData!$V$50)</f>
        <v/>
      </c>
      <c r="O60" s="208"/>
      <c r="P60" s="215"/>
      <c r="S60" s="213" t="str">
        <f>IF((SurveyData!$A$50)=0,"",SurveyData!$A$50)</f>
        <v/>
      </c>
      <c r="T60" s="205" t="str">
        <f>IF((SurveyData!$A$50)=0,"",SurveyData!$W$50)</f>
        <v/>
      </c>
      <c r="U60" s="208"/>
      <c r="V60" s="215"/>
      <c r="Y60" s="213" t="str">
        <f>IF((SurveyData!$A$50)=0,"",SurveyData!$A$50)</f>
        <v/>
      </c>
      <c r="Z60" s="205" t="str">
        <f>IF((SurveyData!$A$50)=0,"",SurveyData!$X$50)</f>
        <v/>
      </c>
      <c r="AA60" s="208"/>
      <c r="AB60" s="215"/>
    </row>
    <row r="61" spans="1:28" ht="15">
      <c r="A61" s="213" t="str">
        <f>IF((SurveyData!$A$51)=0,"",SurveyData!$A$51)</f>
        <v/>
      </c>
      <c r="B61" s="221" t="str">
        <f>IF((SurveyData!$A$51)=0,"",SurveyData!$T$51)</f>
        <v/>
      </c>
      <c r="C61" s="206"/>
      <c r="D61" s="207"/>
      <c r="G61" s="213" t="str">
        <f>IF((SurveyData!$A$51)=0,"",SurveyData!$A$51)</f>
        <v/>
      </c>
      <c r="H61" s="205" t="str">
        <f>IF((SurveyData!$A$51)=0,"",SurveyData!$U$51)</f>
        <v/>
      </c>
      <c r="I61" s="206"/>
      <c r="J61" s="214"/>
      <c r="M61" s="213" t="str">
        <f>IF((SurveyData!$A$51)=0,"",SurveyData!$A$51)</f>
        <v/>
      </c>
      <c r="N61" s="205" t="str">
        <f>IF((SurveyData!$A$51)=0,"",SurveyData!$V$51)</f>
        <v/>
      </c>
      <c r="O61" s="206"/>
      <c r="P61" s="214"/>
      <c r="S61" s="213" t="str">
        <f>IF((SurveyData!$A$51)=0,"",SurveyData!$A$51)</f>
        <v/>
      </c>
      <c r="T61" s="205" t="str">
        <f>IF((SurveyData!$A$51)=0,"",SurveyData!$W$51)</f>
        <v/>
      </c>
      <c r="U61" s="206"/>
      <c r="V61" s="214"/>
      <c r="Y61" s="213" t="str">
        <f>IF((SurveyData!$A$51)=0,"",SurveyData!$A$51)</f>
        <v/>
      </c>
      <c r="Z61" s="205" t="str">
        <f>IF((SurveyData!$A$51)=0,"",SurveyData!$X$51)</f>
        <v/>
      </c>
      <c r="AA61" s="206"/>
      <c r="AB61" s="214"/>
    </row>
    <row r="62" spans="1:28" ht="15">
      <c r="A62" s="213" t="str">
        <f>IF((SurveyData!$A$52)=0,"",SurveyData!$A$52)</f>
        <v/>
      </c>
      <c r="B62" s="222" t="str">
        <f>IF((SurveyData!$A$52)=0,"",SurveyData!$T$52)</f>
        <v/>
      </c>
      <c r="C62" s="208"/>
      <c r="D62" s="209"/>
      <c r="G62" s="213" t="str">
        <f>IF((SurveyData!$A$52)=0,"",SurveyData!$A$52)</f>
        <v/>
      </c>
      <c r="H62" s="205" t="str">
        <f>IF((SurveyData!$A$52)=0,"",SurveyData!$U$52)</f>
        <v/>
      </c>
      <c r="I62" s="208"/>
      <c r="J62" s="215"/>
      <c r="M62" s="213" t="str">
        <f>IF((SurveyData!$A$52)=0,"",SurveyData!$A$52)</f>
        <v/>
      </c>
      <c r="N62" s="205" t="str">
        <f>IF((SurveyData!$A$52)=0,"",SurveyData!$V$52)</f>
        <v/>
      </c>
      <c r="O62" s="208"/>
      <c r="P62" s="215"/>
      <c r="S62" s="213" t="str">
        <f>IF((SurveyData!$A$52)=0,"",SurveyData!$A$52)</f>
        <v/>
      </c>
      <c r="T62" s="205" t="str">
        <f>IF((SurveyData!$A$52)=0,"",SurveyData!$W$52)</f>
        <v/>
      </c>
      <c r="U62" s="208"/>
      <c r="V62" s="215"/>
      <c r="Y62" s="213" t="str">
        <f>IF((SurveyData!$A$52)=0,"",SurveyData!$A$52)</f>
        <v/>
      </c>
      <c r="Z62" s="205" t="str">
        <f>IF((SurveyData!$A$52)=0,"",SurveyData!$X$52)</f>
        <v/>
      </c>
      <c r="AA62" s="208"/>
      <c r="AB62" s="215"/>
    </row>
    <row r="63" spans="1:28" ht="15">
      <c r="A63" s="213" t="str">
        <f>IF((SurveyData!$A$53)=0,"",SurveyData!$A$53)</f>
        <v/>
      </c>
      <c r="B63" s="221" t="str">
        <f>IF((SurveyData!$A$53)=0,"",SurveyData!$T$53)</f>
        <v/>
      </c>
      <c r="C63" s="206"/>
      <c r="D63" s="207"/>
      <c r="G63" s="213" t="str">
        <f>IF((SurveyData!$A$53)=0,"",SurveyData!$A$53)</f>
        <v/>
      </c>
      <c r="H63" s="205" t="str">
        <f>IF((SurveyData!$A$53)=0,"",SurveyData!$U$53)</f>
        <v/>
      </c>
      <c r="I63" s="206"/>
      <c r="J63" s="214"/>
      <c r="M63" s="213" t="str">
        <f>IF((SurveyData!$A$53)=0,"",SurveyData!$A$53)</f>
        <v/>
      </c>
      <c r="N63" s="205" t="str">
        <f>IF((SurveyData!$A$53)=0,"",SurveyData!$V$53)</f>
        <v/>
      </c>
      <c r="O63" s="206"/>
      <c r="P63" s="214"/>
      <c r="S63" s="213" t="str">
        <f>IF((SurveyData!$A$53)=0,"",SurveyData!$A$53)</f>
        <v/>
      </c>
      <c r="T63" s="205" t="str">
        <f>IF((SurveyData!$A$53)=0,"",SurveyData!$W$53)</f>
        <v/>
      </c>
      <c r="U63" s="206"/>
      <c r="V63" s="214"/>
      <c r="Y63" s="213" t="str">
        <f>IF((SurveyData!$A$53)=0,"",SurveyData!$A$53)</f>
        <v/>
      </c>
      <c r="Z63" s="205" t="str">
        <f>IF((SurveyData!$A$53)=0,"",SurveyData!$X$53)</f>
        <v/>
      </c>
      <c r="AA63" s="206"/>
      <c r="AB63" s="214"/>
    </row>
    <row r="64" spans="1:28" ht="15">
      <c r="A64" s="213" t="str">
        <f>IF((SurveyData!$A$54)=0,"",SurveyData!$A$54)</f>
        <v/>
      </c>
      <c r="B64" s="222" t="str">
        <f>IF((SurveyData!$A$54)=0,"",SurveyData!$T$54)</f>
        <v/>
      </c>
      <c r="C64" s="208"/>
      <c r="D64" s="209"/>
      <c r="G64" s="213" t="str">
        <f>IF((SurveyData!$A$54)=0,"",SurveyData!$A$54)</f>
        <v/>
      </c>
      <c r="H64" s="205" t="str">
        <f>IF((SurveyData!$A$54)=0,"",SurveyData!$U$54)</f>
        <v/>
      </c>
      <c r="I64" s="208"/>
      <c r="J64" s="215"/>
      <c r="M64" s="213" t="str">
        <f>IF((SurveyData!$A$54)=0,"",SurveyData!$A$54)</f>
        <v/>
      </c>
      <c r="N64" s="205" t="str">
        <f>IF((SurveyData!$A$54)=0,"",SurveyData!$V$54)</f>
        <v/>
      </c>
      <c r="O64" s="208"/>
      <c r="P64" s="215"/>
      <c r="S64" s="213" t="str">
        <f>IF((SurveyData!$A$54)=0,"",SurveyData!$A$54)</f>
        <v/>
      </c>
      <c r="T64" s="205" t="str">
        <f>IF((SurveyData!$A$54)=0,"",SurveyData!$W$54)</f>
        <v/>
      </c>
      <c r="U64" s="208"/>
      <c r="V64" s="215"/>
      <c r="Y64" s="213" t="str">
        <f>IF((SurveyData!$A$54)=0,"",SurveyData!$A$54)</f>
        <v/>
      </c>
      <c r="Z64" s="205" t="str">
        <f>IF((SurveyData!$A$54)=0,"",SurveyData!$X$54)</f>
        <v/>
      </c>
      <c r="AA64" s="208"/>
      <c r="AB64" s="215"/>
    </row>
    <row r="65" spans="1:28" ht="15">
      <c r="A65" s="213" t="str">
        <f>IF((SurveyData!$A$55)=0,"",SurveyData!$A$55)</f>
        <v/>
      </c>
      <c r="B65" s="221" t="str">
        <f>IF((SurveyData!$A$55)=0,"",SurveyData!$T$55)</f>
        <v/>
      </c>
      <c r="C65" s="206"/>
      <c r="D65" s="207"/>
      <c r="G65" s="213" t="str">
        <f>IF((SurveyData!$A$55)=0,"",SurveyData!$A$55)</f>
        <v/>
      </c>
      <c r="H65" s="205" t="str">
        <f>IF((SurveyData!$A$55)=0,"",SurveyData!$U$55)</f>
        <v/>
      </c>
      <c r="I65" s="206"/>
      <c r="J65" s="214"/>
      <c r="M65" s="213" t="str">
        <f>IF((SurveyData!$A$55)=0,"",SurveyData!$A$55)</f>
        <v/>
      </c>
      <c r="N65" s="205" t="str">
        <f>IF((SurveyData!$A$55)=0,"",SurveyData!$V$55)</f>
        <v/>
      </c>
      <c r="O65" s="206"/>
      <c r="P65" s="214"/>
      <c r="S65" s="213" t="str">
        <f>IF((SurveyData!$A$55)=0,"",SurveyData!$A$55)</f>
        <v/>
      </c>
      <c r="T65" s="205" t="str">
        <f>IF((SurveyData!$A$55)=0,"",SurveyData!$W$55)</f>
        <v/>
      </c>
      <c r="U65" s="206"/>
      <c r="V65" s="214"/>
      <c r="Y65" s="213" t="str">
        <f>IF((SurveyData!$A$55)=0,"",SurveyData!$A$55)</f>
        <v/>
      </c>
      <c r="Z65" s="205" t="str">
        <f>IF((SurveyData!$A$55)=0,"",SurveyData!$X$55)</f>
        <v/>
      </c>
      <c r="AA65" s="206"/>
      <c r="AB65" s="214"/>
    </row>
    <row r="66" spans="1:28" ht="15">
      <c r="A66" s="213" t="str">
        <f>IF((SurveyData!$A$56)=0,"",SurveyData!$A$56)</f>
        <v/>
      </c>
      <c r="B66" s="222" t="str">
        <f>IF((SurveyData!$A$56)=0,"",SurveyData!$T$56)</f>
        <v/>
      </c>
      <c r="C66" s="208"/>
      <c r="D66" s="209"/>
      <c r="G66" s="213" t="str">
        <f>IF((SurveyData!$A$56)=0,"",SurveyData!$A$56)</f>
        <v/>
      </c>
      <c r="H66" s="205" t="str">
        <f>IF((SurveyData!$A$56)=0,"",SurveyData!$U$56)</f>
        <v/>
      </c>
      <c r="I66" s="208"/>
      <c r="J66" s="215"/>
      <c r="M66" s="213" t="str">
        <f>IF((SurveyData!$A$56)=0,"",SurveyData!$A$56)</f>
        <v/>
      </c>
      <c r="N66" s="205" t="str">
        <f>IF((SurveyData!$A$56)=0,"",SurveyData!$V$56)</f>
        <v/>
      </c>
      <c r="O66" s="208"/>
      <c r="P66" s="215"/>
      <c r="S66" s="213" t="str">
        <f>IF((SurveyData!$A$56)=0,"",SurveyData!$A$56)</f>
        <v/>
      </c>
      <c r="T66" s="205" t="str">
        <f>IF((SurveyData!$A$56)=0,"",SurveyData!$W$56)</f>
        <v/>
      </c>
      <c r="U66" s="208"/>
      <c r="V66" s="215"/>
      <c r="Y66" s="213" t="str">
        <f>IF((SurveyData!$A$56)=0,"",SurveyData!$A$56)</f>
        <v/>
      </c>
      <c r="Z66" s="205" t="str">
        <f>IF((SurveyData!$A$56)=0,"",SurveyData!$X$56)</f>
        <v/>
      </c>
      <c r="AA66" s="208"/>
      <c r="AB66" s="215"/>
    </row>
    <row r="67" spans="1:28" ht="15">
      <c r="A67" s="213" t="str">
        <f>IF((SurveyData!$A$57)=0,"",SurveyData!$A$57)</f>
        <v/>
      </c>
      <c r="B67" s="221" t="str">
        <f>IF((SurveyData!$A$57)=0,"",SurveyData!$T$57)</f>
        <v/>
      </c>
      <c r="C67" s="206"/>
      <c r="D67" s="207"/>
      <c r="G67" s="213" t="str">
        <f>IF((SurveyData!$A$57)=0,"",SurveyData!$A$57)</f>
        <v/>
      </c>
      <c r="H67" s="205" t="str">
        <f>IF((SurveyData!$A$57)=0,"",SurveyData!$U$57)</f>
        <v/>
      </c>
      <c r="I67" s="206"/>
      <c r="J67" s="214"/>
      <c r="M67" s="213" t="str">
        <f>IF((SurveyData!$A$57)=0,"",SurveyData!$A$57)</f>
        <v/>
      </c>
      <c r="N67" s="205" t="str">
        <f>IF((SurveyData!$A$57)=0,"",SurveyData!$V$57)</f>
        <v/>
      </c>
      <c r="O67" s="206"/>
      <c r="P67" s="214"/>
      <c r="S67" s="213" t="str">
        <f>IF((SurveyData!$A$57)=0,"",SurveyData!$A$57)</f>
        <v/>
      </c>
      <c r="T67" s="205" t="str">
        <f>IF((SurveyData!$A$57)=0,"",SurveyData!$W$57)</f>
        <v/>
      </c>
      <c r="U67" s="206"/>
      <c r="V67" s="214"/>
      <c r="Y67" s="213" t="str">
        <f>IF((SurveyData!$A$57)=0,"",SurveyData!$A$57)</f>
        <v/>
      </c>
      <c r="Z67" s="205" t="str">
        <f>IF((SurveyData!$A$57)=0,"",SurveyData!$X$57)</f>
        <v/>
      </c>
      <c r="AA67" s="206"/>
      <c r="AB67" s="214"/>
    </row>
    <row r="68" spans="1:28" ht="15">
      <c r="A68" s="213" t="str">
        <f>IF((SurveyData!$A$58)=0,"",SurveyData!$A$58)</f>
        <v/>
      </c>
      <c r="B68" s="222" t="str">
        <f>IF((SurveyData!$A$58)=0,"",SurveyData!$T$58)</f>
        <v/>
      </c>
      <c r="C68" s="208"/>
      <c r="D68" s="209"/>
      <c r="G68" s="213" t="str">
        <f>IF((SurveyData!$A$58)=0,"",SurveyData!$A$58)</f>
        <v/>
      </c>
      <c r="H68" s="205" t="str">
        <f>IF((SurveyData!$A$58)=0,"",SurveyData!$U$58)</f>
        <v/>
      </c>
      <c r="I68" s="208"/>
      <c r="J68" s="215"/>
      <c r="M68" s="213" t="str">
        <f>IF((SurveyData!$A$58)=0,"",SurveyData!$A$58)</f>
        <v/>
      </c>
      <c r="N68" s="205" t="str">
        <f>IF((SurveyData!$A$58)=0,"",SurveyData!$V$58)</f>
        <v/>
      </c>
      <c r="O68" s="208"/>
      <c r="P68" s="215"/>
      <c r="S68" s="213" t="str">
        <f>IF((SurveyData!$A$58)=0,"",SurveyData!$A$58)</f>
        <v/>
      </c>
      <c r="T68" s="205" t="str">
        <f>IF((SurveyData!$A$58)=0,"",SurveyData!$W$58)</f>
        <v/>
      </c>
      <c r="U68" s="208"/>
      <c r="V68" s="215"/>
      <c r="Y68" s="213" t="str">
        <f>IF((SurveyData!$A$58)=0,"",SurveyData!$A$58)</f>
        <v/>
      </c>
      <c r="Z68" s="205" t="str">
        <f>IF((SurveyData!$A$58)=0,"",SurveyData!$X$58)</f>
        <v/>
      </c>
      <c r="AA68" s="208"/>
      <c r="AB68" s="215"/>
    </row>
    <row r="69" spans="1:28" ht="15">
      <c r="A69" s="213" t="str">
        <f>IF((SurveyData!$A$59)=0,"",SurveyData!$A$59)</f>
        <v/>
      </c>
      <c r="B69" s="221" t="str">
        <f>IF((SurveyData!$A$59)=0,"",SurveyData!$T$59)</f>
        <v/>
      </c>
      <c r="C69" s="206"/>
      <c r="D69" s="207"/>
      <c r="G69" s="213" t="str">
        <f>IF((SurveyData!$A$59)=0,"",SurveyData!$A$59)</f>
        <v/>
      </c>
      <c r="H69" s="205" t="str">
        <f>IF((SurveyData!$A$59)=0,"",SurveyData!$U$59)</f>
        <v/>
      </c>
      <c r="I69" s="206"/>
      <c r="J69" s="214"/>
      <c r="M69" s="213" t="str">
        <f>IF((SurveyData!$A$59)=0,"",SurveyData!$A$59)</f>
        <v/>
      </c>
      <c r="N69" s="205" t="str">
        <f>IF((SurveyData!$A$59)=0,"",SurveyData!$V$59)</f>
        <v/>
      </c>
      <c r="O69" s="206"/>
      <c r="P69" s="214"/>
      <c r="S69" s="213" t="str">
        <f>IF((SurveyData!$A$59)=0,"",SurveyData!$A$59)</f>
        <v/>
      </c>
      <c r="T69" s="205" t="str">
        <f>IF((SurveyData!$A$59)=0,"",SurveyData!$W$59)</f>
        <v/>
      </c>
      <c r="U69" s="206"/>
      <c r="V69" s="214"/>
      <c r="Y69" s="213" t="str">
        <f>IF((SurveyData!$A$59)=0,"",SurveyData!$A$59)</f>
        <v/>
      </c>
      <c r="Z69" s="205" t="str">
        <f>IF((SurveyData!$A$59)=0,"",SurveyData!$X$59)</f>
        <v/>
      </c>
      <c r="AA69" s="206"/>
      <c r="AB69" s="214"/>
    </row>
    <row r="70" spans="1:28" ht="15">
      <c r="A70" s="213" t="str">
        <f>IF((SurveyData!$A$60)=0,"",SurveyData!$A$60)</f>
        <v/>
      </c>
      <c r="B70" s="222" t="str">
        <f>IF((SurveyData!$A$60)=0,"",SurveyData!$T$60)</f>
        <v/>
      </c>
      <c r="C70" s="208"/>
      <c r="D70" s="209"/>
      <c r="G70" s="213" t="str">
        <f>IF((SurveyData!$A$60)=0,"",SurveyData!$A$60)</f>
        <v/>
      </c>
      <c r="H70" s="205" t="str">
        <f>IF((SurveyData!$A$60)=0,"",SurveyData!$U$60)</f>
        <v/>
      </c>
      <c r="I70" s="208"/>
      <c r="J70" s="215"/>
      <c r="M70" s="213" t="str">
        <f>IF((SurveyData!$A$60)=0,"",SurveyData!$A$60)</f>
        <v/>
      </c>
      <c r="N70" s="205" t="str">
        <f>IF((SurveyData!$A$60)=0,"",SurveyData!$V$60)</f>
        <v/>
      </c>
      <c r="O70" s="208"/>
      <c r="P70" s="215"/>
      <c r="S70" s="213" t="str">
        <f>IF((SurveyData!$A$60)=0,"",SurveyData!$A$60)</f>
        <v/>
      </c>
      <c r="T70" s="205" t="str">
        <f>IF((SurveyData!$A$60)=0,"",SurveyData!$W$60)</f>
        <v/>
      </c>
      <c r="U70" s="208"/>
      <c r="V70" s="215"/>
      <c r="Y70" s="213" t="str">
        <f>IF((SurveyData!$A$60)=0,"",SurveyData!$A$60)</f>
        <v/>
      </c>
      <c r="Z70" s="205" t="str">
        <f>IF((SurveyData!$A$60)=0,"",SurveyData!$X$60)</f>
        <v/>
      </c>
      <c r="AA70" s="208"/>
      <c r="AB70" s="215"/>
    </row>
    <row r="71" spans="1:28" ht="15">
      <c r="A71" s="213" t="str">
        <f>IF((SurveyData!$A$61)=0,"",SurveyData!$A$61)</f>
        <v/>
      </c>
      <c r="B71" s="221" t="str">
        <f>IF((SurveyData!$A$61)=0,"",SurveyData!$T$61)</f>
        <v/>
      </c>
      <c r="C71" s="206"/>
      <c r="D71" s="207"/>
      <c r="G71" s="213" t="str">
        <f>IF((SurveyData!$A$61)=0,"",SurveyData!$A$61)</f>
        <v/>
      </c>
      <c r="H71" s="205" t="str">
        <f>IF((SurveyData!$A$61)=0,"",SurveyData!$U$61)</f>
        <v/>
      </c>
      <c r="I71" s="206"/>
      <c r="J71" s="214"/>
      <c r="M71" s="213" t="str">
        <f>IF((SurveyData!$A$61)=0,"",SurveyData!$A$61)</f>
        <v/>
      </c>
      <c r="N71" s="205" t="str">
        <f>IF((SurveyData!$A$61)=0,"",SurveyData!$V$61)</f>
        <v/>
      </c>
      <c r="O71" s="206"/>
      <c r="P71" s="214"/>
      <c r="S71" s="213" t="str">
        <f>IF((SurveyData!$A$61)=0,"",SurveyData!$A$61)</f>
        <v/>
      </c>
      <c r="T71" s="205" t="str">
        <f>IF((SurveyData!$A$61)=0,"",SurveyData!$W$61)</f>
        <v/>
      </c>
      <c r="U71" s="206"/>
      <c r="V71" s="214"/>
      <c r="Y71" s="213" t="str">
        <f>IF((SurveyData!$A$61)=0,"",SurveyData!$A$61)</f>
        <v/>
      </c>
      <c r="Z71" s="205" t="str">
        <f>IF((SurveyData!$A$61)=0,"",SurveyData!$X$61)</f>
        <v/>
      </c>
      <c r="AA71" s="206"/>
      <c r="AB71" s="214"/>
    </row>
    <row r="72" spans="1:28" ht="15">
      <c r="A72" s="213" t="str">
        <f>IF((SurveyData!$A$62)=0,"",SurveyData!$A$62)</f>
        <v/>
      </c>
      <c r="B72" s="222" t="str">
        <f>IF((SurveyData!$A$62)=0,"",SurveyData!$T$62)</f>
        <v/>
      </c>
      <c r="C72" s="208"/>
      <c r="D72" s="209"/>
      <c r="G72" s="213" t="str">
        <f>IF((SurveyData!$A$62)=0,"",SurveyData!$A$62)</f>
        <v/>
      </c>
      <c r="H72" s="205" t="str">
        <f>IF((SurveyData!$A$62)=0,"",SurveyData!$U$62)</f>
        <v/>
      </c>
      <c r="I72" s="208"/>
      <c r="J72" s="215"/>
      <c r="M72" s="213" t="str">
        <f>IF((SurveyData!$A$62)=0,"",SurveyData!$A$62)</f>
        <v/>
      </c>
      <c r="N72" s="205" t="str">
        <f>IF((SurveyData!$A$62)=0,"",SurveyData!$V$62)</f>
        <v/>
      </c>
      <c r="O72" s="208"/>
      <c r="P72" s="215"/>
      <c r="S72" s="213" t="str">
        <f>IF((SurveyData!$A$62)=0,"",SurveyData!$A$62)</f>
        <v/>
      </c>
      <c r="T72" s="205" t="str">
        <f>IF((SurveyData!$A$62)=0,"",SurveyData!$W$62)</f>
        <v/>
      </c>
      <c r="U72" s="208"/>
      <c r="V72" s="215"/>
      <c r="Y72" s="213" t="str">
        <f>IF((SurveyData!$A$62)=0,"",SurveyData!$A$62)</f>
        <v/>
      </c>
      <c r="Z72" s="205" t="str">
        <f>IF((SurveyData!$A$62)=0,"",SurveyData!$X$62)</f>
        <v/>
      </c>
      <c r="AA72" s="208"/>
      <c r="AB72" s="215"/>
    </row>
    <row r="73" spans="1:28" ht="15">
      <c r="A73" s="213" t="str">
        <f>IF((SurveyData!$A$63)=0,"",SurveyData!$A$63)</f>
        <v/>
      </c>
      <c r="B73" s="221" t="str">
        <f>IF((SurveyData!$A$63)=0,"",SurveyData!$T$63)</f>
        <v/>
      </c>
      <c r="C73" s="206"/>
      <c r="D73" s="207"/>
      <c r="G73" s="213" t="str">
        <f>IF((SurveyData!$A$63)=0,"",SurveyData!$A$63)</f>
        <v/>
      </c>
      <c r="H73" s="205" t="str">
        <f>IF((SurveyData!$A$63)=0,"",SurveyData!$U$63)</f>
        <v/>
      </c>
      <c r="I73" s="206"/>
      <c r="J73" s="214"/>
      <c r="M73" s="213" t="str">
        <f>IF((SurveyData!$A$63)=0,"",SurveyData!$A$63)</f>
        <v/>
      </c>
      <c r="N73" s="205" t="str">
        <f>IF((SurveyData!$A$63)=0,"",SurveyData!$V$63)</f>
        <v/>
      </c>
      <c r="O73" s="206"/>
      <c r="P73" s="214"/>
      <c r="S73" s="213" t="str">
        <f>IF((SurveyData!$A$63)=0,"",SurveyData!$A$63)</f>
        <v/>
      </c>
      <c r="T73" s="205" t="str">
        <f>IF((SurveyData!$A$63)=0,"",SurveyData!$W$63)</f>
        <v/>
      </c>
      <c r="U73" s="206"/>
      <c r="V73" s="214"/>
      <c r="Y73" s="213" t="str">
        <f>IF((SurveyData!$A$63)=0,"",SurveyData!$A$63)</f>
        <v/>
      </c>
      <c r="Z73" s="205" t="str">
        <f>IF((SurveyData!$A$63)=0,"",SurveyData!$X$63)</f>
        <v/>
      </c>
      <c r="AA73" s="206"/>
      <c r="AB73" s="214"/>
    </row>
    <row r="74" spans="1:28" ht="15">
      <c r="A74" s="213" t="str">
        <f>IF((SurveyData!$A$64)=0,"",SurveyData!$A$64)</f>
        <v/>
      </c>
      <c r="B74" s="222" t="str">
        <f>IF((SurveyData!$A$64)=0,"",SurveyData!$T$64)</f>
        <v/>
      </c>
      <c r="C74" s="208"/>
      <c r="D74" s="209"/>
      <c r="G74" s="213" t="str">
        <f>IF((SurveyData!$A$64)=0,"",SurveyData!$A$64)</f>
        <v/>
      </c>
      <c r="H74" s="205" t="str">
        <f>IF((SurveyData!$A$64)=0,"",SurveyData!$U$64)</f>
        <v/>
      </c>
      <c r="I74" s="208"/>
      <c r="J74" s="215"/>
      <c r="M74" s="213" t="str">
        <f>IF((SurveyData!$A$64)=0,"",SurveyData!$A$64)</f>
        <v/>
      </c>
      <c r="N74" s="205" t="str">
        <f>IF((SurveyData!$A$64)=0,"",SurveyData!$V$64)</f>
        <v/>
      </c>
      <c r="O74" s="208"/>
      <c r="P74" s="215"/>
      <c r="S74" s="213" t="str">
        <f>IF((SurveyData!$A$64)=0,"",SurveyData!$A$64)</f>
        <v/>
      </c>
      <c r="T74" s="205" t="str">
        <f>IF((SurveyData!$A$64)=0,"",SurveyData!$W$64)</f>
        <v/>
      </c>
      <c r="U74" s="208"/>
      <c r="V74" s="215"/>
      <c r="Y74" s="213" t="str">
        <f>IF((SurveyData!$A$64)=0,"",SurveyData!$A$64)</f>
        <v/>
      </c>
      <c r="Z74" s="205" t="str">
        <f>IF((SurveyData!$A$64)=0,"",SurveyData!$X$64)</f>
        <v/>
      </c>
      <c r="AA74" s="208"/>
      <c r="AB74" s="215"/>
    </row>
    <row r="75" spans="1:28" ht="15">
      <c r="A75" s="213" t="str">
        <f>IF((SurveyData!$A$65)=0,"",SurveyData!$A$65)</f>
        <v/>
      </c>
      <c r="B75" s="221" t="str">
        <f>IF((SurveyData!$A$65)=0,"",SurveyData!$T$65)</f>
        <v/>
      </c>
      <c r="C75" s="206"/>
      <c r="D75" s="207"/>
      <c r="G75" s="213" t="str">
        <f>IF((SurveyData!$A$65)=0,"",SurveyData!$A$65)</f>
        <v/>
      </c>
      <c r="H75" s="205" t="str">
        <f>IF((SurveyData!$A$65)=0,"",SurveyData!$U$65)</f>
        <v/>
      </c>
      <c r="I75" s="206"/>
      <c r="J75" s="214"/>
      <c r="M75" s="213" t="str">
        <f>IF((SurveyData!$A$65)=0,"",SurveyData!$A$65)</f>
        <v/>
      </c>
      <c r="N75" s="205" t="str">
        <f>IF((SurveyData!$A$65)=0,"",SurveyData!$V$65)</f>
        <v/>
      </c>
      <c r="O75" s="206"/>
      <c r="P75" s="214"/>
      <c r="S75" s="213" t="str">
        <f>IF((SurveyData!$A$65)=0,"",SurveyData!$A$65)</f>
        <v/>
      </c>
      <c r="T75" s="205" t="str">
        <f>IF((SurveyData!$A$65)=0,"",SurveyData!$W$65)</f>
        <v/>
      </c>
      <c r="U75" s="206"/>
      <c r="V75" s="214"/>
      <c r="Y75" s="213" t="str">
        <f>IF((SurveyData!$A$65)=0,"",SurveyData!$A$65)</f>
        <v/>
      </c>
      <c r="Z75" s="205" t="str">
        <f>IF((SurveyData!$A$65)=0,"",SurveyData!$X$65)</f>
        <v/>
      </c>
      <c r="AA75" s="206"/>
      <c r="AB75" s="214"/>
    </row>
    <row r="76" spans="1:28" ht="15">
      <c r="A76" s="213" t="str">
        <f>IF((SurveyData!$A$66)=0,"",SurveyData!$A$66)</f>
        <v/>
      </c>
      <c r="B76" s="222" t="str">
        <f>IF((SurveyData!$A$66)=0,"",SurveyData!$T$66)</f>
        <v/>
      </c>
      <c r="C76" s="208"/>
      <c r="D76" s="209"/>
      <c r="G76" s="213" t="str">
        <f>IF((SurveyData!$A$66)=0,"",SurveyData!$A$66)</f>
        <v/>
      </c>
      <c r="H76" s="205" t="str">
        <f>IF((SurveyData!$A$66)=0,"",SurveyData!$U$66)</f>
        <v/>
      </c>
      <c r="I76" s="208"/>
      <c r="J76" s="215"/>
      <c r="M76" s="213" t="str">
        <f>IF((SurveyData!$A$66)=0,"",SurveyData!$A$66)</f>
        <v/>
      </c>
      <c r="N76" s="205" t="str">
        <f>IF((SurveyData!$A$66)=0,"",SurveyData!$V$66)</f>
        <v/>
      </c>
      <c r="O76" s="208"/>
      <c r="P76" s="215"/>
      <c r="S76" s="213" t="str">
        <f>IF((SurveyData!$A$66)=0,"",SurveyData!$A$66)</f>
        <v/>
      </c>
      <c r="T76" s="205" t="str">
        <f>IF((SurveyData!$A$66)=0,"",SurveyData!$W$66)</f>
        <v/>
      </c>
      <c r="U76" s="208"/>
      <c r="V76" s="215"/>
      <c r="Y76" s="213" t="str">
        <f>IF((SurveyData!$A$66)=0,"",SurveyData!$A$66)</f>
        <v/>
      </c>
      <c r="Z76" s="205" t="str">
        <f>IF((SurveyData!$A$66)=0,"",SurveyData!$X$66)</f>
        <v/>
      </c>
      <c r="AA76" s="208"/>
      <c r="AB76" s="215"/>
    </row>
    <row r="77" spans="1:28" ht="15">
      <c r="A77" s="213" t="str">
        <f>IF((SurveyData!$A$67)=0,"",SurveyData!$A$67)</f>
        <v/>
      </c>
      <c r="B77" s="221" t="str">
        <f>IF((SurveyData!$A$67)=0,"",SurveyData!$T$67)</f>
        <v/>
      </c>
      <c r="C77" s="206"/>
      <c r="D77" s="207"/>
      <c r="G77" s="213" t="str">
        <f>IF((SurveyData!$A$67)=0,"",SurveyData!$A$67)</f>
        <v/>
      </c>
      <c r="H77" s="205" t="str">
        <f>IF((SurveyData!$A$67)=0,"",SurveyData!$U$67)</f>
        <v/>
      </c>
      <c r="I77" s="206"/>
      <c r="J77" s="214"/>
      <c r="M77" s="213" t="str">
        <f>IF((SurveyData!$A$67)=0,"",SurveyData!$A$67)</f>
        <v/>
      </c>
      <c r="N77" s="205" t="str">
        <f>IF((SurveyData!$A$67)=0,"",SurveyData!$V$67)</f>
        <v/>
      </c>
      <c r="O77" s="206"/>
      <c r="P77" s="214"/>
      <c r="S77" s="213" t="str">
        <f>IF((SurveyData!$A$67)=0,"",SurveyData!$A$67)</f>
        <v/>
      </c>
      <c r="T77" s="205" t="str">
        <f>IF((SurveyData!$A$67)=0,"",SurveyData!$W$67)</f>
        <v/>
      </c>
      <c r="U77" s="206"/>
      <c r="V77" s="214"/>
      <c r="Y77" s="213" t="str">
        <f>IF((SurveyData!$A$67)=0,"",SurveyData!$A$67)</f>
        <v/>
      </c>
      <c r="Z77" s="205" t="str">
        <f>IF((SurveyData!$A$67)=0,"",SurveyData!$X$67)</f>
        <v/>
      </c>
      <c r="AA77" s="206"/>
      <c r="AB77" s="214"/>
    </row>
    <row r="78" spans="1:28" ht="15">
      <c r="A78" s="213" t="str">
        <f>IF((SurveyData!$A$68)=0,"",SurveyData!$A$68)</f>
        <v/>
      </c>
      <c r="B78" s="222" t="str">
        <f>IF((SurveyData!$A$68)=0,"",SurveyData!$T$68)</f>
        <v/>
      </c>
      <c r="C78" s="208"/>
      <c r="D78" s="209"/>
      <c r="G78" s="213" t="str">
        <f>IF((SurveyData!$A$68)=0,"",SurveyData!$A$68)</f>
        <v/>
      </c>
      <c r="H78" s="205" t="str">
        <f>IF((SurveyData!$A$68)=0,"",SurveyData!$U$68)</f>
        <v/>
      </c>
      <c r="I78" s="208"/>
      <c r="J78" s="215"/>
      <c r="M78" s="213" t="str">
        <f>IF((SurveyData!$A$68)=0,"",SurveyData!$A$68)</f>
        <v/>
      </c>
      <c r="N78" s="205" t="str">
        <f>IF((SurveyData!$A$68)=0,"",SurveyData!$V$68)</f>
        <v/>
      </c>
      <c r="O78" s="208"/>
      <c r="P78" s="215"/>
      <c r="S78" s="213" t="str">
        <f>IF((SurveyData!$A$68)=0,"",SurveyData!$A$68)</f>
        <v/>
      </c>
      <c r="T78" s="205" t="str">
        <f>IF((SurveyData!$A$68)=0,"",SurveyData!$W$68)</f>
        <v/>
      </c>
      <c r="U78" s="208"/>
      <c r="V78" s="215"/>
      <c r="Y78" s="213" t="str">
        <f>IF((SurveyData!$A$68)=0,"",SurveyData!$A$68)</f>
        <v/>
      </c>
      <c r="Z78" s="205" t="str">
        <f>IF((SurveyData!$A$68)=0,"",SurveyData!$X$68)</f>
        <v/>
      </c>
      <c r="AA78" s="208"/>
      <c r="AB78" s="215"/>
    </row>
    <row r="79" spans="1:28" ht="15">
      <c r="A79" s="213" t="str">
        <f>IF((SurveyData!$A$69)=0,"",SurveyData!$A$69)</f>
        <v/>
      </c>
      <c r="B79" s="221" t="str">
        <f>IF((SurveyData!$A$69)=0,"",SurveyData!$T$69)</f>
        <v/>
      </c>
      <c r="C79" s="206"/>
      <c r="D79" s="207"/>
      <c r="G79" s="213" t="str">
        <f>IF((SurveyData!$A$69)=0,"",SurveyData!$A$69)</f>
        <v/>
      </c>
      <c r="H79" s="205" t="str">
        <f>IF((SurveyData!$A$69)=0,"",SurveyData!$U$69)</f>
        <v/>
      </c>
      <c r="I79" s="206"/>
      <c r="J79" s="214"/>
      <c r="M79" s="213" t="str">
        <f>IF((SurveyData!$A$69)=0,"",SurveyData!$A$69)</f>
        <v/>
      </c>
      <c r="N79" s="205" t="str">
        <f>IF((SurveyData!$A$69)=0,"",SurveyData!$V$69)</f>
        <v/>
      </c>
      <c r="O79" s="206"/>
      <c r="P79" s="214"/>
      <c r="S79" s="213" t="str">
        <f>IF((SurveyData!$A$69)=0,"",SurveyData!$A$69)</f>
        <v/>
      </c>
      <c r="T79" s="205" t="str">
        <f>IF((SurveyData!$A$69)=0,"",SurveyData!$W$69)</f>
        <v/>
      </c>
      <c r="U79" s="206"/>
      <c r="V79" s="214"/>
      <c r="Y79" s="213" t="str">
        <f>IF((SurveyData!$A$69)=0,"",SurveyData!$A$69)</f>
        <v/>
      </c>
      <c r="Z79" s="205" t="str">
        <f>IF((SurveyData!$A$69)=0,"",SurveyData!$X$69)</f>
        <v/>
      </c>
      <c r="AA79" s="206"/>
      <c r="AB79" s="214"/>
    </row>
    <row r="80" spans="1:28" ht="15">
      <c r="A80" s="213" t="str">
        <f>IF((SurveyData!$A$70)=0,"",SurveyData!$A$70)</f>
        <v/>
      </c>
      <c r="B80" s="222" t="str">
        <f>IF((SurveyData!$A$70)=0,"",SurveyData!$T$70)</f>
        <v/>
      </c>
      <c r="C80" s="208"/>
      <c r="D80" s="209"/>
      <c r="G80" s="213" t="str">
        <f>IF((SurveyData!$A$70)=0,"",SurveyData!$A$70)</f>
        <v/>
      </c>
      <c r="H80" s="205" t="str">
        <f>IF((SurveyData!$A$70)=0,"",SurveyData!$U$70)</f>
        <v/>
      </c>
      <c r="I80" s="208"/>
      <c r="J80" s="215"/>
      <c r="M80" s="213" t="str">
        <f>IF((SurveyData!$A$70)=0,"",SurveyData!$A$70)</f>
        <v/>
      </c>
      <c r="N80" s="205" t="str">
        <f>IF((SurveyData!$A$70)=0,"",SurveyData!$V$70)</f>
        <v/>
      </c>
      <c r="O80" s="208"/>
      <c r="P80" s="215"/>
      <c r="S80" s="213" t="str">
        <f>IF((SurveyData!$A$70)=0,"",SurveyData!$A$70)</f>
        <v/>
      </c>
      <c r="T80" s="205" t="str">
        <f>IF((SurveyData!$A$70)=0,"",SurveyData!$W$70)</f>
        <v/>
      </c>
      <c r="U80" s="208"/>
      <c r="V80" s="215"/>
      <c r="Y80" s="213" t="str">
        <f>IF((SurveyData!$A$70)=0,"",SurveyData!$A$70)</f>
        <v/>
      </c>
      <c r="Z80" s="205" t="str">
        <f>IF((SurveyData!$A$70)=0,"",SurveyData!$X$70)</f>
        <v/>
      </c>
      <c r="AA80" s="208"/>
      <c r="AB80" s="215"/>
    </row>
    <row r="81" spans="1:28" ht="15">
      <c r="A81" s="213" t="str">
        <f>IF((SurveyData!$A$71)=0,"",SurveyData!$A$71)</f>
        <v/>
      </c>
      <c r="B81" s="221" t="str">
        <f>IF((SurveyData!$A$71)=0,"",SurveyData!$T$71)</f>
        <v/>
      </c>
      <c r="C81" s="206"/>
      <c r="D81" s="207"/>
      <c r="G81" s="213" t="str">
        <f>IF((SurveyData!$A$71)=0,"",SurveyData!$A$71)</f>
        <v/>
      </c>
      <c r="H81" s="205" t="str">
        <f>IF((SurveyData!$A$71)=0,"",SurveyData!$U$71)</f>
        <v/>
      </c>
      <c r="I81" s="206"/>
      <c r="J81" s="214"/>
      <c r="M81" s="213" t="str">
        <f>IF((SurveyData!$A$71)=0,"",SurveyData!$A$71)</f>
        <v/>
      </c>
      <c r="N81" s="205" t="str">
        <f>IF((SurveyData!$A$71)=0,"",SurveyData!$V$71)</f>
        <v/>
      </c>
      <c r="O81" s="206"/>
      <c r="P81" s="214"/>
      <c r="S81" s="213" t="str">
        <f>IF((SurveyData!$A$71)=0,"",SurveyData!$A$71)</f>
        <v/>
      </c>
      <c r="T81" s="205" t="str">
        <f>IF((SurveyData!$A$71)=0,"",SurveyData!$W$71)</f>
        <v/>
      </c>
      <c r="U81" s="206"/>
      <c r="V81" s="214"/>
      <c r="Y81" s="213" t="str">
        <f>IF((SurveyData!$A$71)=0,"",SurveyData!$A$71)</f>
        <v/>
      </c>
      <c r="Z81" s="205" t="str">
        <f>IF((SurveyData!$A$71)=0,"",SurveyData!$X$71)</f>
        <v/>
      </c>
      <c r="AA81" s="206"/>
      <c r="AB81" s="214"/>
    </row>
    <row r="82" spans="1:28" ht="15">
      <c r="A82" s="213" t="str">
        <f>IF((SurveyData!$A$72)=0,"",SurveyData!$A$72)</f>
        <v/>
      </c>
      <c r="B82" s="222" t="str">
        <f>IF((SurveyData!$A$72)=0,"",SurveyData!$T$72)</f>
        <v/>
      </c>
      <c r="C82" s="208"/>
      <c r="D82" s="209"/>
      <c r="G82" s="213" t="str">
        <f>IF((SurveyData!$A$72)=0,"",SurveyData!$A$72)</f>
        <v/>
      </c>
      <c r="H82" s="205" t="str">
        <f>IF((SurveyData!$A$72)=0,"",SurveyData!$U$72)</f>
        <v/>
      </c>
      <c r="I82" s="208"/>
      <c r="J82" s="215"/>
      <c r="M82" s="213" t="str">
        <f>IF((SurveyData!$A$72)=0,"",SurveyData!$A$72)</f>
        <v/>
      </c>
      <c r="N82" s="205" t="str">
        <f>IF((SurveyData!$A$72)=0,"",SurveyData!$V$72)</f>
        <v/>
      </c>
      <c r="O82" s="208"/>
      <c r="P82" s="215"/>
      <c r="S82" s="213" t="str">
        <f>IF((SurveyData!$A$72)=0,"",SurveyData!$A$72)</f>
        <v/>
      </c>
      <c r="T82" s="205" t="str">
        <f>IF((SurveyData!$A$72)=0,"",SurveyData!$W$72)</f>
        <v/>
      </c>
      <c r="U82" s="208"/>
      <c r="V82" s="215"/>
      <c r="Y82" s="213" t="str">
        <f>IF((SurveyData!$A$72)=0,"",SurveyData!$A$72)</f>
        <v/>
      </c>
      <c r="Z82" s="205" t="str">
        <f>IF((SurveyData!$A$72)=0,"",SurveyData!$X$72)</f>
        <v/>
      </c>
      <c r="AA82" s="208"/>
      <c r="AB82" s="215"/>
    </row>
    <row r="83" spans="1:28" ht="15">
      <c r="A83" s="213" t="str">
        <f>IF((SurveyData!$A$73)=0,"",SurveyData!$A$73)</f>
        <v/>
      </c>
      <c r="B83" s="221" t="str">
        <f>IF((SurveyData!$A$73)=0,"",SurveyData!$T$73)</f>
        <v/>
      </c>
      <c r="C83" s="206"/>
      <c r="D83" s="207"/>
      <c r="G83" s="213" t="str">
        <f>IF((SurveyData!$A$73)=0,"",SurveyData!$A$73)</f>
        <v/>
      </c>
      <c r="H83" s="205" t="str">
        <f>IF((SurveyData!$A$73)=0,"",SurveyData!$U$73)</f>
        <v/>
      </c>
      <c r="I83" s="206"/>
      <c r="J83" s="214"/>
      <c r="M83" s="213" t="str">
        <f>IF((SurveyData!$A$73)=0,"",SurveyData!$A$73)</f>
        <v/>
      </c>
      <c r="N83" s="205" t="str">
        <f>IF((SurveyData!$A$73)=0,"",SurveyData!$V$73)</f>
        <v/>
      </c>
      <c r="O83" s="206"/>
      <c r="P83" s="214"/>
      <c r="S83" s="213" t="str">
        <f>IF((SurveyData!$A$73)=0,"",SurveyData!$A$73)</f>
        <v/>
      </c>
      <c r="T83" s="205" t="str">
        <f>IF((SurveyData!$A$73)=0,"",SurveyData!$W$73)</f>
        <v/>
      </c>
      <c r="U83" s="206"/>
      <c r="V83" s="214"/>
      <c r="Y83" s="213" t="str">
        <f>IF((SurveyData!$A$73)=0,"",SurveyData!$A$73)</f>
        <v/>
      </c>
      <c r="Z83" s="205" t="str">
        <f>IF((SurveyData!$A$73)=0,"",SurveyData!$X$73)</f>
        <v/>
      </c>
      <c r="AA83" s="206"/>
      <c r="AB83" s="214"/>
    </row>
    <row r="84" spans="1:28" ht="15">
      <c r="A84" s="213" t="str">
        <f>IF((SurveyData!$A$74)=0,"",SurveyData!$A$74)</f>
        <v/>
      </c>
      <c r="B84" s="222" t="str">
        <f>IF((SurveyData!$A$74)=0,"",SurveyData!$T$74)</f>
        <v/>
      </c>
      <c r="C84" s="208"/>
      <c r="D84" s="209"/>
      <c r="G84" s="213" t="str">
        <f>IF((SurveyData!$A$74)=0,"",SurveyData!$A$74)</f>
        <v/>
      </c>
      <c r="H84" s="205" t="str">
        <f>IF((SurveyData!$A$74)=0,"",SurveyData!$U$74)</f>
        <v/>
      </c>
      <c r="I84" s="208"/>
      <c r="J84" s="215"/>
      <c r="M84" s="213" t="str">
        <f>IF((SurveyData!$A$74)=0,"",SurveyData!$A$74)</f>
        <v/>
      </c>
      <c r="N84" s="205" t="str">
        <f>IF((SurveyData!$A$74)=0,"",SurveyData!$V$74)</f>
        <v/>
      </c>
      <c r="O84" s="208"/>
      <c r="P84" s="215"/>
      <c r="S84" s="213" t="str">
        <f>IF((SurveyData!$A$74)=0,"",SurveyData!$A$74)</f>
        <v/>
      </c>
      <c r="T84" s="205" t="str">
        <f>IF((SurveyData!$A$74)=0,"",SurveyData!$W$74)</f>
        <v/>
      </c>
      <c r="U84" s="208"/>
      <c r="V84" s="215"/>
      <c r="Y84" s="213" t="str">
        <f>IF((SurveyData!$A$74)=0,"",SurveyData!$A$74)</f>
        <v/>
      </c>
      <c r="Z84" s="205" t="str">
        <f>IF((SurveyData!$A$74)=0,"",SurveyData!$X$74)</f>
        <v/>
      </c>
      <c r="AA84" s="208"/>
      <c r="AB84" s="215"/>
    </row>
    <row r="85" spans="1:28" ht="15">
      <c r="A85" s="213" t="str">
        <f>IF((SurveyData!$A$75)=0,"",SurveyData!$A$75)</f>
        <v/>
      </c>
      <c r="B85" s="221" t="str">
        <f>IF((SurveyData!$A$75)=0,"",SurveyData!$T$75)</f>
        <v/>
      </c>
      <c r="C85" s="206"/>
      <c r="D85" s="207"/>
      <c r="G85" s="213" t="str">
        <f>IF((SurveyData!$A$75)=0,"",SurveyData!$A$75)</f>
        <v/>
      </c>
      <c r="H85" s="205" t="str">
        <f>IF((SurveyData!$A$75)=0,"",SurveyData!$U$75)</f>
        <v/>
      </c>
      <c r="I85" s="206"/>
      <c r="J85" s="214"/>
      <c r="M85" s="213" t="str">
        <f>IF((SurveyData!$A$75)=0,"",SurveyData!$A$75)</f>
        <v/>
      </c>
      <c r="N85" s="205" t="str">
        <f>IF((SurveyData!$A$75)=0,"",SurveyData!$V$75)</f>
        <v/>
      </c>
      <c r="O85" s="206"/>
      <c r="P85" s="214"/>
      <c r="S85" s="213" t="str">
        <f>IF((SurveyData!$A$75)=0,"",SurveyData!$A$75)</f>
        <v/>
      </c>
      <c r="T85" s="205" t="str">
        <f>IF((SurveyData!$A$75)=0,"",SurveyData!$W$75)</f>
        <v/>
      </c>
      <c r="U85" s="206"/>
      <c r="V85" s="214"/>
      <c r="Y85" s="213" t="str">
        <f>IF((SurveyData!$A$75)=0,"",SurveyData!$A$75)</f>
        <v/>
      </c>
      <c r="Z85" s="205" t="str">
        <f>IF((SurveyData!$A$75)=0,"",SurveyData!$X$75)</f>
        <v/>
      </c>
      <c r="AA85" s="206"/>
      <c r="AB85" s="214"/>
    </row>
    <row r="86" spans="1:28" ht="15">
      <c r="A86" s="213" t="str">
        <f>IF((SurveyData!$A$76)=0,"",SurveyData!$A$76)</f>
        <v/>
      </c>
      <c r="B86" s="222" t="str">
        <f>IF((SurveyData!$A$76)=0,"",SurveyData!$T$76)</f>
        <v/>
      </c>
      <c r="C86" s="208"/>
      <c r="D86" s="209"/>
      <c r="G86" s="213" t="str">
        <f>IF((SurveyData!$A$76)=0,"",SurveyData!$A$76)</f>
        <v/>
      </c>
      <c r="H86" s="205" t="str">
        <f>IF((SurveyData!$A$76)=0,"",SurveyData!$U$76)</f>
        <v/>
      </c>
      <c r="I86" s="208"/>
      <c r="J86" s="215"/>
      <c r="M86" s="213" t="str">
        <f>IF((SurveyData!$A$76)=0,"",SurveyData!$A$76)</f>
        <v/>
      </c>
      <c r="N86" s="205" t="str">
        <f>IF((SurveyData!$A$76)=0,"",SurveyData!$V$76)</f>
        <v/>
      </c>
      <c r="O86" s="208"/>
      <c r="P86" s="215"/>
      <c r="S86" s="213" t="str">
        <f>IF((SurveyData!$A$76)=0,"",SurveyData!$A$76)</f>
        <v/>
      </c>
      <c r="T86" s="205" t="str">
        <f>IF((SurveyData!$A$76)=0,"",SurveyData!$W$76)</f>
        <v/>
      </c>
      <c r="U86" s="208"/>
      <c r="V86" s="215"/>
      <c r="Y86" s="213" t="str">
        <f>IF((SurveyData!$A$76)=0,"",SurveyData!$A$76)</f>
        <v/>
      </c>
      <c r="Z86" s="205" t="str">
        <f>IF((SurveyData!$A$76)=0,"",SurveyData!$X$76)</f>
        <v/>
      </c>
      <c r="AA86" s="208"/>
      <c r="AB86" s="215"/>
    </row>
    <row r="87" spans="1:28" ht="15">
      <c r="A87" s="213" t="str">
        <f>IF((SurveyData!$A$77)=0,"",SurveyData!$A$77)</f>
        <v/>
      </c>
      <c r="B87" s="221" t="str">
        <f>IF((SurveyData!$A$77)=0,"",SurveyData!$T$77)</f>
        <v/>
      </c>
      <c r="C87" s="206"/>
      <c r="D87" s="207"/>
      <c r="G87" s="213" t="str">
        <f>IF((SurveyData!$A$77)=0,"",SurveyData!$A$77)</f>
        <v/>
      </c>
      <c r="H87" s="205" t="str">
        <f>IF((SurveyData!$A$77)=0,"",SurveyData!$U$77)</f>
        <v/>
      </c>
      <c r="I87" s="206"/>
      <c r="J87" s="214"/>
      <c r="M87" s="213" t="str">
        <f>IF((SurveyData!$A$77)=0,"",SurveyData!$A$77)</f>
        <v/>
      </c>
      <c r="N87" s="205" t="str">
        <f>IF((SurveyData!$A$77)=0,"",SurveyData!$V$77)</f>
        <v/>
      </c>
      <c r="O87" s="206"/>
      <c r="P87" s="214"/>
      <c r="S87" s="213" t="str">
        <f>IF((SurveyData!$A$77)=0,"",SurveyData!$A$77)</f>
        <v/>
      </c>
      <c r="T87" s="205" t="str">
        <f>IF((SurveyData!$A$77)=0,"",SurveyData!$W$77)</f>
        <v/>
      </c>
      <c r="U87" s="206"/>
      <c r="V87" s="214"/>
      <c r="Y87" s="213" t="str">
        <f>IF((SurveyData!$A$77)=0,"",SurveyData!$A$77)</f>
        <v/>
      </c>
      <c r="Z87" s="205" t="str">
        <f>IF((SurveyData!$A$77)=0,"",SurveyData!$X$77)</f>
        <v/>
      </c>
      <c r="AA87" s="206"/>
      <c r="AB87" s="214"/>
    </row>
    <row r="88" spans="1:28" ht="15">
      <c r="A88" s="213" t="str">
        <f>IF((SurveyData!$A$78)=0,"",SurveyData!$A$78)</f>
        <v/>
      </c>
      <c r="B88" s="222" t="str">
        <f>IF((SurveyData!$A$78)=0,"",SurveyData!$T$78)</f>
        <v/>
      </c>
      <c r="C88" s="208"/>
      <c r="D88" s="209"/>
      <c r="G88" s="213" t="str">
        <f>IF((SurveyData!$A$78)=0,"",SurveyData!$A$78)</f>
        <v/>
      </c>
      <c r="H88" s="205" t="str">
        <f>IF((SurveyData!$A$78)=0,"",SurveyData!$U$78)</f>
        <v/>
      </c>
      <c r="I88" s="208"/>
      <c r="J88" s="215"/>
      <c r="M88" s="213" t="str">
        <f>IF((SurveyData!$A$78)=0,"",SurveyData!$A$78)</f>
        <v/>
      </c>
      <c r="N88" s="205" t="str">
        <f>IF((SurveyData!$A$78)=0,"",SurveyData!$V$78)</f>
        <v/>
      </c>
      <c r="O88" s="208"/>
      <c r="P88" s="215"/>
      <c r="S88" s="213" t="str">
        <f>IF((SurveyData!$A$78)=0,"",SurveyData!$A$78)</f>
        <v/>
      </c>
      <c r="T88" s="205" t="str">
        <f>IF((SurveyData!$A$78)=0,"",SurveyData!$W$78)</f>
        <v/>
      </c>
      <c r="U88" s="208"/>
      <c r="V88" s="215"/>
      <c r="Y88" s="213" t="str">
        <f>IF((SurveyData!$A$78)=0,"",SurveyData!$A$78)</f>
        <v/>
      </c>
      <c r="Z88" s="205" t="str">
        <f>IF((SurveyData!$A$78)=0,"",SurveyData!$X$78)</f>
        <v/>
      </c>
      <c r="AA88" s="208"/>
      <c r="AB88" s="215"/>
    </row>
    <row r="89" spans="1:28" ht="15">
      <c r="A89" s="213" t="str">
        <f>IF((SurveyData!$A$79)=0,"",SurveyData!$A$79)</f>
        <v/>
      </c>
      <c r="B89" s="221" t="str">
        <f>IF((SurveyData!$A$79)=0,"",SurveyData!$T$79)</f>
        <v/>
      </c>
      <c r="C89" s="206"/>
      <c r="D89" s="207"/>
      <c r="G89" s="213" t="str">
        <f>IF((SurveyData!$A$79)=0,"",SurveyData!$A$79)</f>
        <v/>
      </c>
      <c r="H89" s="205" t="str">
        <f>IF((SurveyData!$A$79)=0,"",SurveyData!$U$79)</f>
        <v/>
      </c>
      <c r="I89" s="206"/>
      <c r="J89" s="214"/>
      <c r="M89" s="213" t="str">
        <f>IF((SurveyData!$A$79)=0,"",SurveyData!$A$79)</f>
        <v/>
      </c>
      <c r="N89" s="205" t="str">
        <f>IF((SurveyData!$A$79)=0,"",SurveyData!$V$79)</f>
        <v/>
      </c>
      <c r="O89" s="206"/>
      <c r="P89" s="214"/>
      <c r="S89" s="213" t="str">
        <f>IF((SurveyData!$A$79)=0,"",SurveyData!$A$79)</f>
        <v/>
      </c>
      <c r="T89" s="205" t="str">
        <f>IF((SurveyData!$A$79)=0,"",SurveyData!$W$79)</f>
        <v/>
      </c>
      <c r="U89" s="206"/>
      <c r="V89" s="214"/>
      <c r="Y89" s="213" t="str">
        <f>IF((SurveyData!$A$79)=0,"",SurveyData!$A$79)</f>
        <v/>
      </c>
      <c r="Z89" s="205" t="str">
        <f>IF((SurveyData!$A$79)=0,"",SurveyData!$X$79)</f>
        <v/>
      </c>
      <c r="AA89" s="206"/>
      <c r="AB89" s="214"/>
    </row>
    <row r="90" spans="1:28" ht="15">
      <c r="A90" s="213" t="str">
        <f>IF((SurveyData!$A$80)=0,"",SurveyData!$A$80)</f>
        <v/>
      </c>
      <c r="B90" s="222" t="str">
        <f>IF((SurveyData!$A$80)=0,"",SurveyData!$T$80)</f>
        <v/>
      </c>
      <c r="C90" s="208"/>
      <c r="D90" s="209"/>
      <c r="G90" s="213" t="str">
        <f>IF((SurveyData!$A$80)=0,"",SurveyData!$A$80)</f>
        <v/>
      </c>
      <c r="H90" s="205" t="str">
        <f>IF((SurveyData!$A$80)=0,"",SurveyData!$U$80)</f>
        <v/>
      </c>
      <c r="I90" s="208"/>
      <c r="J90" s="215"/>
      <c r="M90" s="213" t="str">
        <f>IF((SurveyData!$A$80)=0,"",SurveyData!$A$80)</f>
        <v/>
      </c>
      <c r="N90" s="205" t="str">
        <f>IF((SurveyData!$A$80)=0,"",SurveyData!$V$80)</f>
        <v/>
      </c>
      <c r="O90" s="208"/>
      <c r="P90" s="215"/>
      <c r="S90" s="213" t="str">
        <f>IF((SurveyData!$A$80)=0,"",SurveyData!$A$80)</f>
        <v/>
      </c>
      <c r="T90" s="205" t="str">
        <f>IF((SurveyData!$A$80)=0,"",SurveyData!$W$80)</f>
        <v/>
      </c>
      <c r="U90" s="208"/>
      <c r="V90" s="215"/>
      <c r="Y90" s="213" t="str">
        <f>IF((SurveyData!$A$80)=0,"",SurveyData!$A$80)</f>
        <v/>
      </c>
      <c r="Z90" s="205" t="str">
        <f>IF((SurveyData!$A$80)=0,"",SurveyData!$X$80)</f>
        <v/>
      </c>
      <c r="AA90" s="208"/>
      <c r="AB90" s="215"/>
    </row>
    <row r="91" spans="1:28" ht="15">
      <c r="A91" s="213" t="str">
        <f>IF((SurveyData!$A$81)=0,"",SurveyData!$A$81)</f>
        <v/>
      </c>
      <c r="B91" s="221" t="str">
        <f>IF((SurveyData!$A$81)=0,"",SurveyData!$T$81)</f>
        <v/>
      </c>
      <c r="C91" s="206"/>
      <c r="D91" s="207"/>
      <c r="G91" s="213" t="str">
        <f>IF((SurveyData!$A$81)=0,"",SurveyData!$A$81)</f>
        <v/>
      </c>
      <c r="H91" s="205" t="str">
        <f>IF((SurveyData!$A$81)=0,"",SurveyData!$U$81)</f>
        <v/>
      </c>
      <c r="I91" s="206"/>
      <c r="J91" s="214"/>
      <c r="M91" s="213" t="str">
        <f>IF((SurveyData!$A$81)=0,"",SurveyData!$A$81)</f>
        <v/>
      </c>
      <c r="N91" s="205" t="str">
        <f>IF((SurveyData!$A$81)=0,"",SurveyData!$V$81)</f>
        <v/>
      </c>
      <c r="O91" s="206"/>
      <c r="P91" s="214"/>
      <c r="S91" s="213" t="str">
        <f>IF((SurveyData!$A$81)=0,"",SurveyData!$A$81)</f>
        <v/>
      </c>
      <c r="T91" s="205" t="str">
        <f>IF((SurveyData!$A$81)=0,"",SurveyData!$W$81)</f>
        <v/>
      </c>
      <c r="U91" s="206"/>
      <c r="V91" s="214"/>
      <c r="Y91" s="213" t="str">
        <f>IF((SurveyData!$A$81)=0,"",SurveyData!$A$81)</f>
        <v/>
      </c>
      <c r="Z91" s="205" t="str">
        <f>IF((SurveyData!$A$81)=0,"",SurveyData!$X$81)</f>
        <v/>
      </c>
      <c r="AA91" s="206"/>
      <c r="AB91" s="214"/>
    </row>
    <row r="92" spans="1:28" ht="15">
      <c r="A92" s="213" t="str">
        <f>IF((SurveyData!$A$82)=0,"",SurveyData!$A$82)</f>
        <v/>
      </c>
      <c r="B92" s="222" t="str">
        <f>IF((SurveyData!$A$82)=0,"",SurveyData!$T$82)</f>
        <v/>
      </c>
      <c r="C92" s="208"/>
      <c r="D92" s="209"/>
      <c r="G92" s="213" t="str">
        <f>IF((SurveyData!$A$82)=0,"",SurveyData!$A$82)</f>
        <v/>
      </c>
      <c r="H92" s="205" t="str">
        <f>IF((SurveyData!$A$82)=0,"",SurveyData!$U$82)</f>
        <v/>
      </c>
      <c r="I92" s="208"/>
      <c r="J92" s="215"/>
      <c r="M92" s="213" t="str">
        <f>IF((SurveyData!$A$82)=0,"",SurveyData!$A$82)</f>
        <v/>
      </c>
      <c r="N92" s="205" t="str">
        <f>IF((SurveyData!$A$82)=0,"",SurveyData!$V$82)</f>
        <v/>
      </c>
      <c r="O92" s="208"/>
      <c r="P92" s="215"/>
      <c r="S92" s="213" t="str">
        <f>IF((SurveyData!$A$82)=0,"",SurveyData!$A$82)</f>
        <v/>
      </c>
      <c r="T92" s="205" t="str">
        <f>IF((SurveyData!$A$82)=0,"",SurveyData!$W$82)</f>
        <v/>
      </c>
      <c r="U92" s="208"/>
      <c r="V92" s="215"/>
      <c r="Y92" s="213" t="str">
        <f>IF((SurveyData!$A$82)=0,"",SurveyData!$A$82)</f>
        <v/>
      </c>
      <c r="Z92" s="205" t="str">
        <f>IF((SurveyData!$A$82)=0,"",SurveyData!$X$82)</f>
        <v/>
      </c>
      <c r="AA92" s="208"/>
      <c r="AB92" s="215"/>
    </row>
    <row r="93" spans="1:28" ht="15">
      <c r="A93" s="213" t="str">
        <f>IF((SurveyData!$A$83)=0,"",SurveyData!$A$83)</f>
        <v/>
      </c>
      <c r="B93" s="221" t="str">
        <f>IF((SurveyData!$A$83)=0,"",SurveyData!$T$83)</f>
        <v/>
      </c>
      <c r="C93" s="206"/>
      <c r="D93" s="207"/>
      <c r="G93" s="213" t="str">
        <f>IF((SurveyData!$A$83)=0,"",SurveyData!$A$83)</f>
        <v/>
      </c>
      <c r="H93" s="205" t="str">
        <f>IF((SurveyData!$A$83)=0,"",SurveyData!$U$83)</f>
        <v/>
      </c>
      <c r="I93" s="206"/>
      <c r="J93" s="214"/>
      <c r="M93" s="213" t="str">
        <f>IF((SurveyData!$A$83)=0,"",SurveyData!$A$83)</f>
        <v/>
      </c>
      <c r="N93" s="205" t="str">
        <f>IF((SurveyData!$A$83)=0,"",SurveyData!$V$83)</f>
        <v/>
      </c>
      <c r="O93" s="206"/>
      <c r="P93" s="214"/>
      <c r="S93" s="213" t="str">
        <f>IF((SurveyData!$A$83)=0,"",SurveyData!$A$83)</f>
        <v/>
      </c>
      <c r="T93" s="205" t="str">
        <f>IF((SurveyData!$A$83)=0,"",SurveyData!$W$83)</f>
        <v/>
      </c>
      <c r="U93" s="206"/>
      <c r="V93" s="214"/>
      <c r="Y93" s="213" t="str">
        <f>IF((SurveyData!$A$83)=0,"",SurveyData!$A$83)</f>
        <v/>
      </c>
      <c r="Z93" s="205" t="str">
        <f>IF((SurveyData!$A$83)=0,"",SurveyData!$X$83)</f>
        <v/>
      </c>
      <c r="AA93" s="206"/>
      <c r="AB93" s="214"/>
    </row>
    <row r="94" spans="1:28" ht="15">
      <c r="A94" s="213" t="str">
        <f>IF((SurveyData!$A$84)=0,"",SurveyData!$A$84)</f>
        <v/>
      </c>
      <c r="B94" s="222" t="str">
        <f>IF((SurveyData!$A$84)=0,"",SurveyData!$T$84)</f>
        <v/>
      </c>
      <c r="C94" s="208"/>
      <c r="D94" s="209"/>
      <c r="G94" s="213" t="str">
        <f>IF((SurveyData!$A$84)=0,"",SurveyData!$A$84)</f>
        <v/>
      </c>
      <c r="H94" s="205" t="str">
        <f>IF((SurveyData!$A$84)=0,"",SurveyData!$U$84)</f>
        <v/>
      </c>
      <c r="I94" s="208"/>
      <c r="J94" s="215"/>
      <c r="M94" s="213" t="str">
        <f>IF((SurveyData!$A$84)=0,"",SurveyData!$A$84)</f>
        <v/>
      </c>
      <c r="N94" s="205" t="str">
        <f>IF((SurveyData!$A$84)=0,"",SurveyData!$V$84)</f>
        <v/>
      </c>
      <c r="O94" s="208"/>
      <c r="P94" s="215"/>
      <c r="S94" s="213" t="str">
        <f>IF((SurveyData!$A$84)=0,"",SurveyData!$A$84)</f>
        <v/>
      </c>
      <c r="T94" s="205" t="str">
        <f>IF((SurveyData!$A$84)=0,"",SurveyData!$W$84)</f>
        <v/>
      </c>
      <c r="U94" s="208"/>
      <c r="V94" s="215"/>
      <c r="Y94" s="213" t="str">
        <f>IF((SurveyData!$A$84)=0,"",SurveyData!$A$84)</f>
        <v/>
      </c>
      <c r="Z94" s="205" t="str">
        <f>IF((SurveyData!$A$84)=0,"",SurveyData!$X$84)</f>
        <v/>
      </c>
      <c r="AA94" s="208"/>
      <c r="AB94" s="215"/>
    </row>
    <row r="95" spans="1:28" ht="15">
      <c r="A95" s="213" t="str">
        <f>IF((SurveyData!$A$85)=0,"",SurveyData!$A$85)</f>
        <v/>
      </c>
      <c r="B95" s="221" t="str">
        <f>IF((SurveyData!$A$85)=0,"",SurveyData!$T$85)</f>
        <v/>
      </c>
      <c r="C95" s="206"/>
      <c r="D95" s="207"/>
      <c r="G95" s="213" t="str">
        <f>IF((SurveyData!$A$85)=0,"",SurveyData!$A$85)</f>
        <v/>
      </c>
      <c r="H95" s="205" t="str">
        <f>IF((SurveyData!$A$85)=0,"",SurveyData!$U$85)</f>
        <v/>
      </c>
      <c r="I95" s="206"/>
      <c r="J95" s="214"/>
      <c r="M95" s="213" t="str">
        <f>IF((SurveyData!$A$85)=0,"",SurveyData!$A$85)</f>
        <v/>
      </c>
      <c r="N95" s="205" t="str">
        <f>IF((SurveyData!$A$85)=0,"",SurveyData!$V$85)</f>
        <v/>
      </c>
      <c r="O95" s="206"/>
      <c r="P95" s="214"/>
      <c r="S95" s="213" t="str">
        <f>IF((SurveyData!$A$85)=0,"",SurveyData!$A$85)</f>
        <v/>
      </c>
      <c r="T95" s="205" t="str">
        <f>IF((SurveyData!$A$85)=0,"",SurveyData!$W$85)</f>
        <v/>
      </c>
      <c r="U95" s="206"/>
      <c r="V95" s="214"/>
      <c r="Y95" s="213" t="str">
        <f>IF((SurveyData!$A$85)=0,"",SurveyData!$A$85)</f>
        <v/>
      </c>
      <c r="Z95" s="205" t="str">
        <f>IF((SurveyData!$A$85)=0,"",SurveyData!$X$85)</f>
        <v/>
      </c>
      <c r="AA95" s="206"/>
      <c r="AB95" s="214"/>
    </row>
    <row r="96" spans="1:28" ht="15">
      <c r="A96" s="213" t="str">
        <f>IF((SurveyData!$A$86)=0,"",SurveyData!$A$86)</f>
        <v/>
      </c>
      <c r="B96" s="222" t="str">
        <f>IF((SurveyData!$A$86)=0,"",SurveyData!$T$86)</f>
        <v/>
      </c>
      <c r="C96" s="208"/>
      <c r="D96" s="209"/>
      <c r="G96" s="213" t="str">
        <f>IF((SurveyData!$A$86)=0,"",SurveyData!$A$86)</f>
        <v/>
      </c>
      <c r="H96" s="205" t="str">
        <f>IF((SurveyData!$A$86)=0,"",SurveyData!$U$86)</f>
        <v/>
      </c>
      <c r="I96" s="208"/>
      <c r="J96" s="215"/>
      <c r="M96" s="213" t="str">
        <f>IF((SurveyData!$A$86)=0,"",SurveyData!$A$86)</f>
        <v/>
      </c>
      <c r="N96" s="205" t="str">
        <f>IF((SurveyData!$A$86)=0,"",SurveyData!$V$86)</f>
        <v/>
      </c>
      <c r="O96" s="208"/>
      <c r="P96" s="215"/>
      <c r="S96" s="213" t="str">
        <f>IF((SurveyData!$A$86)=0,"",SurveyData!$A$86)</f>
        <v/>
      </c>
      <c r="T96" s="205" t="str">
        <f>IF((SurveyData!$A$86)=0,"",SurveyData!$W$86)</f>
        <v/>
      </c>
      <c r="U96" s="208"/>
      <c r="V96" s="215"/>
      <c r="Y96" s="213" t="str">
        <f>IF((SurveyData!$A$86)=0,"",SurveyData!$A$86)</f>
        <v/>
      </c>
      <c r="Z96" s="205" t="str">
        <f>IF((SurveyData!$A$86)=0,"",SurveyData!$X$86)</f>
        <v/>
      </c>
      <c r="AA96" s="208"/>
      <c r="AB96" s="215"/>
    </row>
    <row r="97" spans="1:28" ht="15">
      <c r="A97" s="213" t="str">
        <f>IF((SurveyData!$A$87)=0,"",SurveyData!$A$87)</f>
        <v/>
      </c>
      <c r="B97" s="221" t="str">
        <f>IF((SurveyData!$A$87)=0,"",SurveyData!$T$87)</f>
        <v/>
      </c>
      <c r="C97" s="206"/>
      <c r="D97" s="207"/>
      <c r="G97" s="213" t="str">
        <f>IF((SurveyData!$A$87)=0,"",SurveyData!$A$87)</f>
        <v/>
      </c>
      <c r="H97" s="205" t="str">
        <f>IF((SurveyData!$A$87)=0,"",SurveyData!$U$87)</f>
        <v/>
      </c>
      <c r="I97" s="206"/>
      <c r="J97" s="214"/>
      <c r="M97" s="213" t="str">
        <f>IF((SurveyData!$A$87)=0,"",SurveyData!$A$87)</f>
        <v/>
      </c>
      <c r="N97" s="205" t="str">
        <f>IF((SurveyData!$A$87)=0,"",SurveyData!$V$87)</f>
        <v/>
      </c>
      <c r="O97" s="206"/>
      <c r="P97" s="214"/>
      <c r="S97" s="213" t="str">
        <f>IF((SurveyData!$A$87)=0,"",SurveyData!$A$87)</f>
        <v/>
      </c>
      <c r="T97" s="205" t="str">
        <f>IF((SurveyData!$A$87)=0,"",SurveyData!$W$87)</f>
        <v/>
      </c>
      <c r="U97" s="206"/>
      <c r="V97" s="214"/>
      <c r="Y97" s="213" t="str">
        <f>IF((SurveyData!$A$87)=0,"",SurveyData!$A$87)</f>
        <v/>
      </c>
      <c r="Z97" s="205" t="str">
        <f>IF((SurveyData!$A$87)=0,"",SurveyData!$X$87)</f>
        <v/>
      </c>
      <c r="AA97" s="206"/>
      <c r="AB97" s="214"/>
    </row>
    <row r="98" spans="1:28" ht="15">
      <c r="A98" s="213" t="str">
        <f>IF((SurveyData!$A$88)=0,"",SurveyData!$A$88)</f>
        <v/>
      </c>
      <c r="B98" s="222" t="str">
        <f>IF((SurveyData!$A$88)=0,"",SurveyData!$T$88)</f>
        <v/>
      </c>
      <c r="C98" s="208"/>
      <c r="D98" s="209"/>
      <c r="G98" s="213" t="str">
        <f>IF((SurveyData!$A$88)=0,"",SurveyData!$A$88)</f>
        <v/>
      </c>
      <c r="H98" s="205" t="str">
        <f>IF((SurveyData!$A$88)=0,"",SurveyData!$U$88)</f>
        <v/>
      </c>
      <c r="I98" s="208"/>
      <c r="J98" s="215"/>
      <c r="M98" s="213" t="str">
        <f>IF((SurveyData!$A$88)=0,"",SurveyData!$A$88)</f>
        <v/>
      </c>
      <c r="N98" s="205" t="str">
        <f>IF((SurveyData!$A$88)=0,"",SurveyData!$V$88)</f>
        <v/>
      </c>
      <c r="O98" s="208"/>
      <c r="P98" s="215"/>
      <c r="S98" s="213" t="str">
        <f>IF((SurveyData!$A$88)=0,"",SurveyData!$A$88)</f>
        <v/>
      </c>
      <c r="T98" s="205" t="str">
        <f>IF((SurveyData!$A$88)=0,"",SurveyData!$W$88)</f>
        <v/>
      </c>
      <c r="U98" s="208"/>
      <c r="V98" s="215"/>
      <c r="Y98" s="213" t="str">
        <f>IF((SurveyData!$A$88)=0,"",SurveyData!$A$88)</f>
        <v/>
      </c>
      <c r="Z98" s="205" t="str">
        <f>IF((SurveyData!$A$88)=0,"",SurveyData!$X$88)</f>
        <v/>
      </c>
      <c r="AA98" s="208"/>
      <c r="AB98" s="215"/>
    </row>
    <row r="99" spans="1:28" ht="15">
      <c r="A99" s="213" t="str">
        <f>IF((SurveyData!$A$89)=0,"",SurveyData!$A$89)</f>
        <v/>
      </c>
      <c r="B99" s="221" t="str">
        <f>IF((SurveyData!$A$89)=0,"",SurveyData!$T$89)</f>
        <v/>
      </c>
      <c r="C99" s="206"/>
      <c r="D99" s="207"/>
      <c r="G99" s="213" t="str">
        <f>IF((SurveyData!$A$89)=0,"",SurveyData!$A$89)</f>
        <v/>
      </c>
      <c r="H99" s="205" t="str">
        <f>IF((SurveyData!$A$89)=0,"",SurveyData!$U$89)</f>
        <v/>
      </c>
      <c r="I99" s="206"/>
      <c r="J99" s="214"/>
      <c r="M99" s="213" t="str">
        <f>IF((SurveyData!$A$89)=0,"",SurveyData!$A$89)</f>
        <v/>
      </c>
      <c r="N99" s="205" t="str">
        <f>IF((SurveyData!$A$89)=0,"",SurveyData!$V$89)</f>
        <v/>
      </c>
      <c r="O99" s="206"/>
      <c r="P99" s="214"/>
      <c r="S99" s="213" t="str">
        <f>IF((SurveyData!$A$89)=0,"",SurveyData!$A$89)</f>
        <v/>
      </c>
      <c r="T99" s="205" t="str">
        <f>IF((SurveyData!$A$89)=0,"",SurveyData!$W$89)</f>
        <v/>
      </c>
      <c r="U99" s="206"/>
      <c r="V99" s="214"/>
      <c r="Y99" s="213" t="str">
        <f>IF((SurveyData!$A$89)=0,"",SurveyData!$A$89)</f>
        <v/>
      </c>
      <c r="Z99" s="205" t="str">
        <f>IF((SurveyData!$A$89)=0,"",SurveyData!$X$89)</f>
        <v/>
      </c>
      <c r="AA99" s="206"/>
      <c r="AB99" s="214"/>
    </row>
    <row r="100" spans="1:28" ht="15">
      <c r="A100" s="213" t="str">
        <f>IF((SurveyData!$A$90)=0,"",SurveyData!$A$90)</f>
        <v/>
      </c>
      <c r="B100" s="222" t="str">
        <f>IF((SurveyData!$A$90)=0,"",SurveyData!$T$90)</f>
        <v/>
      </c>
      <c r="C100" s="208"/>
      <c r="D100" s="209"/>
      <c r="G100" s="213" t="str">
        <f>IF((SurveyData!$A$90)=0,"",SurveyData!$A$90)</f>
        <v/>
      </c>
      <c r="H100" s="205" t="str">
        <f>IF((SurveyData!$A$90)=0,"",SurveyData!$U$90)</f>
        <v/>
      </c>
      <c r="I100" s="208"/>
      <c r="J100" s="215"/>
      <c r="M100" s="213" t="str">
        <f>IF((SurveyData!$A$90)=0,"",SurveyData!$A$90)</f>
        <v/>
      </c>
      <c r="N100" s="205" t="str">
        <f>IF((SurveyData!$A$90)=0,"",SurveyData!$V$90)</f>
        <v/>
      </c>
      <c r="O100" s="208"/>
      <c r="P100" s="215"/>
      <c r="S100" s="213" t="str">
        <f>IF((SurveyData!$A$90)=0,"",SurveyData!$A$90)</f>
        <v/>
      </c>
      <c r="T100" s="205" t="str">
        <f>IF((SurveyData!$A$90)=0,"",SurveyData!$W$90)</f>
        <v/>
      </c>
      <c r="U100" s="208"/>
      <c r="V100" s="215"/>
      <c r="Y100" s="213" t="str">
        <f>IF((SurveyData!$A$90)=0,"",SurveyData!$A$90)</f>
        <v/>
      </c>
      <c r="Z100" s="205" t="str">
        <f>IF((SurveyData!$A$90)=0,"",SurveyData!$X$90)</f>
        <v/>
      </c>
      <c r="AA100" s="208"/>
      <c r="AB100" s="215"/>
    </row>
    <row r="101" spans="1:28" ht="15">
      <c r="A101" s="213" t="str">
        <f>IF((SurveyData!$A$91)=0,"",SurveyData!$A$91)</f>
        <v/>
      </c>
      <c r="B101" s="221" t="str">
        <f>IF((SurveyData!$A$91)=0,"",SurveyData!$T$91)</f>
        <v/>
      </c>
      <c r="C101" s="206"/>
      <c r="D101" s="207"/>
      <c r="G101" s="213" t="str">
        <f>IF((SurveyData!$A$91)=0,"",SurveyData!$A$91)</f>
        <v/>
      </c>
      <c r="H101" s="205" t="str">
        <f>IF((SurveyData!$A$91)=0,"",SurveyData!$U$91)</f>
        <v/>
      </c>
      <c r="I101" s="206"/>
      <c r="J101" s="214"/>
      <c r="M101" s="213" t="str">
        <f>IF((SurveyData!$A$91)=0,"",SurveyData!$A$91)</f>
        <v/>
      </c>
      <c r="N101" s="205" t="str">
        <f>IF((SurveyData!$A$91)=0,"",SurveyData!$V$91)</f>
        <v/>
      </c>
      <c r="O101" s="206"/>
      <c r="P101" s="214"/>
      <c r="S101" s="213" t="str">
        <f>IF((SurveyData!$A$91)=0,"",SurveyData!$A$91)</f>
        <v/>
      </c>
      <c r="T101" s="205" t="str">
        <f>IF((SurveyData!$A$91)=0,"",SurveyData!$W$91)</f>
        <v/>
      </c>
      <c r="U101" s="206"/>
      <c r="V101" s="214"/>
      <c r="Y101" s="213" t="str">
        <f>IF((SurveyData!$A$91)=0,"",SurveyData!$A$91)</f>
        <v/>
      </c>
      <c r="Z101" s="205" t="str">
        <f>IF((SurveyData!$A$91)=0,"",SurveyData!$X$91)</f>
        <v/>
      </c>
      <c r="AA101" s="206"/>
      <c r="AB101" s="214"/>
    </row>
    <row r="102" spans="1:28" ht="15">
      <c r="A102" s="213" t="str">
        <f>IF((SurveyData!$A$92)=0,"",SurveyData!$A$92)</f>
        <v/>
      </c>
      <c r="B102" s="222" t="str">
        <f>IF((SurveyData!$A$92)=0,"",SurveyData!$T$92)</f>
        <v/>
      </c>
      <c r="C102" s="208"/>
      <c r="D102" s="209"/>
      <c r="G102" s="213" t="str">
        <f>IF((SurveyData!$A$92)=0,"",SurveyData!$A$92)</f>
        <v/>
      </c>
      <c r="H102" s="205" t="str">
        <f>IF((SurveyData!$A$92)=0,"",SurveyData!$U$92)</f>
        <v/>
      </c>
      <c r="I102" s="208"/>
      <c r="J102" s="215"/>
      <c r="M102" s="213" t="str">
        <f>IF((SurveyData!$A$92)=0,"",SurveyData!$A$92)</f>
        <v/>
      </c>
      <c r="N102" s="205" t="str">
        <f>IF((SurveyData!$A$92)=0,"",SurveyData!$V$92)</f>
        <v/>
      </c>
      <c r="O102" s="208"/>
      <c r="P102" s="215"/>
      <c r="S102" s="213" t="str">
        <f>IF((SurveyData!$A$92)=0,"",SurveyData!$A$92)</f>
        <v/>
      </c>
      <c r="T102" s="205" t="str">
        <f>IF((SurveyData!$A$92)=0,"",SurveyData!$W$92)</f>
        <v/>
      </c>
      <c r="U102" s="208"/>
      <c r="V102" s="215"/>
      <c r="Y102" s="213" t="str">
        <f>IF((SurveyData!$A$92)=0,"",SurveyData!$A$92)</f>
        <v/>
      </c>
      <c r="Z102" s="205" t="str">
        <f>IF((SurveyData!$A$92)=0,"",SurveyData!$X$92)</f>
        <v/>
      </c>
      <c r="AA102" s="208"/>
      <c r="AB102" s="215"/>
    </row>
    <row r="103" spans="1:28" ht="15">
      <c r="A103" s="213" t="str">
        <f>IF((SurveyData!$A$93)=0,"",SurveyData!$A$93)</f>
        <v/>
      </c>
      <c r="B103" s="221" t="str">
        <f>IF((SurveyData!$A$93)=0,"",SurveyData!$T$93)</f>
        <v/>
      </c>
      <c r="C103" s="206"/>
      <c r="D103" s="207"/>
      <c r="G103" s="213" t="str">
        <f>IF((SurveyData!$A$93)=0,"",SurveyData!$A$93)</f>
        <v/>
      </c>
      <c r="H103" s="205" t="str">
        <f>IF((SurveyData!$A$93)=0,"",SurveyData!$U$93)</f>
        <v/>
      </c>
      <c r="I103" s="206"/>
      <c r="J103" s="214"/>
      <c r="M103" s="213" t="str">
        <f>IF((SurveyData!$A$93)=0,"",SurveyData!$A$93)</f>
        <v/>
      </c>
      <c r="N103" s="205" t="str">
        <f>IF((SurveyData!$A$93)=0,"",SurveyData!$V$93)</f>
        <v/>
      </c>
      <c r="O103" s="206"/>
      <c r="P103" s="214"/>
      <c r="S103" s="213" t="str">
        <f>IF((SurveyData!$A$93)=0,"",SurveyData!$A$93)</f>
        <v/>
      </c>
      <c r="T103" s="205" t="str">
        <f>IF((SurveyData!$A$93)=0,"",SurveyData!$W$93)</f>
        <v/>
      </c>
      <c r="U103" s="206"/>
      <c r="V103" s="214"/>
      <c r="Y103" s="213" t="str">
        <f>IF((SurveyData!$A$93)=0,"",SurveyData!$A$93)</f>
        <v/>
      </c>
      <c r="Z103" s="205" t="str">
        <f>IF((SurveyData!$A$93)=0,"",SurveyData!$X$93)</f>
        <v/>
      </c>
      <c r="AA103" s="206"/>
      <c r="AB103" s="214"/>
    </row>
    <row r="104" spans="1:28" ht="15">
      <c r="A104" s="213" t="str">
        <f>IF((SurveyData!$A$94)=0,"",SurveyData!$A$94)</f>
        <v/>
      </c>
      <c r="B104" s="222" t="str">
        <f>IF((SurveyData!$A$94)=0,"",SurveyData!$T$94)</f>
        <v/>
      </c>
      <c r="C104" s="208"/>
      <c r="D104" s="209"/>
      <c r="G104" s="213" t="str">
        <f>IF((SurveyData!$A$94)=0,"",SurveyData!$A$94)</f>
        <v/>
      </c>
      <c r="H104" s="205" t="str">
        <f>IF((SurveyData!$A$94)=0,"",SurveyData!$U$94)</f>
        <v/>
      </c>
      <c r="I104" s="208"/>
      <c r="J104" s="215"/>
      <c r="M104" s="213" t="str">
        <f>IF((SurveyData!$A$94)=0,"",SurveyData!$A$94)</f>
        <v/>
      </c>
      <c r="N104" s="205" t="str">
        <f>IF((SurveyData!$A$94)=0,"",SurveyData!$V$94)</f>
        <v/>
      </c>
      <c r="O104" s="208"/>
      <c r="P104" s="215"/>
      <c r="S104" s="213" t="str">
        <f>IF((SurveyData!$A$94)=0,"",SurveyData!$A$94)</f>
        <v/>
      </c>
      <c r="T104" s="205" t="str">
        <f>IF((SurveyData!$A$94)=0,"",SurveyData!$W$94)</f>
        <v/>
      </c>
      <c r="U104" s="208"/>
      <c r="V104" s="215"/>
      <c r="Y104" s="213" t="str">
        <f>IF((SurveyData!$A$94)=0,"",SurveyData!$A$94)</f>
        <v/>
      </c>
      <c r="Z104" s="205" t="str">
        <f>IF((SurveyData!$A$94)=0,"",SurveyData!$X$94)</f>
        <v/>
      </c>
      <c r="AA104" s="208"/>
      <c r="AB104" s="215"/>
    </row>
    <row r="105" spans="1:28" ht="15">
      <c r="A105" s="213" t="str">
        <f>IF((SurveyData!$A$95)=0,"",SurveyData!$A$95)</f>
        <v/>
      </c>
      <c r="B105" s="221" t="str">
        <f>IF((SurveyData!$A$95)=0,"",SurveyData!$T$95)</f>
        <v/>
      </c>
      <c r="C105" s="206"/>
      <c r="D105" s="207"/>
      <c r="G105" s="213" t="str">
        <f>IF((SurveyData!$A$95)=0,"",SurveyData!$A$95)</f>
        <v/>
      </c>
      <c r="H105" s="205" t="str">
        <f>IF((SurveyData!$A$95)=0,"",SurveyData!$U$95)</f>
        <v/>
      </c>
      <c r="I105" s="206"/>
      <c r="J105" s="214"/>
      <c r="M105" s="213" t="str">
        <f>IF((SurveyData!$A$95)=0,"",SurveyData!$A$95)</f>
        <v/>
      </c>
      <c r="N105" s="205" t="str">
        <f>IF((SurveyData!$A$95)=0,"",SurveyData!$V$95)</f>
        <v/>
      </c>
      <c r="O105" s="206"/>
      <c r="P105" s="214"/>
      <c r="S105" s="213" t="str">
        <f>IF((SurveyData!$A$95)=0,"",SurveyData!$A$95)</f>
        <v/>
      </c>
      <c r="T105" s="205" t="str">
        <f>IF((SurveyData!$A$95)=0,"",SurveyData!$W$95)</f>
        <v/>
      </c>
      <c r="U105" s="206"/>
      <c r="V105" s="214"/>
      <c r="Y105" s="213" t="str">
        <f>IF((SurveyData!$A$95)=0,"",SurveyData!$A$95)</f>
        <v/>
      </c>
      <c r="Z105" s="205" t="str">
        <f>IF((SurveyData!$A$95)=0,"",SurveyData!$X$95)</f>
        <v/>
      </c>
      <c r="AA105" s="206"/>
      <c r="AB105" s="214"/>
    </row>
    <row r="106" spans="1:28" ht="15">
      <c r="A106" s="213" t="str">
        <f>IF((SurveyData!$A$96)=0,"",SurveyData!$A$96)</f>
        <v/>
      </c>
      <c r="B106" s="222" t="str">
        <f>IF((SurveyData!$A$96)=0,"",SurveyData!$T$96)</f>
        <v/>
      </c>
      <c r="C106" s="208"/>
      <c r="D106" s="209"/>
      <c r="G106" s="213" t="str">
        <f>IF((SurveyData!$A$96)=0,"",SurveyData!$A$96)</f>
        <v/>
      </c>
      <c r="H106" s="205" t="str">
        <f>IF((SurveyData!$A$96)=0,"",SurveyData!$U$96)</f>
        <v/>
      </c>
      <c r="I106" s="208"/>
      <c r="J106" s="215"/>
      <c r="M106" s="213" t="str">
        <f>IF((SurveyData!$A$96)=0,"",SurveyData!$A$96)</f>
        <v/>
      </c>
      <c r="N106" s="205" t="str">
        <f>IF((SurveyData!$A$96)=0,"",SurveyData!$V$96)</f>
        <v/>
      </c>
      <c r="O106" s="208"/>
      <c r="P106" s="215"/>
      <c r="S106" s="213" t="str">
        <f>IF((SurveyData!$A$96)=0,"",SurveyData!$A$96)</f>
        <v/>
      </c>
      <c r="T106" s="205" t="str">
        <f>IF((SurveyData!$A$96)=0,"",SurveyData!$W$96)</f>
        <v/>
      </c>
      <c r="U106" s="208"/>
      <c r="V106" s="215"/>
      <c r="Y106" s="213" t="str">
        <f>IF((SurveyData!$A$96)=0,"",SurveyData!$A$96)</f>
        <v/>
      </c>
      <c r="Z106" s="205" t="str">
        <f>IF((SurveyData!$A$96)=0,"",SurveyData!$X$96)</f>
        <v/>
      </c>
      <c r="AA106" s="208"/>
      <c r="AB106" s="215"/>
    </row>
    <row r="107" spans="1:28" ht="15">
      <c r="A107" s="213" t="str">
        <f>IF((SurveyData!$A$97)=0,"",SurveyData!$A$97)</f>
        <v/>
      </c>
      <c r="B107" s="221" t="str">
        <f>IF((SurveyData!$A$97)=0,"",SurveyData!$T$97)</f>
        <v/>
      </c>
      <c r="C107" s="206"/>
      <c r="D107" s="207"/>
      <c r="G107" s="213" t="str">
        <f>IF((SurveyData!$A$97)=0,"",SurveyData!$A$97)</f>
        <v/>
      </c>
      <c r="H107" s="205" t="str">
        <f>IF((SurveyData!$A$97)=0,"",SurveyData!$U$97)</f>
        <v/>
      </c>
      <c r="I107" s="206"/>
      <c r="J107" s="214"/>
      <c r="M107" s="213" t="str">
        <f>IF((SurveyData!$A$97)=0,"",SurveyData!$A$97)</f>
        <v/>
      </c>
      <c r="N107" s="205" t="str">
        <f>IF((SurveyData!$A$97)=0,"",SurveyData!$V$97)</f>
        <v/>
      </c>
      <c r="O107" s="206"/>
      <c r="P107" s="214"/>
      <c r="S107" s="213" t="str">
        <f>IF((SurveyData!$A$97)=0,"",SurveyData!$A$97)</f>
        <v/>
      </c>
      <c r="T107" s="205" t="str">
        <f>IF((SurveyData!$A$97)=0,"",SurveyData!$W$97)</f>
        <v/>
      </c>
      <c r="U107" s="206"/>
      <c r="V107" s="214"/>
      <c r="Y107" s="213" t="str">
        <f>IF((SurveyData!$A$97)=0,"",SurveyData!$A$97)</f>
        <v/>
      </c>
      <c r="Z107" s="205" t="str">
        <f>IF((SurveyData!$A$97)=0,"",SurveyData!$X$97)</f>
        <v/>
      </c>
      <c r="AA107" s="206"/>
      <c r="AB107" s="214"/>
    </row>
    <row r="108" spans="1:28" ht="15">
      <c r="A108" s="213" t="str">
        <f>IF((SurveyData!$A$98)=0,"",SurveyData!$A$98)</f>
        <v/>
      </c>
      <c r="B108" s="222" t="str">
        <f>IF((SurveyData!$A$98)=0,"",SurveyData!$T$98)</f>
        <v/>
      </c>
      <c r="C108" s="208"/>
      <c r="D108" s="209"/>
      <c r="G108" s="213" t="str">
        <f>IF((SurveyData!$A$98)=0,"",SurveyData!$A$98)</f>
        <v/>
      </c>
      <c r="H108" s="205" t="str">
        <f>IF((SurveyData!$A$98)=0,"",SurveyData!$U$98)</f>
        <v/>
      </c>
      <c r="I108" s="208"/>
      <c r="J108" s="215"/>
      <c r="M108" s="213" t="str">
        <f>IF((SurveyData!$A$98)=0,"",SurveyData!$A$98)</f>
        <v/>
      </c>
      <c r="N108" s="205" t="str">
        <f>IF((SurveyData!$A$98)=0,"",SurveyData!$V$98)</f>
        <v/>
      </c>
      <c r="O108" s="208"/>
      <c r="P108" s="215"/>
      <c r="S108" s="213" t="str">
        <f>IF((SurveyData!$A$98)=0,"",SurveyData!$A$98)</f>
        <v/>
      </c>
      <c r="T108" s="205" t="str">
        <f>IF((SurveyData!$A$98)=0,"",SurveyData!$W$98)</f>
        <v/>
      </c>
      <c r="U108" s="208"/>
      <c r="V108" s="215"/>
      <c r="Y108" s="213" t="str">
        <f>IF((SurveyData!$A$98)=0,"",SurveyData!$A$98)</f>
        <v/>
      </c>
      <c r="Z108" s="205" t="str">
        <f>IF((SurveyData!$A$98)=0,"",SurveyData!$X$98)</f>
        <v/>
      </c>
      <c r="AA108" s="208"/>
      <c r="AB108" s="215"/>
    </row>
    <row r="109" spans="1:28" ht="15">
      <c r="A109" s="213" t="str">
        <f>IF((SurveyData!$A$99)=0,"",SurveyData!$A$99)</f>
        <v/>
      </c>
      <c r="B109" s="221" t="str">
        <f>IF((SurveyData!$A$99)=0,"",SurveyData!$T$99)</f>
        <v/>
      </c>
      <c r="C109" s="206"/>
      <c r="D109" s="207"/>
      <c r="G109" s="213" t="str">
        <f>IF((SurveyData!$A$99)=0,"",SurveyData!$A$99)</f>
        <v/>
      </c>
      <c r="H109" s="205" t="str">
        <f>IF((SurveyData!$A$99)=0,"",SurveyData!$U$99)</f>
        <v/>
      </c>
      <c r="I109" s="206"/>
      <c r="J109" s="214"/>
      <c r="M109" s="213" t="str">
        <f>IF((SurveyData!$A$99)=0,"",SurveyData!$A$99)</f>
        <v/>
      </c>
      <c r="N109" s="205" t="str">
        <f>IF((SurveyData!$A$99)=0,"",SurveyData!$V$99)</f>
        <v/>
      </c>
      <c r="O109" s="206"/>
      <c r="P109" s="214"/>
      <c r="S109" s="213" t="str">
        <f>IF((SurveyData!$A$99)=0,"",SurveyData!$A$99)</f>
        <v/>
      </c>
      <c r="T109" s="205" t="str">
        <f>IF((SurveyData!$A$99)=0,"",SurveyData!$W$99)</f>
        <v/>
      </c>
      <c r="U109" s="206"/>
      <c r="V109" s="214"/>
      <c r="Y109" s="213" t="str">
        <f>IF((SurveyData!$A$99)=0,"",SurveyData!$A$99)</f>
        <v/>
      </c>
      <c r="Z109" s="205" t="str">
        <f>IF((SurveyData!$A$99)=0,"",SurveyData!$X$99)</f>
        <v/>
      </c>
      <c r="AA109" s="206"/>
      <c r="AB109" s="214"/>
    </row>
    <row r="110" spans="1:28" ht="15">
      <c r="A110" s="213" t="str">
        <f>IF((SurveyData!$A$100)=0,"",SurveyData!$A$100)</f>
        <v/>
      </c>
      <c r="B110" s="222" t="str">
        <f>IF((SurveyData!$A$100)=0,"",SurveyData!$T$100)</f>
        <v/>
      </c>
      <c r="C110" s="208"/>
      <c r="D110" s="209"/>
      <c r="G110" s="213" t="str">
        <f>IF((SurveyData!$A$100)=0,"",SurveyData!$A$100)</f>
        <v/>
      </c>
      <c r="H110" s="205" t="str">
        <f>IF((SurveyData!$A$100)=0,"",SurveyData!$U$100)</f>
        <v/>
      </c>
      <c r="I110" s="208"/>
      <c r="J110" s="215"/>
      <c r="M110" s="213" t="str">
        <f>IF((SurveyData!$A$100)=0,"",SurveyData!$A$100)</f>
        <v/>
      </c>
      <c r="N110" s="205" t="str">
        <f>IF((SurveyData!$A$100)=0,"",SurveyData!$V$100)</f>
        <v/>
      </c>
      <c r="O110" s="208"/>
      <c r="P110" s="215"/>
      <c r="S110" s="213" t="str">
        <f>IF((SurveyData!$A$100)=0,"",SurveyData!$A$100)</f>
        <v/>
      </c>
      <c r="T110" s="205" t="str">
        <f>IF((SurveyData!$A$100)=0,"",SurveyData!$W$100)</f>
        <v/>
      </c>
      <c r="U110" s="208"/>
      <c r="V110" s="215"/>
      <c r="Y110" s="213" t="str">
        <f>IF((SurveyData!$A$100)=0,"",SurveyData!$A$100)</f>
        <v/>
      </c>
      <c r="Z110" s="205" t="str">
        <f>IF((SurveyData!$A$100)=0,"",SurveyData!$X$100)</f>
        <v/>
      </c>
      <c r="AA110" s="208"/>
      <c r="AB110" s="215"/>
    </row>
    <row r="111" spans="1:28" ht="15">
      <c r="A111" s="213" t="str">
        <f>IF((SurveyData!$A$101)=0,"",SurveyData!$A$101)</f>
        <v/>
      </c>
      <c r="B111" s="221" t="str">
        <f>IF((SurveyData!$A$101)=0,"",SurveyData!$T$101)</f>
        <v/>
      </c>
      <c r="C111" s="206"/>
      <c r="D111" s="207"/>
      <c r="G111" s="213" t="str">
        <f>IF((SurveyData!$A$101)=0,"",SurveyData!$A$101)</f>
        <v/>
      </c>
      <c r="H111" s="205" t="str">
        <f>IF((SurveyData!$A$101)=0,"",SurveyData!$U$101)</f>
        <v/>
      </c>
      <c r="I111" s="206"/>
      <c r="J111" s="214"/>
      <c r="M111" s="213" t="str">
        <f>IF((SurveyData!$A$101)=0,"",SurveyData!$A$101)</f>
        <v/>
      </c>
      <c r="N111" s="205" t="str">
        <f>IF((SurveyData!$A$101)=0,"",SurveyData!$V$101)</f>
        <v/>
      </c>
      <c r="O111" s="206"/>
      <c r="P111" s="214"/>
      <c r="S111" s="213" t="str">
        <f>IF((SurveyData!$A$101)=0,"",SurveyData!$A$101)</f>
        <v/>
      </c>
      <c r="T111" s="205" t="str">
        <f>IF((SurveyData!$A$101)=0,"",SurveyData!$W$101)</f>
        <v/>
      </c>
      <c r="U111" s="206"/>
      <c r="V111" s="214"/>
      <c r="Y111" s="213" t="str">
        <f>IF((SurveyData!$A$101)=0,"",SurveyData!$A$101)</f>
        <v/>
      </c>
      <c r="Z111" s="205" t="str">
        <f>IF((SurveyData!$A$101)=0,"",SurveyData!$X$101)</f>
        <v/>
      </c>
      <c r="AA111" s="206"/>
      <c r="AB111" s="214"/>
    </row>
    <row r="112" spans="1:28" ht="15">
      <c r="A112" s="213" t="str">
        <f>IF((SurveyData!$A$102)=0,"",SurveyData!$A$102)</f>
        <v/>
      </c>
      <c r="B112" s="223" t="str">
        <f>IF((SurveyData!$A$102)=0,"",SurveyData!$T$102)</f>
        <v/>
      </c>
      <c r="C112" s="211"/>
      <c r="D112" s="212"/>
      <c r="G112" s="213" t="str">
        <f>IF((SurveyData!$A$102)=0,"",SurveyData!$A$102)</f>
        <v/>
      </c>
      <c r="H112" s="210" t="str">
        <f>IF((SurveyData!$A$102)=0,"",SurveyData!$U$102)</f>
        <v/>
      </c>
      <c r="I112" s="211"/>
      <c r="J112" s="216"/>
      <c r="M112" s="213" t="str">
        <f>IF((SurveyData!$A$102)=0,"",SurveyData!$A$102)</f>
        <v/>
      </c>
      <c r="N112" s="210" t="str">
        <f>IF((SurveyData!$A$102)=0,"",SurveyData!$V$102)</f>
        <v/>
      </c>
      <c r="O112" s="211"/>
      <c r="P112" s="216"/>
      <c r="S112" s="213" t="str">
        <f>IF((SurveyData!$A$102)=0,"",SurveyData!$A$102)</f>
        <v/>
      </c>
      <c r="T112" s="210" t="str">
        <f>IF((SurveyData!$A$102)=0,"",SurveyData!$W$102)</f>
        <v/>
      </c>
      <c r="U112" s="211"/>
      <c r="V112" s="216"/>
      <c r="Y112" s="213" t="str">
        <f>IF((SurveyData!$A$102)=0,"",SurveyData!$A$102)</f>
        <v/>
      </c>
      <c r="Z112" s="210" t="str">
        <f>IF((SurveyData!$A$102)=0,"",SurveyData!$X$102)</f>
        <v/>
      </c>
      <c r="AA112" s="211"/>
      <c r="AB112" s="216"/>
    </row>
    <row r="113" spans="1:28" ht="15">
      <c r="A113" s="213" t="str">
        <f>IF((SurveyData!$A$103)=0,"",SurveyData!$A$103)</f>
        <v/>
      </c>
      <c r="B113" s="204" t="str">
        <f>IF((SurveyData!$A$103)=0,"",SurveyData!$T$103)</f>
        <v/>
      </c>
      <c r="C113" s="151"/>
      <c r="D113" s="148"/>
      <c r="G113" s="213" t="str">
        <f>IF((SurveyData!$A$103)=0,"",SurveyData!$A$103)</f>
        <v/>
      </c>
      <c r="H113" s="149" t="str">
        <f>IF((SurveyData!$A$103)=0,"",SurveyData!$U$103)</f>
        <v/>
      </c>
      <c r="I113" s="151"/>
      <c r="J113" s="148"/>
      <c r="M113" s="213" t="str">
        <f>IF((SurveyData!$A$103)=0,"",SurveyData!$A$103)</f>
        <v/>
      </c>
      <c r="N113" s="149" t="str">
        <f>IF((SurveyData!$A$103)=0,"",SurveyData!$V$103)</f>
        <v/>
      </c>
      <c r="O113" s="152"/>
      <c r="P113" s="150"/>
      <c r="S113" s="213" t="str">
        <f>IF((SurveyData!$A$103)=0,"",SurveyData!$A$103)</f>
        <v/>
      </c>
      <c r="T113" s="149" t="str">
        <f>IF((SurveyData!$A$103)=0,"",SurveyData!$W$103)</f>
        <v/>
      </c>
      <c r="U113" s="151"/>
      <c r="V113" s="148"/>
      <c r="Y113" s="213" t="str">
        <f>IF((SurveyData!$A$103)=0,"",SurveyData!$A$103)</f>
        <v/>
      </c>
      <c r="Z113" s="149" t="str">
        <f>IF((SurveyData!$A$103)=0,"",SurveyData!$X$103)</f>
        <v/>
      </c>
      <c r="AA113" s="151"/>
      <c r="AB113" s="148"/>
    </row>
    <row r="114" spans="1:28" ht="15">
      <c r="A114" s="213" t="str">
        <f>IF((SurveyData!$A$104)=0,"",SurveyData!$A$104)</f>
        <v/>
      </c>
      <c r="B114" s="204" t="str">
        <f>IF((SurveyData!$A$104)=0,"",SurveyData!$T$104)</f>
        <v/>
      </c>
      <c r="C114" s="151"/>
      <c r="D114" s="148"/>
      <c r="G114" s="213" t="str">
        <f>IF((SurveyData!$A$104)=0,"",SurveyData!$A$104)</f>
        <v/>
      </c>
      <c r="H114" s="149" t="str">
        <f>IF((SurveyData!$A$104)=0,"",SurveyData!$U$104)</f>
        <v/>
      </c>
      <c r="I114" s="151"/>
      <c r="J114" s="148"/>
      <c r="M114" s="213" t="str">
        <f>IF((SurveyData!$A$104)=0,"",SurveyData!$A$104)</f>
        <v/>
      </c>
      <c r="N114" s="149" t="str">
        <f>IF((SurveyData!$A$104)=0,"",SurveyData!$V$104)</f>
        <v/>
      </c>
      <c r="O114" s="152"/>
      <c r="P114" s="150"/>
      <c r="S114" s="213" t="str">
        <f>IF((SurveyData!$A$104)=0,"",SurveyData!$A$104)</f>
        <v/>
      </c>
      <c r="T114" s="149" t="str">
        <f>IF((SurveyData!$A$104)=0,"",SurveyData!$W$104)</f>
        <v/>
      </c>
      <c r="U114" s="151"/>
      <c r="V114" s="148"/>
      <c r="Y114" s="213" t="str">
        <f>IF((SurveyData!$A$104)=0,"",SurveyData!$A$104)</f>
        <v/>
      </c>
      <c r="Z114" s="149" t="str">
        <f>IF((SurveyData!$A$104)=0,"",SurveyData!$X$104)</f>
        <v/>
      </c>
      <c r="AA114" s="151"/>
      <c r="AB114" s="148"/>
    </row>
    <row r="115" spans="1:28" ht="15">
      <c r="A115" s="213" t="str">
        <f>IF((SurveyData!$A$105)=0,"",SurveyData!$A$105)</f>
        <v/>
      </c>
      <c r="B115" s="204" t="str">
        <f>IF((SurveyData!$A$105)=0,"",SurveyData!$T$105)</f>
        <v/>
      </c>
      <c r="C115" s="151"/>
      <c r="D115" s="148"/>
      <c r="G115" s="213" t="str">
        <f>IF((SurveyData!$A$105)=0,"",SurveyData!$A$105)</f>
        <v/>
      </c>
      <c r="H115" s="149" t="str">
        <f>IF((SurveyData!$A$105)=0,"",SurveyData!$U$105)</f>
        <v/>
      </c>
      <c r="I115" s="151"/>
      <c r="J115" s="148"/>
      <c r="M115" s="213" t="str">
        <f>IF((SurveyData!$A$105)=0,"",SurveyData!$A$105)</f>
        <v/>
      </c>
      <c r="N115" s="149" t="str">
        <f>IF((SurveyData!$A$105)=0,"",SurveyData!$V$105)</f>
        <v/>
      </c>
      <c r="O115" s="152"/>
      <c r="P115" s="150"/>
      <c r="S115" s="213" t="str">
        <f>IF((SurveyData!$A$105)=0,"",SurveyData!$A$105)</f>
        <v/>
      </c>
      <c r="T115" s="149" t="str">
        <f>IF((SurveyData!$A$105)=0,"",SurveyData!$W$105)</f>
        <v/>
      </c>
      <c r="U115" s="151"/>
      <c r="V115" s="148"/>
      <c r="Y115" s="213" t="str">
        <f>IF((SurveyData!$A$105)=0,"",SurveyData!$A$105)</f>
        <v/>
      </c>
      <c r="Z115" s="149" t="str">
        <f>IF((SurveyData!$A$105)=0,"",SurveyData!$X$105)</f>
        <v/>
      </c>
      <c r="AA115" s="151"/>
      <c r="AB115" s="148"/>
    </row>
    <row r="116" spans="1:28" ht="15">
      <c r="A116" s="213" t="str">
        <f>IF((SurveyData!$A$106)=0,"",SurveyData!$A$106)</f>
        <v/>
      </c>
      <c r="B116" s="204" t="str">
        <f>IF((SurveyData!$A$106)=0,"",SurveyData!$T$106)</f>
        <v/>
      </c>
      <c r="C116" s="151"/>
      <c r="D116" s="148"/>
      <c r="G116" s="213" t="str">
        <f>IF((SurveyData!$A$106)=0,"",SurveyData!$A$106)</f>
        <v/>
      </c>
      <c r="H116" s="149" t="str">
        <f>IF((SurveyData!$A$106)=0,"",SurveyData!$U$106)</f>
        <v/>
      </c>
      <c r="I116" s="151"/>
      <c r="J116" s="148"/>
      <c r="M116" s="213" t="str">
        <f>IF((SurveyData!$A$106)=0,"",SurveyData!$A$106)</f>
        <v/>
      </c>
      <c r="N116" s="149" t="str">
        <f>IF((SurveyData!$A$106)=0,"",SurveyData!$V$106)</f>
        <v/>
      </c>
      <c r="O116" s="152"/>
      <c r="P116" s="150"/>
      <c r="S116" s="213" t="str">
        <f>IF((SurveyData!$A$106)=0,"",SurveyData!$A$106)</f>
        <v/>
      </c>
      <c r="T116" s="149" t="str">
        <f>IF((SurveyData!$A$106)=0,"",SurveyData!$W$106)</f>
        <v/>
      </c>
      <c r="U116" s="151"/>
      <c r="V116" s="148"/>
      <c r="Y116" s="213" t="str">
        <f>IF((SurveyData!$A$106)=0,"",SurveyData!$A$106)</f>
        <v/>
      </c>
      <c r="Z116" s="149" t="str">
        <f>IF((SurveyData!$A$106)=0,"",SurveyData!$X$106)</f>
        <v/>
      </c>
      <c r="AA116" s="151"/>
      <c r="AB116" s="148"/>
    </row>
    <row r="117" spans="1:28" ht="15">
      <c r="A117" s="213" t="str">
        <f>IF((SurveyData!$A$107)=0,"",SurveyData!$A$107)</f>
        <v/>
      </c>
      <c r="B117" s="204" t="str">
        <f>IF((SurveyData!$A$107)=0,"",SurveyData!$T$107)</f>
        <v/>
      </c>
      <c r="C117" s="151"/>
      <c r="D117" s="148"/>
      <c r="G117" s="213" t="str">
        <f>IF((SurveyData!$A$107)=0,"",SurveyData!$A$107)</f>
        <v/>
      </c>
      <c r="H117" s="149" t="str">
        <f>IF((SurveyData!$A$107)=0,"",SurveyData!$U$107)</f>
        <v/>
      </c>
      <c r="I117" s="151"/>
      <c r="J117" s="148"/>
      <c r="M117" s="213" t="str">
        <f>IF((SurveyData!$A$107)=0,"",SurveyData!$A$107)</f>
        <v/>
      </c>
      <c r="N117" s="149" t="str">
        <f>IF((SurveyData!$A$107)=0,"",SurveyData!$V$107)</f>
        <v/>
      </c>
      <c r="O117" s="152"/>
      <c r="P117" s="150"/>
      <c r="S117" s="213" t="str">
        <f>IF((SurveyData!$A$107)=0,"",SurveyData!$A$107)</f>
        <v/>
      </c>
      <c r="T117" s="149" t="str">
        <f>IF((SurveyData!$A$107)=0,"",SurveyData!$W$107)</f>
        <v/>
      </c>
      <c r="U117" s="151"/>
      <c r="V117" s="148"/>
      <c r="Y117" s="213" t="str">
        <f>IF((SurveyData!$A$107)=0,"",SurveyData!$A$107)</f>
        <v/>
      </c>
      <c r="Z117" s="149" t="str">
        <f>IF((SurveyData!$A$107)=0,"",SurveyData!$X$107)</f>
        <v/>
      </c>
      <c r="AA117" s="151"/>
      <c r="AB117" s="148"/>
    </row>
    <row r="118" spans="1:28" ht="15">
      <c r="A118" s="213" t="str">
        <f>IF((SurveyData!$A$108)=0,"",SurveyData!$A$108)</f>
        <v/>
      </c>
      <c r="B118" s="204" t="str">
        <f>IF((SurveyData!$A$108)=0,"",SurveyData!$T$108)</f>
        <v/>
      </c>
      <c r="C118" s="151"/>
      <c r="D118" s="148"/>
      <c r="G118" s="213" t="str">
        <f>IF((SurveyData!$A$108)=0,"",SurveyData!$A$108)</f>
        <v/>
      </c>
      <c r="H118" s="149" t="str">
        <f>IF((SurveyData!$A$108)=0,"",SurveyData!$U$108)</f>
        <v/>
      </c>
      <c r="I118" s="151"/>
      <c r="J118" s="148"/>
      <c r="M118" s="213" t="str">
        <f>IF((SurveyData!$A$108)=0,"",SurveyData!$A$108)</f>
        <v/>
      </c>
      <c r="N118" s="149" t="str">
        <f>IF((SurveyData!$A$108)=0,"",SurveyData!$V$108)</f>
        <v/>
      </c>
      <c r="O118" s="152"/>
      <c r="P118" s="150"/>
      <c r="S118" s="213" t="str">
        <f>IF((SurveyData!$A$108)=0,"",SurveyData!$A$108)</f>
        <v/>
      </c>
      <c r="T118" s="149" t="str">
        <f>IF((SurveyData!$A$108)=0,"",SurveyData!$W$108)</f>
        <v/>
      </c>
      <c r="U118" s="151"/>
      <c r="V118" s="148"/>
      <c r="Y118" s="213" t="str">
        <f>IF((SurveyData!$A$108)=0,"",SurveyData!$A$108)</f>
        <v/>
      </c>
      <c r="Z118" s="149" t="str">
        <f>IF((SurveyData!$A$108)=0,"",SurveyData!$X$108)</f>
        <v/>
      </c>
      <c r="AA118" s="151"/>
      <c r="AB118" s="148"/>
    </row>
    <row r="119" spans="1:28" ht="15">
      <c r="A119" s="213" t="str">
        <f>IF((SurveyData!$A$109)=0,"",SurveyData!$A$109)</f>
        <v/>
      </c>
      <c r="B119" s="204" t="str">
        <f>IF((SurveyData!$A$109)=0,"",SurveyData!$T$109)</f>
        <v/>
      </c>
      <c r="C119" s="151"/>
      <c r="D119" s="148"/>
      <c r="G119" s="213" t="str">
        <f>IF((SurveyData!$A$109)=0,"",SurveyData!$A$109)</f>
        <v/>
      </c>
      <c r="H119" s="149" t="str">
        <f>IF((SurveyData!$A$109)=0,"",SurveyData!$U$109)</f>
        <v/>
      </c>
      <c r="I119" s="151"/>
      <c r="J119" s="148"/>
      <c r="M119" s="213" t="str">
        <f>IF((SurveyData!$A$109)=0,"",SurveyData!$A$109)</f>
        <v/>
      </c>
      <c r="N119" s="149" t="str">
        <f>IF((SurveyData!$A$109)=0,"",SurveyData!$V$109)</f>
        <v/>
      </c>
      <c r="O119" s="152"/>
      <c r="P119" s="150"/>
      <c r="S119" s="213" t="str">
        <f>IF((SurveyData!$A$109)=0,"",SurveyData!$A$109)</f>
        <v/>
      </c>
      <c r="T119" s="149" t="str">
        <f>IF((SurveyData!$A$109)=0,"",SurveyData!$W$109)</f>
        <v/>
      </c>
      <c r="U119" s="151"/>
      <c r="V119" s="148"/>
      <c r="Y119" s="213" t="str">
        <f>IF((SurveyData!$A$109)=0,"",SurveyData!$A$109)</f>
        <v/>
      </c>
      <c r="Z119" s="149" t="str">
        <f>IF((SurveyData!$A$109)=0,"",SurveyData!$X$109)</f>
        <v/>
      </c>
      <c r="AA119" s="151"/>
      <c r="AB119" s="148"/>
    </row>
    <row r="120" spans="1:28" ht="15">
      <c r="A120" s="213" t="str">
        <f>IF((SurveyData!$A$110)=0,"",SurveyData!$A$110)</f>
        <v/>
      </c>
      <c r="B120" s="204" t="str">
        <f>IF((SurveyData!$A$110)=0,"",SurveyData!$T$110)</f>
        <v/>
      </c>
      <c r="C120" s="151"/>
      <c r="D120" s="148"/>
      <c r="G120" s="213" t="str">
        <f>IF((SurveyData!$A$110)=0,"",SurveyData!$A$110)</f>
        <v/>
      </c>
      <c r="H120" s="149" t="str">
        <f>IF((SurveyData!$A$110)=0,"",SurveyData!$U$110)</f>
        <v/>
      </c>
      <c r="I120" s="151"/>
      <c r="J120" s="148"/>
      <c r="M120" s="213" t="str">
        <f>IF((SurveyData!$A$110)=0,"",SurveyData!$A$110)</f>
        <v/>
      </c>
      <c r="N120" s="149" t="str">
        <f>IF((SurveyData!$A$110)=0,"",SurveyData!$V$110)</f>
        <v/>
      </c>
      <c r="O120" s="152"/>
      <c r="P120" s="150"/>
      <c r="S120" s="213" t="str">
        <f>IF((SurveyData!$A$110)=0,"",SurveyData!$A$110)</f>
        <v/>
      </c>
      <c r="T120" s="149" t="str">
        <f>IF((SurveyData!$A$110)=0,"",SurveyData!$W$110)</f>
        <v/>
      </c>
      <c r="U120" s="151"/>
      <c r="V120" s="148"/>
      <c r="Y120" s="213" t="str">
        <f>IF((SurveyData!$A$110)=0,"",SurveyData!$A$110)</f>
        <v/>
      </c>
      <c r="Z120" s="149" t="str">
        <f>IF((SurveyData!$A$110)=0,"",SurveyData!$X$110)</f>
        <v/>
      </c>
      <c r="AA120" s="151"/>
      <c r="AB120" s="148"/>
    </row>
    <row r="121" spans="1:28" ht="15">
      <c r="A121" s="213" t="str">
        <f>IF((SurveyData!$A$111)=0,"",SurveyData!$A$111)</f>
        <v/>
      </c>
      <c r="B121" s="204" t="str">
        <f>IF((SurveyData!$A$111)=0,"",SurveyData!$T$111)</f>
        <v/>
      </c>
      <c r="C121" s="151"/>
      <c r="D121" s="148"/>
      <c r="G121" s="213" t="str">
        <f>IF((SurveyData!$A$111)=0,"",SurveyData!$A$111)</f>
        <v/>
      </c>
      <c r="H121" s="149" t="str">
        <f>IF((SurveyData!$A$111)=0,"",SurveyData!$U$111)</f>
        <v/>
      </c>
      <c r="I121" s="151"/>
      <c r="J121" s="148"/>
      <c r="M121" s="213" t="str">
        <f>IF((SurveyData!$A$111)=0,"",SurveyData!$A$111)</f>
        <v/>
      </c>
      <c r="N121" s="149" t="str">
        <f>IF((SurveyData!$A$111)=0,"",SurveyData!$V$111)</f>
        <v/>
      </c>
      <c r="O121" s="152"/>
      <c r="P121" s="150"/>
      <c r="S121" s="213" t="str">
        <f>IF((SurveyData!$A$111)=0,"",SurveyData!$A$111)</f>
        <v/>
      </c>
      <c r="T121" s="149" t="str">
        <f>IF((SurveyData!$A$111)=0,"",SurveyData!$W$111)</f>
        <v/>
      </c>
      <c r="U121" s="151"/>
      <c r="V121" s="148"/>
      <c r="Y121" s="213" t="str">
        <f>IF((SurveyData!$A$111)=0,"",SurveyData!$A$111)</f>
        <v/>
      </c>
      <c r="Z121" s="149" t="str">
        <f>IF((SurveyData!$A$111)=0,"",SurveyData!$X$111)</f>
        <v/>
      </c>
      <c r="AA121" s="151"/>
      <c r="AB121" s="148"/>
    </row>
    <row r="122" spans="1:28" ht="15">
      <c r="A122" s="213" t="str">
        <f>IF((SurveyData!$A$112)=0,"",SurveyData!$A$112)</f>
        <v/>
      </c>
      <c r="B122" s="204" t="str">
        <f>IF((SurveyData!$A$112)=0,"",SurveyData!$T$112)</f>
        <v/>
      </c>
      <c r="C122" s="151"/>
      <c r="D122" s="148"/>
      <c r="G122" s="213" t="str">
        <f>IF((SurveyData!$A$112)=0,"",SurveyData!$A$112)</f>
        <v/>
      </c>
      <c r="H122" s="149" t="str">
        <f>IF((SurveyData!$A$112)=0,"",SurveyData!$U$112)</f>
        <v/>
      </c>
      <c r="I122" s="151"/>
      <c r="J122" s="148"/>
      <c r="M122" s="213" t="str">
        <f>IF((SurveyData!$A$112)=0,"",SurveyData!$A$112)</f>
        <v/>
      </c>
      <c r="N122" s="149" t="str">
        <f>IF((SurveyData!$A$112)=0,"",SurveyData!$V$112)</f>
        <v/>
      </c>
      <c r="O122" s="152"/>
      <c r="P122" s="150"/>
      <c r="S122" s="213" t="str">
        <f>IF((SurveyData!$A$112)=0,"",SurveyData!$A$112)</f>
        <v/>
      </c>
      <c r="T122" s="149" t="str">
        <f>IF((SurveyData!$A$112)=0,"",SurveyData!$W$112)</f>
        <v/>
      </c>
      <c r="U122" s="151"/>
      <c r="V122" s="148"/>
      <c r="Y122" s="213" t="str">
        <f>IF((SurveyData!$A$112)=0,"",SurveyData!$A$112)</f>
        <v/>
      </c>
      <c r="Z122" s="149" t="str">
        <f>IF((SurveyData!$A$112)=0,"",SurveyData!$X$112)</f>
        <v/>
      </c>
      <c r="AA122" s="151"/>
      <c r="AB122" s="148"/>
    </row>
    <row r="123" spans="1:28" ht="15">
      <c r="A123" s="213" t="str">
        <f>IF((SurveyData!$A$113)=0,"",SurveyData!$A$113)</f>
        <v/>
      </c>
      <c r="B123" s="204" t="str">
        <f>IF((SurveyData!$A$113)=0,"",SurveyData!$T$113)</f>
        <v/>
      </c>
      <c r="C123" s="151"/>
      <c r="D123" s="148"/>
      <c r="G123" s="213" t="str">
        <f>IF((SurveyData!$A$113)=0,"",SurveyData!$A$113)</f>
        <v/>
      </c>
      <c r="H123" s="149" t="str">
        <f>IF((SurveyData!$A$113)=0,"",SurveyData!$U$113)</f>
        <v/>
      </c>
      <c r="I123" s="151"/>
      <c r="J123" s="148"/>
      <c r="M123" s="213" t="str">
        <f>IF((SurveyData!$A$113)=0,"",SurveyData!$A$113)</f>
        <v/>
      </c>
      <c r="N123" s="149" t="str">
        <f>IF((SurveyData!$A$113)=0,"",SurveyData!$V$113)</f>
        <v/>
      </c>
      <c r="O123" s="152"/>
      <c r="P123" s="150"/>
      <c r="S123" s="213" t="str">
        <f>IF((SurveyData!$A$113)=0,"",SurveyData!$A$113)</f>
        <v/>
      </c>
      <c r="T123" s="149" t="str">
        <f>IF((SurveyData!$A$113)=0,"",SurveyData!$W$113)</f>
        <v/>
      </c>
      <c r="U123" s="151"/>
      <c r="V123" s="148"/>
      <c r="Y123" s="213" t="str">
        <f>IF((SurveyData!$A$113)=0,"",SurveyData!$A$113)</f>
        <v/>
      </c>
      <c r="Z123" s="149" t="str">
        <f>IF((SurveyData!$A$113)=0,"",SurveyData!$X$113)</f>
        <v/>
      </c>
      <c r="AA123" s="151"/>
      <c r="AB123" s="148"/>
    </row>
    <row r="124" spans="1:28" ht="15">
      <c r="A124" s="213" t="str">
        <f>IF((SurveyData!$A$114)=0,"",SurveyData!$A$114)</f>
        <v/>
      </c>
      <c r="B124" s="204" t="str">
        <f>IF((SurveyData!$A$114)=0,"",SurveyData!$T$114)</f>
        <v/>
      </c>
      <c r="C124" s="151"/>
      <c r="D124" s="148"/>
      <c r="G124" s="213" t="str">
        <f>IF((SurveyData!$A$114)=0,"",SurveyData!$A$114)</f>
        <v/>
      </c>
      <c r="H124" s="149" t="str">
        <f>IF((SurveyData!$A$114)=0,"",SurveyData!$U$114)</f>
        <v/>
      </c>
      <c r="I124" s="151"/>
      <c r="J124" s="148"/>
      <c r="M124" s="213" t="str">
        <f>IF((SurveyData!$A$114)=0,"",SurveyData!$A$114)</f>
        <v/>
      </c>
      <c r="N124" s="149" t="str">
        <f>IF((SurveyData!$A$114)=0,"",SurveyData!$V$114)</f>
        <v/>
      </c>
      <c r="O124" s="152"/>
      <c r="P124" s="150"/>
      <c r="S124" s="213" t="str">
        <f>IF((SurveyData!$A$114)=0,"",SurveyData!$A$114)</f>
        <v/>
      </c>
      <c r="T124" s="149" t="str">
        <f>IF((SurveyData!$A$114)=0,"",SurveyData!$W$114)</f>
        <v/>
      </c>
      <c r="U124" s="151"/>
      <c r="V124" s="148"/>
      <c r="Y124" s="213" t="str">
        <f>IF((SurveyData!$A$114)=0,"",SurveyData!$A$114)</f>
        <v/>
      </c>
      <c r="Z124" s="149" t="str">
        <f>IF((SurveyData!$A$114)=0,"",SurveyData!$X$114)</f>
        <v/>
      </c>
      <c r="AA124" s="151"/>
      <c r="AB124" s="148"/>
    </row>
    <row r="125" spans="1:28" ht="15">
      <c r="A125" s="213" t="str">
        <f>IF((SurveyData!$A$115)=0,"",SurveyData!$A$115)</f>
        <v/>
      </c>
      <c r="B125" s="204" t="str">
        <f>IF((SurveyData!$A$115)=0,"",SurveyData!$T$115)</f>
        <v/>
      </c>
      <c r="C125" s="151"/>
      <c r="D125" s="148"/>
      <c r="G125" s="213" t="str">
        <f>IF((SurveyData!$A$115)=0,"",SurveyData!$A$115)</f>
        <v/>
      </c>
      <c r="H125" s="149" t="str">
        <f>IF((SurveyData!$A$115)=0,"",SurveyData!$U$115)</f>
        <v/>
      </c>
      <c r="I125" s="151"/>
      <c r="J125" s="148"/>
      <c r="M125" s="213" t="str">
        <f>IF((SurveyData!$A$115)=0,"",SurveyData!$A$115)</f>
        <v/>
      </c>
      <c r="N125" s="149" t="str">
        <f>IF((SurveyData!$A$115)=0,"",SurveyData!$V$115)</f>
        <v/>
      </c>
      <c r="O125" s="152"/>
      <c r="P125" s="150"/>
      <c r="S125" s="213" t="str">
        <f>IF((SurveyData!$A$115)=0,"",SurveyData!$A$115)</f>
        <v/>
      </c>
      <c r="T125" s="149" t="str">
        <f>IF((SurveyData!$A$115)=0,"",SurveyData!$W$115)</f>
        <v/>
      </c>
      <c r="U125" s="151"/>
      <c r="V125" s="148"/>
      <c r="Y125" s="213" t="str">
        <f>IF((SurveyData!$A$115)=0,"",SurveyData!$A$115)</f>
        <v/>
      </c>
      <c r="Z125" s="149" t="str">
        <f>IF((SurveyData!$A$115)=0,"",SurveyData!$X$115)</f>
        <v/>
      </c>
      <c r="AA125" s="151"/>
      <c r="AB125" s="148"/>
    </row>
    <row r="126" spans="1:28" ht="15">
      <c r="A126" s="213" t="str">
        <f>IF((SurveyData!$A$116)=0,"",SurveyData!$A$116)</f>
        <v/>
      </c>
      <c r="B126" s="204" t="str">
        <f>IF((SurveyData!$A$116)=0,"",SurveyData!$T$116)</f>
        <v/>
      </c>
      <c r="C126" s="151"/>
      <c r="D126" s="148"/>
      <c r="G126" s="213" t="str">
        <f>IF((SurveyData!$A$116)=0,"",SurveyData!$A$116)</f>
        <v/>
      </c>
      <c r="H126" s="149" t="str">
        <f>IF((SurveyData!$A$116)=0,"",SurveyData!$U$116)</f>
        <v/>
      </c>
      <c r="I126" s="151"/>
      <c r="J126" s="148"/>
      <c r="M126" s="213" t="str">
        <f>IF((SurveyData!$A$116)=0,"",SurveyData!$A$116)</f>
        <v/>
      </c>
      <c r="N126" s="149" t="str">
        <f>IF((SurveyData!$A$116)=0,"",SurveyData!$V$116)</f>
        <v/>
      </c>
      <c r="O126" s="152"/>
      <c r="P126" s="150"/>
      <c r="S126" s="213" t="str">
        <f>IF((SurveyData!$A$116)=0,"",SurveyData!$A$116)</f>
        <v/>
      </c>
      <c r="T126" s="149" t="str">
        <f>IF((SurveyData!$A$116)=0,"",SurveyData!$W$116)</f>
        <v/>
      </c>
      <c r="U126" s="151"/>
      <c r="V126" s="148"/>
      <c r="Y126" s="213" t="str">
        <f>IF((SurveyData!$A$116)=0,"",SurveyData!$A$116)</f>
        <v/>
      </c>
      <c r="Z126" s="149" t="str">
        <f>IF((SurveyData!$A$116)=0,"",SurveyData!$X$116)</f>
        <v/>
      </c>
      <c r="AA126" s="151"/>
      <c r="AB126" s="148"/>
    </row>
    <row r="127" spans="1:28" ht="15">
      <c r="A127" s="213" t="str">
        <f>IF((SurveyData!$A$117)=0,"",SurveyData!$A$117)</f>
        <v/>
      </c>
      <c r="B127" s="204" t="str">
        <f>IF((SurveyData!$A$117)=0,"",SurveyData!$T$117)</f>
        <v/>
      </c>
      <c r="C127" s="151"/>
      <c r="D127" s="148"/>
      <c r="G127" s="213" t="str">
        <f>IF((SurveyData!$A$117)=0,"",SurveyData!$A$117)</f>
        <v/>
      </c>
      <c r="H127" s="149" t="str">
        <f>IF((SurveyData!$A$117)=0,"",SurveyData!$U$117)</f>
        <v/>
      </c>
      <c r="I127" s="151"/>
      <c r="J127" s="148"/>
      <c r="M127" s="213" t="str">
        <f>IF((SurveyData!$A$117)=0,"",SurveyData!$A$117)</f>
        <v/>
      </c>
      <c r="N127" s="149" t="str">
        <f>IF((SurveyData!$A$117)=0,"",SurveyData!$V$117)</f>
        <v/>
      </c>
      <c r="O127" s="152"/>
      <c r="P127" s="150"/>
      <c r="S127" s="213" t="str">
        <f>IF((SurveyData!$A$117)=0,"",SurveyData!$A$117)</f>
        <v/>
      </c>
      <c r="T127" s="149" t="str">
        <f>IF((SurveyData!$A$117)=0,"",SurveyData!$W$117)</f>
        <v/>
      </c>
      <c r="U127" s="151"/>
      <c r="V127" s="148"/>
      <c r="Y127" s="213" t="str">
        <f>IF((SurveyData!$A$117)=0,"",SurveyData!$A$117)</f>
        <v/>
      </c>
      <c r="Z127" s="149" t="str">
        <f>IF((SurveyData!$A$117)=0,"",SurveyData!$X$117)</f>
        <v/>
      </c>
      <c r="AA127" s="151"/>
      <c r="AB127" s="148"/>
    </row>
    <row r="128" spans="1:28" ht="15">
      <c r="A128" s="213" t="str">
        <f>IF((SurveyData!$A$118)=0,"",SurveyData!$A$118)</f>
        <v/>
      </c>
      <c r="B128" s="204" t="str">
        <f>IF((SurveyData!$A$118)=0,"",SurveyData!$T$118)</f>
        <v/>
      </c>
      <c r="C128" s="151"/>
      <c r="D128" s="148"/>
      <c r="G128" s="213" t="str">
        <f>IF((SurveyData!$A$118)=0,"",SurveyData!$A$118)</f>
        <v/>
      </c>
      <c r="H128" s="149" t="str">
        <f>IF((SurveyData!$A$118)=0,"",SurveyData!$U$118)</f>
        <v/>
      </c>
      <c r="I128" s="151"/>
      <c r="J128" s="148"/>
      <c r="M128" s="213" t="str">
        <f>IF((SurveyData!$A$118)=0,"",SurveyData!$A$118)</f>
        <v/>
      </c>
      <c r="N128" s="149" t="str">
        <f>IF((SurveyData!$A$118)=0,"",SurveyData!$V$118)</f>
        <v/>
      </c>
      <c r="O128" s="152"/>
      <c r="P128" s="150"/>
      <c r="S128" s="213" t="str">
        <f>IF((SurveyData!$A$118)=0,"",SurveyData!$A$118)</f>
        <v/>
      </c>
      <c r="T128" s="149" t="str">
        <f>IF((SurveyData!$A$118)=0,"",SurveyData!$W$118)</f>
        <v/>
      </c>
      <c r="U128" s="151"/>
      <c r="V128" s="148"/>
      <c r="Y128" s="213" t="str">
        <f>IF((SurveyData!$A$118)=0,"",SurveyData!$A$118)</f>
        <v/>
      </c>
      <c r="Z128" s="149" t="str">
        <f>IF((SurveyData!$A$118)=0,"",SurveyData!$X$118)</f>
        <v/>
      </c>
      <c r="AA128" s="151"/>
      <c r="AB128" s="148"/>
    </row>
    <row r="129" spans="1:28" ht="15">
      <c r="A129" s="213" t="str">
        <f>IF((SurveyData!$A$119)=0,"",SurveyData!$A$119)</f>
        <v/>
      </c>
      <c r="B129" s="204" t="str">
        <f>IF((SurveyData!$A$119)=0,"",SurveyData!$T$119)</f>
        <v/>
      </c>
      <c r="C129" s="151"/>
      <c r="D129" s="148"/>
      <c r="G129" s="213" t="str">
        <f>IF((SurveyData!$A$119)=0,"",SurveyData!$A$119)</f>
        <v/>
      </c>
      <c r="H129" s="149" t="str">
        <f>IF((SurveyData!$A$119)=0,"",SurveyData!$U$119)</f>
        <v/>
      </c>
      <c r="I129" s="151"/>
      <c r="J129" s="148"/>
      <c r="M129" s="213" t="str">
        <f>IF((SurveyData!$A$119)=0,"",SurveyData!$A$119)</f>
        <v/>
      </c>
      <c r="N129" s="149" t="str">
        <f>IF((SurveyData!$A$119)=0,"",SurveyData!$V$119)</f>
        <v/>
      </c>
      <c r="O129" s="152"/>
      <c r="P129" s="150"/>
      <c r="S129" s="213" t="str">
        <f>IF((SurveyData!$A$119)=0,"",SurveyData!$A$119)</f>
        <v/>
      </c>
      <c r="T129" s="149" t="str">
        <f>IF((SurveyData!$A$119)=0,"",SurveyData!$W$119)</f>
        <v/>
      </c>
      <c r="U129" s="151"/>
      <c r="V129" s="148"/>
      <c r="Y129" s="213" t="str">
        <f>IF((SurveyData!$A$119)=0,"",SurveyData!$A$119)</f>
        <v/>
      </c>
      <c r="Z129" s="149" t="str">
        <f>IF((SurveyData!$A$119)=0,"",SurveyData!$X$119)</f>
        <v/>
      </c>
      <c r="AA129" s="151"/>
      <c r="AB129" s="148"/>
    </row>
    <row r="130" spans="1:28" ht="15">
      <c r="A130" s="213" t="str">
        <f>IF((SurveyData!$A$120)=0,"",SurveyData!$A$120)</f>
        <v/>
      </c>
      <c r="B130" s="204" t="str">
        <f>IF((SurveyData!$A$120)=0,"",SurveyData!$T$120)</f>
        <v/>
      </c>
      <c r="C130" s="151"/>
      <c r="D130" s="148"/>
      <c r="G130" s="213" t="str">
        <f>IF((SurveyData!$A$120)=0,"",SurveyData!$A$120)</f>
        <v/>
      </c>
      <c r="H130" s="149" t="str">
        <f>IF((SurveyData!$A$120)=0,"",SurveyData!$U$120)</f>
        <v/>
      </c>
      <c r="I130" s="151"/>
      <c r="J130" s="148"/>
      <c r="M130" s="213" t="str">
        <f>IF((SurveyData!$A$120)=0,"",SurveyData!$A$120)</f>
        <v/>
      </c>
      <c r="N130" s="149" t="str">
        <f>IF((SurveyData!$A$120)=0,"",SurveyData!$V$120)</f>
        <v/>
      </c>
      <c r="O130" s="152"/>
      <c r="P130" s="150"/>
      <c r="S130" s="213" t="str">
        <f>IF((SurveyData!$A$120)=0,"",SurveyData!$A$120)</f>
        <v/>
      </c>
      <c r="T130" s="149" t="str">
        <f>IF((SurveyData!$A$120)=0,"",SurveyData!$W$120)</f>
        <v/>
      </c>
      <c r="U130" s="151"/>
      <c r="V130" s="148"/>
      <c r="Y130" s="213" t="str">
        <f>IF((SurveyData!$A$120)=0,"",SurveyData!$A$120)</f>
        <v/>
      </c>
      <c r="Z130" s="149" t="str">
        <f>IF((SurveyData!$A$120)=0,"",SurveyData!$X$120)</f>
        <v/>
      </c>
      <c r="AA130" s="151"/>
      <c r="AB130" s="148"/>
    </row>
    <row r="131" spans="1:28" ht="15">
      <c r="A131" s="213" t="str">
        <f>IF((SurveyData!$A$121)=0,"",SurveyData!$A$121)</f>
        <v/>
      </c>
      <c r="B131" s="204" t="str">
        <f>IF((SurveyData!$A$121)=0,"",SurveyData!$T$121)</f>
        <v/>
      </c>
      <c r="C131" s="151"/>
      <c r="D131" s="148"/>
      <c r="G131" s="213" t="str">
        <f>IF((SurveyData!$A$121)=0,"",SurveyData!$A$121)</f>
        <v/>
      </c>
      <c r="H131" s="149" t="str">
        <f>IF((SurveyData!$A$121)=0,"",SurveyData!$U$121)</f>
        <v/>
      </c>
      <c r="I131" s="151"/>
      <c r="J131" s="148"/>
      <c r="M131" s="213" t="str">
        <f>IF((SurveyData!$A$121)=0,"",SurveyData!$A$121)</f>
        <v/>
      </c>
      <c r="N131" s="149" t="str">
        <f>IF((SurveyData!$A$121)=0,"",SurveyData!$V$121)</f>
        <v/>
      </c>
      <c r="O131" s="152"/>
      <c r="P131" s="150"/>
      <c r="S131" s="213" t="str">
        <f>IF((SurveyData!$A$121)=0,"",SurveyData!$A$121)</f>
        <v/>
      </c>
      <c r="T131" s="149" t="str">
        <f>IF((SurveyData!$A$121)=0,"",SurveyData!$W$121)</f>
        <v/>
      </c>
      <c r="U131" s="151"/>
      <c r="V131" s="148"/>
      <c r="Y131" s="213" t="str">
        <f>IF((SurveyData!$A$121)=0,"",SurveyData!$A$121)</f>
        <v/>
      </c>
      <c r="Z131" s="149" t="str">
        <f>IF((SurveyData!$A$121)=0,"",SurveyData!$X$121)</f>
        <v/>
      </c>
      <c r="AA131" s="151"/>
      <c r="AB131" s="148"/>
    </row>
    <row r="132" spans="1:28" ht="15">
      <c r="A132" s="213" t="str">
        <f>IF((SurveyData!$A$122)=0,"",SurveyData!$A$122)</f>
        <v/>
      </c>
      <c r="B132" s="204" t="str">
        <f>IF((SurveyData!$A$122)=0,"",SurveyData!$T$122)</f>
        <v/>
      </c>
      <c r="C132" s="151"/>
      <c r="D132" s="148"/>
      <c r="G132" s="213" t="str">
        <f>IF((SurveyData!$A$122)=0,"",SurveyData!$A$122)</f>
        <v/>
      </c>
      <c r="H132" s="149" t="str">
        <f>IF((SurveyData!$A$122)=0,"",SurveyData!$U$122)</f>
        <v/>
      </c>
      <c r="I132" s="151"/>
      <c r="J132" s="148"/>
      <c r="M132" s="213" t="str">
        <f>IF((SurveyData!$A$122)=0,"",SurveyData!$A$122)</f>
        <v/>
      </c>
      <c r="N132" s="149" t="str">
        <f>IF((SurveyData!$A$122)=0,"",SurveyData!$V$122)</f>
        <v/>
      </c>
      <c r="O132" s="152"/>
      <c r="P132" s="150"/>
      <c r="S132" s="213" t="str">
        <f>IF((SurveyData!$A$122)=0,"",SurveyData!$A$122)</f>
        <v/>
      </c>
      <c r="T132" s="149" t="str">
        <f>IF((SurveyData!$A$122)=0,"",SurveyData!$W$122)</f>
        <v/>
      </c>
      <c r="U132" s="151"/>
      <c r="V132" s="148"/>
      <c r="Y132" s="213" t="str">
        <f>IF((SurveyData!$A$122)=0,"",SurveyData!$A$122)</f>
        <v/>
      </c>
      <c r="Z132" s="149" t="str">
        <f>IF((SurveyData!$A$122)=0,"",SurveyData!$X$122)</f>
        <v/>
      </c>
      <c r="AA132" s="151"/>
      <c r="AB132" s="148"/>
    </row>
    <row r="133" spans="1:28" ht="15">
      <c r="A133" s="213" t="str">
        <f>IF((SurveyData!$A$123)=0,"",SurveyData!$A$123)</f>
        <v/>
      </c>
      <c r="B133" s="204" t="str">
        <f>IF((SurveyData!$A$123)=0,"",SurveyData!$T$123)</f>
        <v/>
      </c>
      <c r="C133" s="151"/>
      <c r="D133" s="148"/>
      <c r="G133" s="213" t="str">
        <f>IF((SurveyData!$A$123)=0,"",SurveyData!$A$123)</f>
        <v/>
      </c>
      <c r="H133" s="149" t="str">
        <f>IF((SurveyData!$A$123)=0,"",SurveyData!$U$123)</f>
        <v/>
      </c>
      <c r="I133" s="151"/>
      <c r="J133" s="148"/>
      <c r="M133" s="213" t="str">
        <f>IF((SurveyData!$A$123)=0,"",SurveyData!$A$123)</f>
        <v/>
      </c>
      <c r="N133" s="149" t="str">
        <f>IF((SurveyData!$A$123)=0,"",SurveyData!$V$123)</f>
        <v/>
      </c>
      <c r="O133" s="152"/>
      <c r="P133" s="150"/>
      <c r="S133" s="213" t="str">
        <f>IF((SurveyData!$A$123)=0,"",SurveyData!$A$123)</f>
        <v/>
      </c>
      <c r="T133" s="149" t="str">
        <f>IF((SurveyData!$A$123)=0,"",SurveyData!$W$123)</f>
        <v/>
      </c>
      <c r="U133" s="151"/>
      <c r="V133" s="148"/>
      <c r="Y133" s="213" t="str">
        <f>IF((SurveyData!$A$123)=0,"",SurveyData!$A$123)</f>
        <v/>
      </c>
      <c r="Z133" s="149" t="str">
        <f>IF((SurveyData!$A$123)=0,"",SurveyData!$X$123)</f>
        <v/>
      </c>
      <c r="AA133" s="151"/>
      <c r="AB133" s="148"/>
    </row>
    <row r="134" spans="1:28" ht="15">
      <c r="A134" s="213" t="str">
        <f>IF((SurveyData!$A$124)=0,"",SurveyData!$A$124)</f>
        <v/>
      </c>
      <c r="B134" s="204" t="str">
        <f>IF((SurveyData!$A$124)=0,"",SurveyData!$T$124)</f>
        <v/>
      </c>
      <c r="C134" s="151"/>
      <c r="D134" s="148"/>
      <c r="G134" s="213" t="str">
        <f>IF((SurveyData!$A$124)=0,"",SurveyData!$A$124)</f>
        <v/>
      </c>
      <c r="H134" s="149" t="str">
        <f>IF((SurveyData!$A$124)=0,"",SurveyData!$U$124)</f>
        <v/>
      </c>
      <c r="I134" s="151"/>
      <c r="J134" s="148"/>
      <c r="M134" s="213" t="str">
        <f>IF((SurveyData!$A$124)=0,"",SurveyData!$A$124)</f>
        <v/>
      </c>
      <c r="N134" s="149" t="str">
        <f>IF((SurveyData!$A$124)=0,"",SurveyData!$V$124)</f>
        <v/>
      </c>
      <c r="O134" s="152"/>
      <c r="P134" s="150"/>
      <c r="S134" s="213" t="str">
        <f>IF((SurveyData!$A$124)=0,"",SurveyData!$A$124)</f>
        <v/>
      </c>
      <c r="T134" s="149" t="str">
        <f>IF((SurveyData!$A$124)=0,"",SurveyData!$W$124)</f>
        <v/>
      </c>
      <c r="U134" s="151"/>
      <c r="V134" s="148"/>
      <c r="Y134" s="213" t="str">
        <f>IF((SurveyData!$A$124)=0,"",SurveyData!$A$124)</f>
        <v/>
      </c>
      <c r="Z134" s="149" t="str">
        <f>IF((SurveyData!$A$124)=0,"",SurveyData!$X$124)</f>
        <v/>
      </c>
      <c r="AA134" s="151"/>
      <c r="AB134" s="148"/>
    </row>
    <row r="135" spans="1:28" ht="15">
      <c r="A135" s="213" t="str">
        <f>IF((SurveyData!$A$125)=0,"",SurveyData!$A$125)</f>
        <v/>
      </c>
      <c r="B135" s="204" t="str">
        <f>IF((SurveyData!$A$125)=0,"",SurveyData!$T$125)</f>
        <v/>
      </c>
      <c r="C135" s="151"/>
      <c r="D135" s="148"/>
      <c r="G135" s="213" t="str">
        <f>IF((SurveyData!$A$125)=0,"",SurveyData!$A$125)</f>
        <v/>
      </c>
      <c r="H135" s="149" t="str">
        <f>IF((SurveyData!$A$125)=0,"",SurveyData!$U$125)</f>
        <v/>
      </c>
      <c r="I135" s="151"/>
      <c r="J135" s="148"/>
      <c r="M135" s="213" t="str">
        <f>IF((SurveyData!$A$125)=0,"",SurveyData!$A$125)</f>
        <v/>
      </c>
      <c r="N135" s="149" t="str">
        <f>IF((SurveyData!$A$125)=0,"",SurveyData!$V$125)</f>
        <v/>
      </c>
      <c r="O135" s="152"/>
      <c r="P135" s="150"/>
      <c r="S135" s="213" t="str">
        <f>IF((SurveyData!$A$125)=0,"",SurveyData!$A$125)</f>
        <v/>
      </c>
      <c r="T135" s="149" t="str">
        <f>IF((SurveyData!$A$125)=0,"",SurveyData!$W$125)</f>
        <v/>
      </c>
      <c r="U135" s="151"/>
      <c r="V135" s="148"/>
      <c r="Y135" s="213" t="str">
        <f>IF((SurveyData!$A$125)=0,"",SurveyData!$A$125)</f>
        <v/>
      </c>
      <c r="Z135" s="149" t="str">
        <f>IF((SurveyData!$A$125)=0,"",SurveyData!$X$125)</f>
        <v/>
      </c>
      <c r="AA135" s="151"/>
      <c r="AB135" s="148"/>
    </row>
    <row r="136" spans="1:28" ht="15">
      <c r="A136" s="213" t="str">
        <f>IF((SurveyData!$A$126)=0,"",SurveyData!$A$126)</f>
        <v/>
      </c>
      <c r="B136" s="204" t="str">
        <f>IF((SurveyData!$A$126)=0,"",SurveyData!$T$126)</f>
        <v/>
      </c>
      <c r="C136" s="151"/>
      <c r="D136" s="148"/>
      <c r="G136" s="213" t="str">
        <f>IF((SurveyData!$A$126)=0,"",SurveyData!$A$126)</f>
        <v/>
      </c>
      <c r="H136" s="149" t="str">
        <f>IF((SurveyData!$A$126)=0,"",SurveyData!$U$126)</f>
        <v/>
      </c>
      <c r="I136" s="151"/>
      <c r="J136" s="148"/>
      <c r="M136" s="213" t="str">
        <f>IF((SurveyData!$A$126)=0,"",SurveyData!$A$126)</f>
        <v/>
      </c>
      <c r="N136" s="149" t="str">
        <f>IF((SurveyData!$A$126)=0,"",SurveyData!$V$126)</f>
        <v/>
      </c>
      <c r="O136" s="152"/>
      <c r="P136" s="150"/>
      <c r="S136" s="213" t="str">
        <f>IF((SurveyData!$A$126)=0,"",SurveyData!$A$126)</f>
        <v/>
      </c>
      <c r="T136" s="149" t="str">
        <f>IF((SurveyData!$A$126)=0,"",SurveyData!$W$126)</f>
        <v/>
      </c>
      <c r="U136" s="151"/>
      <c r="V136" s="148"/>
      <c r="Y136" s="213" t="str">
        <f>IF((SurveyData!$A$126)=0,"",SurveyData!$A$126)</f>
        <v/>
      </c>
      <c r="Z136" s="149" t="str">
        <f>IF((SurveyData!$A$126)=0,"",SurveyData!$X$126)</f>
        <v/>
      </c>
      <c r="AA136" s="151"/>
      <c r="AB136" s="148"/>
    </row>
    <row r="137" spans="1:28" ht="15">
      <c r="A137" s="213" t="str">
        <f>IF((SurveyData!$A$127)=0,"",SurveyData!$A$127)</f>
        <v/>
      </c>
      <c r="B137" s="204" t="str">
        <f>IF((SurveyData!$A$127)=0,"",SurveyData!$T$127)</f>
        <v/>
      </c>
      <c r="C137" s="151"/>
      <c r="D137" s="148"/>
      <c r="G137" s="213" t="str">
        <f>IF((SurveyData!$A$127)=0,"",SurveyData!$A$127)</f>
        <v/>
      </c>
      <c r="H137" s="149" t="str">
        <f>IF((SurveyData!$A$127)=0,"",SurveyData!$U$127)</f>
        <v/>
      </c>
      <c r="I137" s="151"/>
      <c r="J137" s="148"/>
      <c r="M137" s="213" t="str">
        <f>IF((SurveyData!$A$127)=0,"",SurveyData!$A$127)</f>
        <v/>
      </c>
      <c r="N137" s="149" t="str">
        <f>IF((SurveyData!$A$127)=0,"",SurveyData!$V$127)</f>
        <v/>
      </c>
      <c r="O137" s="152"/>
      <c r="P137" s="150"/>
      <c r="S137" s="213" t="str">
        <f>IF((SurveyData!$A$127)=0,"",SurveyData!$A$127)</f>
        <v/>
      </c>
      <c r="T137" s="149" t="str">
        <f>IF((SurveyData!$A$127)=0,"",SurveyData!$W$127)</f>
        <v/>
      </c>
      <c r="U137" s="151"/>
      <c r="V137" s="148"/>
      <c r="Y137" s="213" t="str">
        <f>IF((SurveyData!$A$127)=0,"",SurveyData!$A$127)</f>
        <v/>
      </c>
      <c r="Z137" s="149" t="str">
        <f>IF((SurveyData!$A$127)=0,"",SurveyData!$X$127)</f>
        <v/>
      </c>
      <c r="AA137" s="151"/>
      <c r="AB137" s="148"/>
    </row>
    <row r="138" spans="1:28" ht="15">
      <c r="A138" s="213" t="str">
        <f>IF((SurveyData!$A$128)=0,"",SurveyData!$A$128)</f>
        <v/>
      </c>
      <c r="B138" s="204" t="str">
        <f>IF((SurveyData!$A$128)=0,"",SurveyData!$T$128)</f>
        <v/>
      </c>
      <c r="C138" s="151"/>
      <c r="D138" s="148"/>
      <c r="G138" s="213" t="str">
        <f>IF((SurveyData!$A$128)=0,"",SurveyData!$A$128)</f>
        <v/>
      </c>
      <c r="H138" s="149" t="str">
        <f>IF((SurveyData!$A$128)=0,"",SurveyData!$U$128)</f>
        <v/>
      </c>
      <c r="I138" s="151"/>
      <c r="J138" s="148"/>
      <c r="M138" s="213" t="str">
        <f>IF((SurveyData!$A$128)=0,"",SurveyData!$A$128)</f>
        <v/>
      </c>
      <c r="N138" s="149" t="str">
        <f>IF((SurveyData!$A$128)=0,"",SurveyData!$V$128)</f>
        <v/>
      </c>
      <c r="O138" s="152"/>
      <c r="P138" s="150"/>
      <c r="S138" s="213" t="str">
        <f>IF((SurveyData!$A$128)=0,"",SurveyData!$A$128)</f>
        <v/>
      </c>
      <c r="T138" s="149" t="str">
        <f>IF((SurveyData!$A$128)=0,"",SurveyData!$W$128)</f>
        <v/>
      </c>
      <c r="U138" s="151"/>
      <c r="V138" s="148"/>
      <c r="Y138" s="213" t="str">
        <f>IF((SurveyData!$A$128)=0,"",SurveyData!$A$128)</f>
        <v/>
      </c>
      <c r="Z138" s="149" t="str">
        <f>IF((SurveyData!$A$128)=0,"",SurveyData!$X$128)</f>
        <v/>
      </c>
      <c r="AA138" s="151"/>
      <c r="AB138" s="148"/>
    </row>
    <row r="139" spans="1:28" ht="15">
      <c r="A139" s="213" t="str">
        <f>IF((SurveyData!$A$129)=0,"",SurveyData!$A$129)</f>
        <v/>
      </c>
      <c r="B139" s="204" t="str">
        <f>IF((SurveyData!$A$129)=0,"",SurveyData!$T$129)</f>
        <v/>
      </c>
      <c r="C139" s="151"/>
      <c r="D139" s="148"/>
      <c r="G139" s="213" t="str">
        <f>IF((SurveyData!$A$129)=0,"",SurveyData!$A$129)</f>
        <v/>
      </c>
      <c r="H139" s="149" t="str">
        <f>IF((SurveyData!$A$129)=0,"",SurveyData!$U$129)</f>
        <v/>
      </c>
      <c r="I139" s="151"/>
      <c r="J139" s="148"/>
      <c r="M139" s="213" t="str">
        <f>IF((SurveyData!$A$129)=0,"",SurveyData!$A$129)</f>
        <v/>
      </c>
      <c r="N139" s="149" t="str">
        <f>IF((SurveyData!$A$129)=0,"",SurveyData!$V$129)</f>
        <v/>
      </c>
      <c r="O139" s="152"/>
      <c r="P139" s="150"/>
      <c r="S139" s="213" t="str">
        <f>IF((SurveyData!$A$129)=0,"",SurveyData!$A$129)</f>
        <v/>
      </c>
      <c r="T139" s="149" t="str">
        <f>IF((SurveyData!$A$129)=0,"",SurveyData!$W$129)</f>
        <v/>
      </c>
      <c r="U139" s="151"/>
      <c r="V139" s="148"/>
      <c r="Y139" s="213" t="str">
        <f>IF((SurveyData!$A$129)=0,"",SurveyData!$A$129)</f>
        <v/>
      </c>
      <c r="Z139" s="149" t="str">
        <f>IF((SurveyData!$A$129)=0,"",SurveyData!$X$129)</f>
        <v/>
      </c>
      <c r="AA139" s="151"/>
      <c r="AB139" s="148"/>
    </row>
    <row r="140" spans="1:28" ht="15">
      <c r="A140" s="213" t="str">
        <f>IF((SurveyData!$A$130)=0,"",SurveyData!$A$130)</f>
        <v/>
      </c>
      <c r="B140" s="204" t="str">
        <f>IF((SurveyData!$A$130)=0,"",SurveyData!$T$130)</f>
        <v/>
      </c>
      <c r="C140" s="151"/>
      <c r="D140" s="148"/>
      <c r="G140" s="213" t="str">
        <f>IF((SurveyData!$A$130)=0,"",SurveyData!$A$130)</f>
        <v/>
      </c>
      <c r="H140" s="149" t="str">
        <f>IF((SurveyData!$A$130)=0,"",SurveyData!$U$130)</f>
        <v/>
      </c>
      <c r="I140" s="151"/>
      <c r="J140" s="148"/>
      <c r="M140" s="213" t="str">
        <f>IF((SurveyData!$A$130)=0,"",SurveyData!$A$130)</f>
        <v/>
      </c>
      <c r="N140" s="149" t="str">
        <f>IF((SurveyData!$A$130)=0,"",SurveyData!$V$130)</f>
        <v/>
      </c>
      <c r="O140" s="152"/>
      <c r="P140" s="150"/>
      <c r="S140" s="213" t="str">
        <f>IF((SurveyData!$A$130)=0,"",SurveyData!$A$130)</f>
        <v/>
      </c>
      <c r="T140" s="149" t="str">
        <f>IF((SurveyData!$A$130)=0,"",SurveyData!$W$130)</f>
        <v/>
      </c>
      <c r="U140" s="151"/>
      <c r="V140" s="148"/>
      <c r="Y140" s="213" t="str">
        <f>IF((SurveyData!$A$130)=0,"",SurveyData!$A$130)</f>
        <v/>
      </c>
      <c r="Z140" s="149" t="str">
        <f>IF((SurveyData!$A$130)=0,"",SurveyData!$X$130)</f>
        <v/>
      </c>
      <c r="AA140" s="151"/>
      <c r="AB140" s="148"/>
    </row>
    <row r="141" spans="1:28" ht="15">
      <c r="A141" s="213" t="str">
        <f>IF((SurveyData!$A$131)=0,"",SurveyData!$A$131)</f>
        <v/>
      </c>
      <c r="B141" s="204" t="str">
        <f>IF((SurveyData!$A$131)=0,"",SurveyData!$T$131)</f>
        <v/>
      </c>
      <c r="C141" s="151"/>
      <c r="D141" s="148"/>
      <c r="G141" s="213" t="str">
        <f>IF((SurveyData!$A$131)=0,"",SurveyData!$A$131)</f>
        <v/>
      </c>
      <c r="H141" s="149" t="str">
        <f>IF((SurveyData!$A$131)=0,"",SurveyData!$U$131)</f>
        <v/>
      </c>
      <c r="I141" s="151"/>
      <c r="J141" s="148"/>
      <c r="M141" s="213" t="str">
        <f>IF((SurveyData!$A$131)=0,"",SurveyData!$A$131)</f>
        <v/>
      </c>
      <c r="N141" s="149" t="str">
        <f>IF((SurveyData!$A$131)=0,"",SurveyData!$V$131)</f>
        <v/>
      </c>
      <c r="O141" s="152"/>
      <c r="P141" s="150"/>
      <c r="S141" s="213" t="str">
        <f>IF((SurveyData!$A$131)=0,"",SurveyData!$A$131)</f>
        <v/>
      </c>
      <c r="T141" s="149" t="str">
        <f>IF((SurveyData!$A$131)=0,"",SurveyData!$W$131)</f>
        <v/>
      </c>
      <c r="U141" s="151"/>
      <c r="V141" s="148"/>
      <c r="Y141" s="213" t="str">
        <f>IF((SurveyData!$A$131)=0,"",SurveyData!$A$131)</f>
        <v/>
      </c>
      <c r="Z141" s="149" t="str">
        <f>IF((SurveyData!$A$131)=0,"",SurveyData!$X$131)</f>
        <v/>
      </c>
      <c r="AA141" s="151"/>
      <c r="AB141" s="148"/>
    </row>
    <row r="142" spans="1:28" ht="15">
      <c r="A142" s="213" t="str">
        <f>IF((SurveyData!$A$132)=0,"",SurveyData!$A$132)</f>
        <v/>
      </c>
      <c r="B142" s="204" t="str">
        <f>IF((SurveyData!$A$132)=0,"",SurveyData!$T$132)</f>
        <v/>
      </c>
      <c r="C142" s="151"/>
      <c r="D142" s="148"/>
      <c r="G142" s="213" t="str">
        <f>IF((SurveyData!$A$132)=0,"",SurveyData!$A$132)</f>
        <v/>
      </c>
      <c r="H142" s="149" t="str">
        <f>IF((SurveyData!$A$132)=0,"",SurveyData!$U$132)</f>
        <v/>
      </c>
      <c r="I142" s="151"/>
      <c r="J142" s="148"/>
      <c r="M142" s="213" t="str">
        <f>IF((SurveyData!$A$132)=0,"",SurveyData!$A$132)</f>
        <v/>
      </c>
      <c r="N142" s="149" t="str">
        <f>IF((SurveyData!$A$132)=0,"",SurveyData!$V$132)</f>
        <v/>
      </c>
      <c r="O142" s="152"/>
      <c r="P142" s="150"/>
      <c r="S142" s="213" t="str">
        <f>IF((SurveyData!$A$132)=0,"",SurveyData!$A$132)</f>
        <v/>
      </c>
      <c r="T142" s="149" t="str">
        <f>IF((SurveyData!$A$132)=0,"",SurveyData!$W$132)</f>
        <v/>
      </c>
      <c r="U142" s="151"/>
      <c r="V142" s="148"/>
      <c r="Y142" s="213" t="str">
        <f>IF((SurveyData!$A$132)=0,"",SurveyData!$A$132)</f>
        <v/>
      </c>
      <c r="Z142" s="149" t="str">
        <f>IF((SurveyData!$A$132)=0,"",SurveyData!$X$132)</f>
        <v/>
      </c>
      <c r="AA142" s="151"/>
      <c r="AB142" s="148"/>
    </row>
    <row r="143" spans="1:28" ht="15">
      <c r="A143" s="213" t="str">
        <f>IF((SurveyData!$A$133)=0,"",SurveyData!$A$133)</f>
        <v/>
      </c>
      <c r="B143" s="204" t="str">
        <f>IF((SurveyData!$A$133)=0,"",SurveyData!$T$133)</f>
        <v/>
      </c>
      <c r="C143" s="151"/>
      <c r="D143" s="148"/>
      <c r="G143" s="213" t="str">
        <f>IF((SurveyData!$A$133)=0,"",SurveyData!$A$133)</f>
        <v/>
      </c>
      <c r="H143" s="149" t="str">
        <f>IF((SurveyData!$A$133)=0,"",SurveyData!$U$133)</f>
        <v/>
      </c>
      <c r="I143" s="151"/>
      <c r="J143" s="148"/>
      <c r="M143" s="213" t="str">
        <f>IF((SurveyData!$A$133)=0,"",SurveyData!$A$133)</f>
        <v/>
      </c>
      <c r="N143" s="149" t="str">
        <f>IF((SurveyData!$A$133)=0,"",SurveyData!$V$133)</f>
        <v/>
      </c>
      <c r="O143" s="152"/>
      <c r="P143" s="150"/>
      <c r="S143" s="213" t="str">
        <f>IF((SurveyData!$A$133)=0,"",SurveyData!$A$133)</f>
        <v/>
      </c>
      <c r="T143" s="149" t="str">
        <f>IF((SurveyData!$A$133)=0,"",SurveyData!$W$133)</f>
        <v/>
      </c>
      <c r="U143" s="151"/>
      <c r="V143" s="148"/>
      <c r="Y143" s="213" t="str">
        <f>IF((SurveyData!$A$133)=0,"",SurveyData!$A$133)</f>
        <v/>
      </c>
      <c r="Z143" s="149" t="str">
        <f>IF((SurveyData!$A$133)=0,"",SurveyData!$X$133)</f>
        <v/>
      </c>
      <c r="AA143" s="151"/>
      <c r="AB143" s="148"/>
    </row>
    <row r="144" spans="1:28" ht="15">
      <c r="A144" s="213" t="str">
        <f>IF((SurveyData!$A$134)=0,"",SurveyData!$A$134)</f>
        <v/>
      </c>
      <c r="B144" s="204" t="str">
        <f>IF((SurveyData!$A$134)=0,"",SurveyData!$T$134)</f>
        <v/>
      </c>
      <c r="C144" s="151"/>
      <c r="D144" s="148"/>
      <c r="G144" s="213" t="str">
        <f>IF((SurveyData!$A$134)=0,"",SurveyData!$A$134)</f>
        <v/>
      </c>
      <c r="H144" s="149" t="str">
        <f>IF((SurveyData!$A$134)=0,"",SurveyData!$U$134)</f>
        <v/>
      </c>
      <c r="I144" s="151"/>
      <c r="J144" s="148"/>
      <c r="M144" s="213" t="str">
        <f>IF((SurveyData!$A$134)=0,"",SurveyData!$A$134)</f>
        <v/>
      </c>
      <c r="N144" s="149" t="str">
        <f>IF((SurveyData!$A$134)=0,"",SurveyData!$V$134)</f>
        <v/>
      </c>
      <c r="O144" s="152"/>
      <c r="P144" s="150"/>
      <c r="S144" s="213" t="str">
        <f>IF((SurveyData!$A$134)=0,"",SurveyData!$A$134)</f>
        <v/>
      </c>
      <c r="T144" s="149" t="str">
        <f>IF((SurveyData!$A$134)=0,"",SurveyData!$W$134)</f>
        <v/>
      </c>
      <c r="U144" s="151"/>
      <c r="V144" s="148"/>
      <c r="Y144" s="213" t="str">
        <f>IF((SurveyData!$A$134)=0,"",SurveyData!$A$134)</f>
        <v/>
      </c>
      <c r="Z144" s="149" t="str">
        <f>IF((SurveyData!$A$134)=0,"",SurveyData!$X$134)</f>
        <v/>
      </c>
      <c r="AA144" s="151"/>
      <c r="AB144" s="148"/>
    </row>
    <row r="145" spans="1:28" ht="15">
      <c r="A145" s="213" t="str">
        <f>IF((SurveyData!$A$135)=0,"",SurveyData!$A$135)</f>
        <v/>
      </c>
      <c r="B145" s="204" t="str">
        <f>IF((SurveyData!$A$135)=0,"",SurveyData!$T$135)</f>
        <v/>
      </c>
      <c r="C145" s="151"/>
      <c r="D145" s="148"/>
      <c r="G145" s="213" t="str">
        <f>IF((SurveyData!$A$135)=0,"",SurveyData!$A$135)</f>
        <v/>
      </c>
      <c r="H145" s="149" t="str">
        <f>IF((SurveyData!$A$135)=0,"",SurveyData!$U$135)</f>
        <v/>
      </c>
      <c r="I145" s="151"/>
      <c r="J145" s="148"/>
      <c r="M145" s="213" t="str">
        <f>IF((SurveyData!$A$135)=0,"",SurveyData!$A$135)</f>
        <v/>
      </c>
      <c r="N145" s="149" t="str">
        <f>IF((SurveyData!$A$135)=0,"",SurveyData!$V$135)</f>
        <v/>
      </c>
      <c r="O145" s="152"/>
      <c r="P145" s="150"/>
      <c r="S145" s="213" t="str">
        <f>IF((SurveyData!$A$135)=0,"",SurveyData!$A$135)</f>
        <v/>
      </c>
      <c r="T145" s="149" t="str">
        <f>IF((SurveyData!$A$135)=0,"",SurveyData!$W$135)</f>
        <v/>
      </c>
      <c r="U145" s="151"/>
      <c r="V145" s="148"/>
      <c r="Y145" s="213" t="str">
        <f>IF((SurveyData!$A$135)=0,"",SurveyData!$A$135)</f>
        <v/>
      </c>
      <c r="Z145" s="149" t="str">
        <f>IF((SurveyData!$A$135)=0,"",SurveyData!$X$135)</f>
        <v/>
      </c>
      <c r="AA145" s="151"/>
      <c r="AB145" s="148"/>
    </row>
    <row r="146" spans="1:28" ht="15">
      <c r="A146" s="213" t="str">
        <f>IF((SurveyData!$A$136)=0,"",SurveyData!$A$136)</f>
        <v/>
      </c>
      <c r="B146" s="204" t="str">
        <f>IF((SurveyData!$A$136)=0,"",SurveyData!$T$136)</f>
        <v/>
      </c>
      <c r="C146" s="151"/>
      <c r="D146" s="148"/>
      <c r="G146" s="213" t="str">
        <f>IF((SurveyData!$A$136)=0,"",SurveyData!$A$136)</f>
        <v/>
      </c>
      <c r="H146" s="149" t="str">
        <f>IF((SurveyData!$A$136)=0,"",SurveyData!$U$136)</f>
        <v/>
      </c>
      <c r="I146" s="151"/>
      <c r="J146" s="148"/>
      <c r="M146" s="213" t="str">
        <f>IF((SurveyData!$A$136)=0,"",SurveyData!$A$136)</f>
        <v/>
      </c>
      <c r="N146" s="149" t="str">
        <f>IF((SurveyData!$A$136)=0,"",SurveyData!$V$136)</f>
        <v/>
      </c>
      <c r="O146" s="152"/>
      <c r="P146" s="150"/>
      <c r="S146" s="213" t="str">
        <f>IF((SurveyData!$A$136)=0,"",SurveyData!$A$136)</f>
        <v/>
      </c>
      <c r="T146" s="149" t="str">
        <f>IF((SurveyData!$A$136)=0,"",SurveyData!$W$136)</f>
        <v/>
      </c>
      <c r="U146" s="151"/>
      <c r="V146" s="148"/>
      <c r="Y146" s="213" t="str">
        <f>IF((SurveyData!$A$136)=0,"",SurveyData!$A$136)</f>
        <v/>
      </c>
      <c r="Z146" s="149" t="str">
        <f>IF((SurveyData!$A$136)=0,"",SurveyData!$X$136)</f>
        <v/>
      </c>
      <c r="AA146" s="151"/>
      <c r="AB146" s="148"/>
    </row>
    <row r="147" spans="1:28" ht="15">
      <c r="A147" s="213" t="str">
        <f>IF((SurveyData!$A$137)=0,"",SurveyData!$A$137)</f>
        <v/>
      </c>
      <c r="B147" s="204" t="str">
        <f>IF((SurveyData!$A$137)=0,"",SurveyData!$T$137)</f>
        <v/>
      </c>
      <c r="C147" s="151"/>
      <c r="D147" s="148"/>
      <c r="G147" s="213" t="str">
        <f>IF((SurveyData!$A$137)=0,"",SurveyData!$A$137)</f>
        <v/>
      </c>
      <c r="H147" s="149" t="str">
        <f>IF((SurveyData!$A$137)=0,"",SurveyData!$U$137)</f>
        <v/>
      </c>
      <c r="I147" s="151"/>
      <c r="J147" s="148"/>
      <c r="M147" s="213" t="str">
        <f>IF((SurveyData!$A$137)=0,"",SurveyData!$A$137)</f>
        <v/>
      </c>
      <c r="N147" s="149" t="str">
        <f>IF((SurveyData!$A$137)=0,"",SurveyData!$V$137)</f>
        <v/>
      </c>
      <c r="O147" s="152"/>
      <c r="P147" s="150"/>
      <c r="S147" s="213" t="str">
        <f>IF((SurveyData!$A$137)=0,"",SurveyData!$A$137)</f>
        <v/>
      </c>
      <c r="T147" s="149" t="str">
        <f>IF((SurveyData!$A$137)=0,"",SurveyData!$W$137)</f>
        <v/>
      </c>
      <c r="U147" s="151"/>
      <c r="V147" s="148"/>
      <c r="Y147" s="213" t="str">
        <f>IF((SurveyData!$A$137)=0,"",SurveyData!$A$137)</f>
        <v/>
      </c>
      <c r="Z147" s="149" t="str">
        <f>IF((SurveyData!$A$137)=0,"",SurveyData!$X$137)</f>
        <v/>
      </c>
      <c r="AA147" s="151"/>
      <c r="AB147" s="148"/>
    </row>
    <row r="148" spans="1:28" ht="15">
      <c r="A148" s="213" t="str">
        <f>IF((SurveyData!$A$138)=0,"",SurveyData!$A$138)</f>
        <v/>
      </c>
      <c r="B148" s="204" t="str">
        <f>IF((SurveyData!$A$138)=0,"",SurveyData!$T$138)</f>
        <v/>
      </c>
      <c r="C148" s="151"/>
      <c r="D148" s="148"/>
      <c r="G148" s="213" t="str">
        <f>IF((SurveyData!$A$138)=0,"",SurveyData!$A$138)</f>
        <v/>
      </c>
      <c r="H148" s="149" t="str">
        <f>IF((SurveyData!$A$138)=0,"",SurveyData!$U$138)</f>
        <v/>
      </c>
      <c r="I148" s="151"/>
      <c r="J148" s="148"/>
      <c r="M148" s="213" t="str">
        <f>IF((SurveyData!$A$138)=0,"",SurveyData!$A$138)</f>
        <v/>
      </c>
      <c r="N148" s="149" t="str">
        <f>IF((SurveyData!$A$138)=0,"",SurveyData!$V$138)</f>
        <v/>
      </c>
      <c r="O148" s="152"/>
      <c r="P148" s="150"/>
      <c r="S148" s="213" t="str">
        <f>IF((SurveyData!$A$138)=0,"",SurveyData!$A$138)</f>
        <v/>
      </c>
      <c r="T148" s="149" t="str">
        <f>IF((SurveyData!$A$138)=0,"",SurveyData!$W$138)</f>
        <v/>
      </c>
      <c r="U148" s="151"/>
      <c r="V148" s="148"/>
      <c r="Y148" s="213" t="str">
        <f>IF((SurveyData!$A$138)=0,"",SurveyData!$A$138)</f>
        <v/>
      </c>
      <c r="Z148" s="149" t="str">
        <f>IF((SurveyData!$A$138)=0,"",SurveyData!$X$138)</f>
        <v/>
      </c>
      <c r="AA148" s="151"/>
      <c r="AB148" s="148"/>
    </row>
    <row r="149" spans="1:28" ht="15">
      <c r="A149" s="213" t="str">
        <f>IF((SurveyData!$A$139)=0,"",SurveyData!$A$139)</f>
        <v/>
      </c>
      <c r="B149" s="204" t="str">
        <f>IF((SurveyData!$A$139)=0,"",SurveyData!$T$139)</f>
        <v/>
      </c>
      <c r="C149" s="151"/>
      <c r="D149" s="148"/>
      <c r="G149" s="213" t="str">
        <f>IF((SurveyData!$A$139)=0,"",SurveyData!$A$139)</f>
        <v/>
      </c>
      <c r="H149" s="149" t="str">
        <f>IF((SurveyData!$A$139)=0,"",SurveyData!$U$139)</f>
        <v/>
      </c>
      <c r="I149" s="151"/>
      <c r="J149" s="148"/>
      <c r="M149" s="213" t="str">
        <f>IF((SurveyData!$A$139)=0,"",SurveyData!$A$139)</f>
        <v/>
      </c>
      <c r="N149" s="149" t="str">
        <f>IF((SurveyData!$A$139)=0,"",SurveyData!$V$139)</f>
        <v/>
      </c>
      <c r="O149" s="152"/>
      <c r="P149" s="150"/>
      <c r="S149" s="213" t="str">
        <f>IF((SurveyData!$A$139)=0,"",SurveyData!$A$139)</f>
        <v/>
      </c>
      <c r="T149" s="149" t="str">
        <f>IF((SurveyData!$A$139)=0,"",SurveyData!$W$139)</f>
        <v/>
      </c>
      <c r="U149" s="151"/>
      <c r="V149" s="148"/>
      <c r="Y149" s="213" t="str">
        <f>IF((SurveyData!$A$139)=0,"",SurveyData!$A$139)</f>
        <v/>
      </c>
      <c r="Z149" s="149" t="str">
        <f>IF((SurveyData!$A$139)=0,"",SurveyData!$X$139)</f>
        <v/>
      </c>
      <c r="AA149" s="151"/>
      <c r="AB149" s="148"/>
    </row>
    <row r="150" spans="1:28" ht="15">
      <c r="A150" s="213" t="str">
        <f>IF((SurveyData!$A$140)=0,"",SurveyData!$A$140)</f>
        <v/>
      </c>
      <c r="B150" s="204" t="str">
        <f>IF((SurveyData!$A$140)=0,"",SurveyData!$T$140)</f>
        <v/>
      </c>
      <c r="C150" s="151"/>
      <c r="D150" s="148"/>
      <c r="G150" s="213" t="str">
        <f>IF((SurveyData!$A$140)=0,"",SurveyData!$A$140)</f>
        <v/>
      </c>
      <c r="H150" s="149" t="str">
        <f>IF((SurveyData!$A$140)=0,"",SurveyData!$U$140)</f>
        <v/>
      </c>
      <c r="I150" s="151"/>
      <c r="J150" s="148"/>
      <c r="M150" s="213" t="str">
        <f>IF((SurveyData!$A$140)=0,"",SurveyData!$A$140)</f>
        <v/>
      </c>
      <c r="N150" s="149" t="str">
        <f>IF((SurveyData!$A$140)=0,"",SurveyData!$V$140)</f>
        <v/>
      </c>
      <c r="O150" s="152"/>
      <c r="P150" s="150"/>
      <c r="S150" s="213" t="str">
        <f>IF((SurveyData!$A$140)=0,"",SurveyData!$A$140)</f>
        <v/>
      </c>
      <c r="T150" s="149" t="str">
        <f>IF((SurveyData!$A$140)=0,"",SurveyData!$W$140)</f>
        <v/>
      </c>
      <c r="U150" s="151"/>
      <c r="V150" s="148"/>
      <c r="Y150" s="213" t="str">
        <f>IF((SurveyData!$A$140)=0,"",SurveyData!$A$140)</f>
        <v/>
      </c>
      <c r="Z150" s="149" t="str">
        <f>IF((SurveyData!$A$140)=0,"",SurveyData!$X$140)</f>
        <v/>
      </c>
      <c r="AA150" s="151"/>
      <c r="AB150" s="148"/>
    </row>
    <row r="151" spans="1:28" ht="15">
      <c r="A151" s="213" t="str">
        <f>IF((SurveyData!$A$141)=0,"",SurveyData!$A$141)</f>
        <v/>
      </c>
      <c r="B151" s="204" t="str">
        <f>IF((SurveyData!$A$141)=0,"",SurveyData!$T$141)</f>
        <v/>
      </c>
      <c r="C151" s="151"/>
      <c r="D151" s="148"/>
      <c r="G151" s="213" t="str">
        <f>IF((SurveyData!$A$141)=0,"",SurveyData!$A$141)</f>
        <v/>
      </c>
      <c r="H151" s="149" t="str">
        <f>IF((SurveyData!$A$141)=0,"",SurveyData!$U$141)</f>
        <v/>
      </c>
      <c r="I151" s="151"/>
      <c r="J151" s="148"/>
      <c r="M151" s="213" t="str">
        <f>IF((SurveyData!$A$141)=0,"",SurveyData!$A$141)</f>
        <v/>
      </c>
      <c r="N151" s="149" t="str">
        <f>IF((SurveyData!$A$141)=0,"",SurveyData!$V$141)</f>
        <v/>
      </c>
      <c r="O151" s="152"/>
      <c r="P151" s="150"/>
      <c r="S151" s="213" t="str">
        <f>IF((SurveyData!$A$141)=0,"",SurveyData!$A$141)</f>
        <v/>
      </c>
      <c r="T151" s="149" t="str">
        <f>IF((SurveyData!$A$141)=0,"",SurveyData!$W$141)</f>
        <v/>
      </c>
      <c r="U151" s="151"/>
      <c r="V151" s="148"/>
      <c r="Y151" s="213" t="str">
        <f>IF((SurveyData!$A$141)=0,"",SurveyData!$A$141)</f>
        <v/>
      </c>
      <c r="Z151" s="149" t="str">
        <f>IF((SurveyData!$A$141)=0,"",SurveyData!$X$141)</f>
        <v/>
      </c>
      <c r="AA151" s="151"/>
      <c r="AB151" s="148"/>
    </row>
    <row r="152" spans="1:28" ht="15">
      <c r="A152" s="213" t="str">
        <f>IF((SurveyData!$A$142)=0,"",SurveyData!$A$142)</f>
        <v/>
      </c>
      <c r="B152" s="204" t="str">
        <f>IF((SurveyData!$A$142)=0,"",SurveyData!$T$142)</f>
        <v/>
      </c>
      <c r="C152" s="151"/>
      <c r="D152" s="148"/>
      <c r="G152" s="213" t="str">
        <f>IF((SurveyData!$A$142)=0,"",SurveyData!$A$142)</f>
        <v/>
      </c>
      <c r="H152" s="149" t="str">
        <f>IF((SurveyData!$A$142)=0,"",SurveyData!$U$142)</f>
        <v/>
      </c>
      <c r="I152" s="151"/>
      <c r="J152" s="148"/>
      <c r="M152" s="213" t="str">
        <f>IF((SurveyData!$A$142)=0,"",SurveyData!$A$142)</f>
        <v/>
      </c>
      <c r="N152" s="149" t="str">
        <f>IF((SurveyData!$A$142)=0,"",SurveyData!$V$142)</f>
        <v/>
      </c>
      <c r="O152" s="152"/>
      <c r="P152" s="150"/>
      <c r="S152" s="213" t="str">
        <f>IF((SurveyData!$A$142)=0,"",SurveyData!$A$142)</f>
        <v/>
      </c>
      <c r="T152" s="149" t="str">
        <f>IF((SurveyData!$A$142)=0,"",SurveyData!$W$142)</f>
        <v/>
      </c>
      <c r="U152" s="151"/>
      <c r="V152" s="148"/>
      <c r="Y152" s="213" t="str">
        <f>IF((SurveyData!$A$142)=0,"",SurveyData!$A$142)</f>
        <v/>
      </c>
      <c r="Z152" s="149" t="str">
        <f>IF((SurveyData!$A$142)=0,"",SurveyData!$X$142)</f>
        <v/>
      </c>
      <c r="AA152" s="151"/>
      <c r="AB152" s="148"/>
    </row>
    <row r="153" spans="1:28" ht="15">
      <c r="A153" s="213" t="str">
        <f>IF((SurveyData!$A$143)=0,"",SurveyData!$A$143)</f>
        <v/>
      </c>
      <c r="B153" s="204" t="str">
        <f>IF((SurveyData!$A$143)=0,"",SurveyData!$T$143)</f>
        <v/>
      </c>
      <c r="C153" s="151"/>
      <c r="D153" s="148"/>
      <c r="G153" s="213" t="str">
        <f>IF((SurveyData!$A$143)=0,"",SurveyData!$A$143)</f>
        <v/>
      </c>
      <c r="H153" s="149" t="str">
        <f>IF((SurveyData!$A$143)=0,"",SurveyData!$U$143)</f>
        <v/>
      </c>
      <c r="I153" s="151"/>
      <c r="J153" s="148"/>
      <c r="M153" s="213" t="str">
        <f>IF((SurveyData!$A$143)=0,"",SurveyData!$A$143)</f>
        <v/>
      </c>
      <c r="N153" s="149" t="str">
        <f>IF((SurveyData!$A$143)=0,"",SurveyData!$V$143)</f>
        <v/>
      </c>
      <c r="O153" s="152"/>
      <c r="P153" s="150"/>
      <c r="S153" s="213" t="str">
        <f>IF((SurveyData!$A$143)=0,"",SurveyData!$A$143)</f>
        <v/>
      </c>
      <c r="T153" s="149" t="str">
        <f>IF((SurveyData!$A$143)=0,"",SurveyData!$W$143)</f>
        <v/>
      </c>
      <c r="U153" s="151"/>
      <c r="V153" s="148"/>
      <c r="Y153" s="213" t="str">
        <f>IF((SurveyData!$A$143)=0,"",SurveyData!$A$143)</f>
        <v/>
      </c>
      <c r="Z153" s="149" t="str">
        <f>IF((SurveyData!$A$143)=0,"",SurveyData!$X$143)</f>
        <v/>
      </c>
      <c r="AA153" s="151"/>
      <c r="AB153" s="148"/>
    </row>
    <row r="154" spans="1:28" ht="15">
      <c r="A154" s="213" t="str">
        <f>IF((SurveyData!$A$144)=0,"",SurveyData!$A$144)</f>
        <v/>
      </c>
      <c r="B154" s="204" t="str">
        <f>IF((SurveyData!$A$144)=0,"",SurveyData!$T$144)</f>
        <v/>
      </c>
      <c r="C154" s="151"/>
      <c r="D154" s="148"/>
      <c r="G154" s="213" t="str">
        <f>IF((SurveyData!$A$144)=0,"",SurveyData!$A$144)</f>
        <v/>
      </c>
      <c r="H154" s="149" t="str">
        <f>IF((SurveyData!$A$144)=0,"",SurveyData!$U$144)</f>
        <v/>
      </c>
      <c r="I154" s="151"/>
      <c r="J154" s="148"/>
      <c r="M154" s="213" t="str">
        <f>IF((SurveyData!$A$144)=0,"",SurveyData!$A$144)</f>
        <v/>
      </c>
      <c r="N154" s="149" t="str">
        <f>IF((SurveyData!$A$144)=0,"",SurveyData!$V$144)</f>
        <v/>
      </c>
      <c r="O154" s="152"/>
      <c r="P154" s="150"/>
      <c r="S154" s="213" t="str">
        <f>IF((SurveyData!$A$144)=0,"",SurveyData!$A$144)</f>
        <v/>
      </c>
      <c r="T154" s="149" t="str">
        <f>IF((SurveyData!$A$144)=0,"",SurveyData!$W$144)</f>
        <v/>
      </c>
      <c r="U154" s="151"/>
      <c r="V154" s="148"/>
      <c r="Y154" s="213" t="str">
        <f>IF((SurveyData!$A$144)=0,"",SurveyData!$A$144)</f>
        <v/>
      </c>
      <c r="Z154" s="149" t="str">
        <f>IF((SurveyData!$A$144)=0,"",SurveyData!$X$144)</f>
        <v/>
      </c>
      <c r="AA154" s="151"/>
      <c r="AB154" s="148"/>
    </row>
    <row r="155" spans="1:28" ht="15">
      <c r="A155" s="213" t="str">
        <f>IF((SurveyData!$A$145)=0,"",SurveyData!$A$145)</f>
        <v/>
      </c>
      <c r="B155" s="204" t="str">
        <f>IF((SurveyData!$A$145)=0,"",SurveyData!$T$145)</f>
        <v/>
      </c>
      <c r="C155" s="151"/>
      <c r="D155" s="148"/>
      <c r="G155" s="213" t="str">
        <f>IF((SurveyData!$A$145)=0,"",SurveyData!$A$145)</f>
        <v/>
      </c>
      <c r="H155" s="149" t="str">
        <f>IF((SurveyData!$A$145)=0,"",SurveyData!$U$145)</f>
        <v/>
      </c>
      <c r="I155" s="151"/>
      <c r="J155" s="148"/>
      <c r="M155" s="213" t="str">
        <f>IF((SurveyData!$A$145)=0,"",SurveyData!$A$145)</f>
        <v/>
      </c>
      <c r="N155" s="149" t="str">
        <f>IF((SurveyData!$A$145)=0,"",SurveyData!$V$145)</f>
        <v/>
      </c>
      <c r="O155" s="152"/>
      <c r="P155" s="150"/>
      <c r="S155" s="213" t="str">
        <f>IF((SurveyData!$A$145)=0,"",SurveyData!$A$145)</f>
        <v/>
      </c>
      <c r="T155" s="149" t="str">
        <f>IF((SurveyData!$A$145)=0,"",SurveyData!$W$145)</f>
        <v/>
      </c>
      <c r="U155" s="151"/>
      <c r="V155" s="148"/>
      <c r="Y155" s="213" t="str">
        <f>IF((SurveyData!$A$145)=0,"",SurveyData!$A$145)</f>
        <v/>
      </c>
      <c r="Z155" s="149" t="str">
        <f>IF((SurveyData!$A$145)=0,"",SurveyData!$X$145)</f>
        <v/>
      </c>
      <c r="AA155" s="151"/>
      <c r="AB155" s="148"/>
    </row>
    <row r="156" spans="1:28" ht="15">
      <c r="A156" s="213" t="str">
        <f>IF((SurveyData!$A$146)=0,"",SurveyData!$A$146)</f>
        <v/>
      </c>
      <c r="B156" s="204" t="str">
        <f>IF((SurveyData!$A$146)=0,"",SurveyData!$T$146)</f>
        <v/>
      </c>
      <c r="C156" s="151"/>
      <c r="D156" s="148"/>
      <c r="G156" s="213" t="str">
        <f>IF((SurveyData!$A$146)=0,"",SurveyData!$A$146)</f>
        <v/>
      </c>
      <c r="H156" s="149" t="str">
        <f>IF((SurveyData!$A$146)=0,"",SurveyData!$U$146)</f>
        <v/>
      </c>
      <c r="I156" s="151"/>
      <c r="J156" s="148"/>
      <c r="M156" s="213" t="str">
        <f>IF((SurveyData!$A$146)=0,"",SurveyData!$A$146)</f>
        <v/>
      </c>
      <c r="N156" s="149" t="str">
        <f>IF((SurveyData!$A$146)=0,"",SurveyData!$V$146)</f>
        <v/>
      </c>
      <c r="O156" s="152"/>
      <c r="P156" s="150"/>
      <c r="S156" s="213" t="str">
        <f>IF((SurveyData!$A$146)=0,"",SurveyData!$A$146)</f>
        <v/>
      </c>
      <c r="T156" s="149" t="str">
        <f>IF((SurveyData!$A$146)=0,"",SurveyData!$W$146)</f>
        <v/>
      </c>
      <c r="U156" s="151"/>
      <c r="V156" s="148"/>
      <c r="Y156" s="213" t="str">
        <f>IF((SurveyData!$A$146)=0,"",SurveyData!$A$146)</f>
        <v/>
      </c>
      <c r="Z156" s="149" t="str">
        <f>IF((SurveyData!$A$146)=0,"",SurveyData!$X$146)</f>
        <v/>
      </c>
      <c r="AA156" s="151"/>
      <c r="AB156" s="148"/>
    </row>
    <row r="157" spans="1:28" ht="15">
      <c r="A157" s="213" t="str">
        <f>IF((SurveyData!$A$147)=0,"",SurveyData!$A$147)</f>
        <v/>
      </c>
      <c r="B157" s="204" t="str">
        <f>IF((SurveyData!$A$147)=0,"",SurveyData!$T$147)</f>
        <v/>
      </c>
      <c r="C157" s="151"/>
      <c r="D157" s="148"/>
      <c r="G157" s="213" t="str">
        <f>IF((SurveyData!$A$147)=0,"",SurveyData!$A$147)</f>
        <v/>
      </c>
      <c r="H157" s="149" t="str">
        <f>IF((SurveyData!$A$147)=0,"",SurveyData!$U$147)</f>
        <v/>
      </c>
      <c r="I157" s="151"/>
      <c r="J157" s="148"/>
      <c r="M157" s="213" t="str">
        <f>IF((SurveyData!$A$147)=0,"",SurveyData!$A$147)</f>
        <v/>
      </c>
      <c r="N157" s="149" t="str">
        <f>IF((SurveyData!$A$147)=0,"",SurveyData!$V$147)</f>
        <v/>
      </c>
      <c r="O157" s="152"/>
      <c r="P157" s="150"/>
      <c r="S157" s="213" t="str">
        <f>IF((SurveyData!$A$147)=0,"",SurveyData!$A$147)</f>
        <v/>
      </c>
      <c r="T157" s="149" t="str">
        <f>IF((SurveyData!$A$147)=0,"",SurveyData!$W$147)</f>
        <v/>
      </c>
      <c r="U157" s="151"/>
      <c r="V157" s="148"/>
      <c r="Y157" s="213" t="str">
        <f>IF((SurveyData!$A$147)=0,"",SurveyData!$A$147)</f>
        <v/>
      </c>
      <c r="Z157" s="149" t="str">
        <f>IF((SurveyData!$A$147)=0,"",SurveyData!$X$147)</f>
        <v/>
      </c>
      <c r="AA157" s="151"/>
      <c r="AB157" s="148"/>
    </row>
    <row r="158" spans="1:28" ht="15">
      <c r="A158" s="213" t="str">
        <f>IF((SurveyData!$A$148)=0,"",SurveyData!$A$148)</f>
        <v/>
      </c>
      <c r="B158" s="204" t="str">
        <f>IF((SurveyData!$A$148)=0,"",SurveyData!$T$148)</f>
        <v/>
      </c>
      <c r="C158" s="151"/>
      <c r="D158" s="148"/>
      <c r="G158" s="213" t="str">
        <f>IF((SurveyData!$A$148)=0,"",SurveyData!$A$148)</f>
        <v/>
      </c>
      <c r="H158" s="149" t="str">
        <f>IF((SurveyData!$A$148)=0,"",SurveyData!$U$148)</f>
        <v/>
      </c>
      <c r="I158" s="151"/>
      <c r="J158" s="148"/>
      <c r="M158" s="213" t="str">
        <f>IF((SurveyData!$A$148)=0,"",SurveyData!$A$148)</f>
        <v/>
      </c>
      <c r="N158" s="149" t="str">
        <f>IF((SurveyData!$A$148)=0,"",SurveyData!$V$148)</f>
        <v/>
      </c>
      <c r="O158" s="152"/>
      <c r="P158" s="150"/>
      <c r="S158" s="213" t="str">
        <f>IF((SurveyData!$A$148)=0,"",SurveyData!$A$148)</f>
        <v/>
      </c>
      <c r="T158" s="149" t="str">
        <f>IF((SurveyData!$A$148)=0,"",SurveyData!$W$148)</f>
        <v/>
      </c>
      <c r="U158" s="151"/>
      <c r="V158" s="148"/>
      <c r="Y158" s="213" t="str">
        <f>IF((SurveyData!$A$148)=0,"",SurveyData!$A$148)</f>
        <v/>
      </c>
      <c r="Z158" s="149" t="str">
        <f>IF((SurveyData!$A$148)=0,"",SurveyData!$X$148)</f>
        <v/>
      </c>
      <c r="AA158" s="151"/>
      <c r="AB158" s="148"/>
    </row>
    <row r="159" spans="1:28" ht="15">
      <c r="A159" s="213" t="str">
        <f>IF((SurveyData!$A$149)=0,"",SurveyData!$A$149)</f>
        <v/>
      </c>
      <c r="B159" s="204" t="str">
        <f>IF((SurveyData!$A$149)=0,"",SurveyData!$T$149)</f>
        <v/>
      </c>
      <c r="C159" s="151"/>
      <c r="D159" s="148"/>
      <c r="G159" s="213" t="str">
        <f>IF((SurveyData!$A$149)=0,"",SurveyData!$A$149)</f>
        <v/>
      </c>
      <c r="H159" s="149" t="str">
        <f>IF((SurveyData!$A$149)=0,"",SurveyData!$U$149)</f>
        <v/>
      </c>
      <c r="I159" s="151"/>
      <c r="J159" s="148"/>
      <c r="M159" s="213" t="str">
        <f>IF((SurveyData!$A$149)=0,"",SurveyData!$A$149)</f>
        <v/>
      </c>
      <c r="N159" s="149" t="str">
        <f>IF((SurveyData!$A$149)=0,"",SurveyData!$V$149)</f>
        <v/>
      </c>
      <c r="O159" s="152"/>
      <c r="P159" s="150"/>
      <c r="S159" s="213" t="str">
        <f>IF((SurveyData!$A$149)=0,"",SurveyData!$A$149)</f>
        <v/>
      </c>
      <c r="T159" s="149" t="str">
        <f>IF((SurveyData!$A$149)=0,"",SurveyData!$W$149)</f>
        <v/>
      </c>
      <c r="U159" s="151"/>
      <c r="V159" s="148"/>
      <c r="Y159" s="213" t="str">
        <f>IF((SurveyData!$A$149)=0,"",SurveyData!$A$149)</f>
        <v/>
      </c>
      <c r="Z159" s="149" t="str">
        <f>IF((SurveyData!$A$149)=0,"",SurveyData!$X$149)</f>
        <v/>
      </c>
      <c r="AA159" s="151"/>
      <c r="AB159" s="148"/>
    </row>
    <row r="160" spans="1:28" ht="15">
      <c r="A160" s="213" t="str">
        <f>IF((SurveyData!$A$150)=0,"",SurveyData!$A$150)</f>
        <v/>
      </c>
      <c r="B160" s="204" t="str">
        <f>IF((SurveyData!$A$150)=0,"",SurveyData!$T$150)</f>
        <v/>
      </c>
      <c r="C160" s="151"/>
      <c r="D160" s="148"/>
      <c r="G160" s="213" t="str">
        <f>IF((SurveyData!$A$150)=0,"",SurveyData!$A$150)</f>
        <v/>
      </c>
      <c r="H160" s="149" t="str">
        <f>IF((SurveyData!$A$150)=0,"",SurveyData!$U$150)</f>
        <v/>
      </c>
      <c r="I160" s="151"/>
      <c r="J160" s="148"/>
      <c r="M160" s="213" t="str">
        <f>IF((SurveyData!$A$150)=0,"",SurveyData!$A$150)</f>
        <v/>
      </c>
      <c r="N160" s="149" t="str">
        <f>IF((SurveyData!$A$150)=0,"",SurveyData!$V$150)</f>
        <v/>
      </c>
      <c r="O160" s="152"/>
      <c r="P160" s="150"/>
      <c r="S160" s="213" t="str">
        <f>IF((SurveyData!$A$150)=0,"",SurveyData!$A$150)</f>
        <v/>
      </c>
      <c r="T160" s="149" t="str">
        <f>IF((SurveyData!$A$150)=0,"",SurveyData!$W$150)</f>
        <v/>
      </c>
      <c r="U160" s="151"/>
      <c r="V160" s="148"/>
      <c r="Y160" s="213" t="str">
        <f>IF((SurveyData!$A$150)=0,"",SurveyData!$A$150)</f>
        <v/>
      </c>
      <c r="Z160" s="149" t="str">
        <f>IF((SurveyData!$A$150)=0,"",SurveyData!$X$150)</f>
        <v/>
      </c>
      <c r="AA160" s="151"/>
      <c r="AB160" s="148"/>
    </row>
    <row r="161" spans="1:28" ht="15">
      <c r="A161" s="213" t="str">
        <f>IF((SurveyData!$A$151)=0,"",SurveyData!$A$151)</f>
        <v/>
      </c>
      <c r="B161" s="204" t="str">
        <f>IF((SurveyData!$A$151)=0,"",SurveyData!$T$151)</f>
        <v/>
      </c>
      <c r="C161" s="151"/>
      <c r="D161" s="148"/>
      <c r="G161" s="213" t="str">
        <f>IF((SurveyData!$A$151)=0,"",SurveyData!$A$151)</f>
        <v/>
      </c>
      <c r="H161" s="149" t="str">
        <f>IF((SurveyData!$A$151)=0,"",SurveyData!$U$151)</f>
        <v/>
      </c>
      <c r="I161" s="151"/>
      <c r="J161" s="148"/>
      <c r="M161" s="213" t="str">
        <f>IF((SurveyData!$A$151)=0,"",SurveyData!$A$151)</f>
        <v/>
      </c>
      <c r="N161" s="149" t="str">
        <f>IF((SurveyData!$A$151)=0,"",SurveyData!$V$151)</f>
        <v/>
      </c>
      <c r="O161" s="152"/>
      <c r="P161" s="150"/>
      <c r="S161" s="213" t="str">
        <f>IF((SurveyData!$A$151)=0,"",SurveyData!$A$151)</f>
        <v/>
      </c>
      <c r="T161" s="149" t="str">
        <f>IF((SurveyData!$A$151)=0,"",SurveyData!$W$151)</f>
        <v/>
      </c>
      <c r="U161" s="151"/>
      <c r="V161" s="148"/>
      <c r="Y161" s="213" t="str">
        <f>IF((SurveyData!$A$151)=0,"",SurveyData!$A$151)</f>
        <v/>
      </c>
      <c r="Z161" s="149" t="str">
        <f>IF((SurveyData!$A$151)=0,"",SurveyData!$X$151)</f>
        <v/>
      </c>
      <c r="AA161" s="151"/>
      <c r="AB161" s="148"/>
    </row>
    <row r="162" spans="1:28" ht="15">
      <c r="A162" s="213" t="str">
        <f>IF((SurveyData!$A$152)=0,"",SurveyData!$A$152)</f>
        <v/>
      </c>
      <c r="B162" s="204" t="str">
        <f>IF((SurveyData!$A$152)=0,"",SurveyData!$T$152)</f>
        <v/>
      </c>
      <c r="C162" s="151"/>
      <c r="D162" s="148"/>
      <c r="G162" s="213" t="str">
        <f>IF((SurveyData!$A$152)=0,"",SurveyData!$A$152)</f>
        <v/>
      </c>
      <c r="H162" s="149" t="str">
        <f>IF((SurveyData!$A$152)=0,"",SurveyData!$U$152)</f>
        <v/>
      </c>
      <c r="I162" s="151"/>
      <c r="J162" s="148"/>
      <c r="M162" s="213" t="str">
        <f>IF((SurveyData!$A$152)=0,"",SurveyData!$A$152)</f>
        <v/>
      </c>
      <c r="N162" s="149" t="str">
        <f>IF((SurveyData!$A$152)=0,"",SurveyData!$V$152)</f>
        <v/>
      </c>
      <c r="O162" s="152"/>
      <c r="P162" s="150"/>
      <c r="S162" s="213" t="str">
        <f>IF((SurveyData!$A$152)=0,"",SurveyData!$A$152)</f>
        <v/>
      </c>
      <c r="T162" s="149" t="str">
        <f>IF((SurveyData!$A$152)=0,"",SurveyData!$W$152)</f>
        <v/>
      </c>
      <c r="U162" s="151"/>
      <c r="V162" s="148"/>
      <c r="Y162" s="213" t="str">
        <f>IF((SurveyData!$A$152)=0,"",SurveyData!$A$152)</f>
        <v/>
      </c>
      <c r="Z162" s="149" t="str">
        <f>IF((SurveyData!$A$152)=0,"",SurveyData!$X$152)</f>
        <v/>
      </c>
      <c r="AA162" s="151"/>
      <c r="AB162" s="148"/>
    </row>
    <row r="163" spans="1:28" ht="15">
      <c r="A163" s="213" t="str">
        <f>IF((SurveyData!$A$153)=0,"",SurveyData!$A$153)</f>
        <v/>
      </c>
      <c r="B163" s="204" t="str">
        <f>IF((SurveyData!$A$153)=0,"",SurveyData!$T$153)</f>
        <v/>
      </c>
      <c r="C163" s="151"/>
      <c r="D163" s="148"/>
      <c r="G163" s="213" t="str">
        <f>IF((SurveyData!$A$153)=0,"",SurveyData!$A$153)</f>
        <v/>
      </c>
      <c r="H163" s="149" t="str">
        <f>IF((SurveyData!$A$153)=0,"",SurveyData!$U$153)</f>
        <v/>
      </c>
      <c r="I163" s="151"/>
      <c r="J163" s="148"/>
      <c r="M163" s="213" t="str">
        <f>IF((SurveyData!$A$153)=0,"",SurveyData!$A$153)</f>
        <v/>
      </c>
      <c r="N163" s="149" t="str">
        <f>IF((SurveyData!$A$153)=0,"",SurveyData!$V$153)</f>
        <v/>
      </c>
      <c r="O163" s="152"/>
      <c r="P163" s="150"/>
      <c r="S163" s="213" t="str">
        <f>IF((SurveyData!$A$153)=0,"",SurveyData!$A$153)</f>
        <v/>
      </c>
      <c r="T163" s="149" t="str">
        <f>IF((SurveyData!$A$153)=0,"",SurveyData!$W$153)</f>
        <v/>
      </c>
      <c r="U163" s="151"/>
      <c r="V163" s="148"/>
      <c r="Y163" s="213" t="str">
        <f>IF((SurveyData!$A$153)=0,"",SurveyData!$A$153)</f>
        <v/>
      </c>
      <c r="Z163" s="149" t="str">
        <f>IF((SurveyData!$A$153)=0,"",SurveyData!$X$153)</f>
        <v/>
      </c>
      <c r="AA163" s="151"/>
      <c r="AB163" s="148"/>
    </row>
    <row r="164" spans="1:28" ht="15">
      <c r="A164" s="213" t="str">
        <f>IF((SurveyData!$A$154)=0,"",SurveyData!$A$154)</f>
        <v/>
      </c>
      <c r="B164" s="204" t="str">
        <f>IF((SurveyData!$A$154)=0,"",SurveyData!$T$154)</f>
        <v/>
      </c>
      <c r="C164" s="151"/>
      <c r="D164" s="148"/>
      <c r="G164" s="213" t="str">
        <f>IF((SurveyData!$A$154)=0,"",SurveyData!$A$154)</f>
        <v/>
      </c>
      <c r="H164" s="149" t="str">
        <f>IF((SurveyData!$A$154)=0,"",SurveyData!$U$154)</f>
        <v/>
      </c>
      <c r="I164" s="151"/>
      <c r="J164" s="148"/>
      <c r="M164" s="213" t="str">
        <f>IF((SurveyData!$A$154)=0,"",SurveyData!$A$154)</f>
        <v/>
      </c>
      <c r="N164" s="149" t="str">
        <f>IF((SurveyData!$A$154)=0,"",SurveyData!$V$154)</f>
        <v/>
      </c>
      <c r="O164" s="152"/>
      <c r="P164" s="150"/>
      <c r="S164" s="213" t="str">
        <f>IF((SurveyData!$A$154)=0,"",SurveyData!$A$154)</f>
        <v/>
      </c>
      <c r="T164" s="149" t="str">
        <f>IF((SurveyData!$A$154)=0,"",SurveyData!$W$154)</f>
        <v/>
      </c>
      <c r="U164" s="151"/>
      <c r="V164" s="148"/>
      <c r="Y164" s="213" t="str">
        <f>IF((SurveyData!$A$154)=0,"",SurveyData!$A$154)</f>
        <v/>
      </c>
      <c r="Z164" s="149" t="str">
        <f>IF((SurveyData!$A$154)=0,"",SurveyData!$X$154)</f>
        <v/>
      </c>
      <c r="AA164" s="151"/>
      <c r="AB164" s="148"/>
    </row>
    <row r="165" spans="1:28" ht="15">
      <c r="A165" s="213" t="str">
        <f>IF((SurveyData!$A$155)=0,"",SurveyData!$A$155)</f>
        <v/>
      </c>
      <c r="B165" s="204" t="str">
        <f>IF((SurveyData!$A$155)=0,"",SurveyData!$T$155)</f>
        <v/>
      </c>
      <c r="C165" s="151"/>
      <c r="D165" s="148"/>
      <c r="G165" s="213" t="str">
        <f>IF((SurveyData!$A$155)=0,"",SurveyData!$A$155)</f>
        <v/>
      </c>
      <c r="H165" s="149" t="str">
        <f>IF((SurveyData!$A$155)=0,"",SurveyData!$U$155)</f>
        <v/>
      </c>
      <c r="I165" s="151"/>
      <c r="J165" s="148"/>
      <c r="M165" s="213" t="str">
        <f>IF((SurveyData!$A$155)=0,"",SurveyData!$A$155)</f>
        <v/>
      </c>
      <c r="N165" s="149" t="str">
        <f>IF((SurveyData!$A$155)=0,"",SurveyData!$V$155)</f>
        <v/>
      </c>
      <c r="O165" s="152"/>
      <c r="P165" s="150"/>
      <c r="S165" s="213" t="str">
        <f>IF((SurveyData!$A$155)=0,"",SurveyData!$A$155)</f>
        <v/>
      </c>
      <c r="T165" s="149" t="str">
        <f>IF((SurveyData!$A$155)=0,"",SurveyData!$W$155)</f>
        <v/>
      </c>
      <c r="U165" s="151"/>
      <c r="V165" s="148"/>
      <c r="Y165" s="213" t="str">
        <f>IF((SurveyData!$A$155)=0,"",SurveyData!$A$155)</f>
        <v/>
      </c>
      <c r="Z165" s="149" t="str">
        <f>IF((SurveyData!$A$155)=0,"",SurveyData!$X$155)</f>
        <v/>
      </c>
      <c r="AA165" s="151"/>
      <c r="AB165" s="148"/>
    </row>
    <row r="166" spans="1:28" ht="15">
      <c r="A166" s="213" t="str">
        <f>IF((SurveyData!$A$156)=0,"",SurveyData!$A$156)</f>
        <v/>
      </c>
      <c r="B166" s="204" t="str">
        <f>IF((SurveyData!$A$156)=0,"",SurveyData!$T$156)</f>
        <v/>
      </c>
      <c r="C166" s="151"/>
      <c r="D166" s="148"/>
      <c r="G166" s="213" t="str">
        <f>IF((SurveyData!$A$156)=0,"",SurveyData!$A$156)</f>
        <v/>
      </c>
      <c r="H166" s="149" t="str">
        <f>IF((SurveyData!$A$156)=0,"",SurveyData!$U$156)</f>
        <v/>
      </c>
      <c r="I166" s="151"/>
      <c r="J166" s="148"/>
      <c r="M166" s="213" t="str">
        <f>IF((SurveyData!$A$156)=0,"",SurveyData!$A$156)</f>
        <v/>
      </c>
      <c r="N166" s="149" t="str">
        <f>IF((SurveyData!$A$156)=0,"",SurveyData!$V$156)</f>
        <v/>
      </c>
      <c r="O166" s="152"/>
      <c r="P166" s="150"/>
      <c r="S166" s="213" t="str">
        <f>IF((SurveyData!$A$156)=0,"",SurveyData!$A$156)</f>
        <v/>
      </c>
      <c r="T166" s="149" t="str">
        <f>IF((SurveyData!$A$156)=0,"",SurveyData!$W$156)</f>
        <v/>
      </c>
      <c r="U166" s="151"/>
      <c r="V166" s="148"/>
      <c r="Y166" s="213" t="str">
        <f>IF((SurveyData!$A$156)=0,"",SurveyData!$A$156)</f>
        <v/>
      </c>
      <c r="Z166" s="149" t="str">
        <f>IF((SurveyData!$A$156)=0,"",SurveyData!$X$156)</f>
        <v/>
      </c>
      <c r="AA166" s="151"/>
      <c r="AB166" s="148"/>
    </row>
    <row r="167" spans="1:28" ht="15">
      <c r="A167" s="213" t="str">
        <f>IF((SurveyData!$A$157)=0,"",SurveyData!$A$157)</f>
        <v/>
      </c>
      <c r="B167" s="204" t="str">
        <f>IF((SurveyData!$A$157)=0,"",SurveyData!$T$157)</f>
        <v/>
      </c>
      <c r="C167" s="151"/>
      <c r="D167" s="148"/>
      <c r="G167" s="213" t="str">
        <f>IF((SurveyData!$A$157)=0,"",SurveyData!$A$157)</f>
        <v/>
      </c>
      <c r="H167" s="149" t="str">
        <f>IF((SurveyData!$A$157)=0,"",SurveyData!$U$157)</f>
        <v/>
      </c>
      <c r="I167" s="151"/>
      <c r="J167" s="148"/>
      <c r="M167" s="213" t="str">
        <f>IF((SurveyData!$A$157)=0,"",SurveyData!$A$157)</f>
        <v/>
      </c>
      <c r="N167" s="149" t="str">
        <f>IF((SurveyData!$A$157)=0,"",SurveyData!$V$157)</f>
        <v/>
      </c>
      <c r="O167" s="152"/>
      <c r="P167" s="150"/>
      <c r="S167" s="213" t="str">
        <f>IF((SurveyData!$A$157)=0,"",SurveyData!$A$157)</f>
        <v/>
      </c>
      <c r="T167" s="149" t="str">
        <f>IF((SurveyData!$A$157)=0,"",SurveyData!$W$157)</f>
        <v/>
      </c>
      <c r="U167" s="151"/>
      <c r="V167" s="148"/>
      <c r="Y167" s="213" t="str">
        <f>IF((SurveyData!$A$157)=0,"",SurveyData!$A$157)</f>
        <v/>
      </c>
      <c r="Z167" s="149" t="str">
        <f>IF((SurveyData!$A$157)=0,"",SurveyData!$X$157)</f>
        <v/>
      </c>
      <c r="AA167" s="151"/>
      <c r="AB167" s="148"/>
    </row>
    <row r="168" spans="1:28" ht="15">
      <c r="A168" s="213" t="str">
        <f>IF((SurveyData!$A$158)=0,"",SurveyData!$A$158)</f>
        <v/>
      </c>
      <c r="B168" s="204" t="str">
        <f>IF((SurveyData!$A$158)=0,"",SurveyData!$T$158)</f>
        <v/>
      </c>
      <c r="C168" s="151"/>
      <c r="D168" s="148"/>
      <c r="G168" s="213" t="str">
        <f>IF((SurveyData!$A$158)=0,"",SurveyData!$A$158)</f>
        <v/>
      </c>
      <c r="H168" s="149" t="str">
        <f>IF((SurveyData!$A$158)=0,"",SurveyData!$U$158)</f>
        <v/>
      </c>
      <c r="I168" s="151"/>
      <c r="J168" s="148"/>
      <c r="M168" s="213" t="str">
        <f>IF((SurveyData!$A$158)=0,"",SurveyData!$A$158)</f>
        <v/>
      </c>
      <c r="N168" s="149" t="str">
        <f>IF((SurveyData!$A$158)=0,"",SurveyData!$V$158)</f>
        <v/>
      </c>
      <c r="O168" s="152"/>
      <c r="P168" s="150"/>
      <c r="S168" s="213" t="str">
        <f>IF((SurveyData!$A$158)=0,"",SurveyData!$A$158)</f>
        <v/>
      </c>
      <c r="T168" s="149" t="str">
        <f>IF((SurveyData!$A$158)=0,"",SurveyData!$W$158)</f>
        <v/>
      </c>
      <c r="U168" s="151"/>
      <c r="V168" s="148"/>
      <c r="Y168" s="213" t="str">
        <f>IF((SurveyData!$A$158)=0,"",SurveyData!$A$158)</f>
        <v/>
      </c>
      <c r="Z168" s="149" t="str">
        <f>IF((SurveyData!$A$158)=0,"",SurveyData!$X$158)</f>
        <v/>
      </c>
      <c r="AA168" s="151"/>
      <c r="AB168" s="148"/>
    </row>
    <row r="169" spans="1:28" ht="15">
      <c r="A169" s="213" t="str">
        <f>IF((SurveyData!$A$159)=0,"",SurveyData!$A$159)</f>
        <v/>
      </c>
      <c r="B169" s="204" t="str">
        <f>IF((SurveyData!$A$159)=0,"",SurveyData!$T$159)</f>
        <v/>
      </c>
      <c r="C169" s="151"/>
      <c r="D169" s="148"/>
      <c r="G169" s="213" t="str">
        <f>IF((SurveyData!$A$159)=0,"",SurveyData!$A$159)</f>
        <v/>
      </c>
      <c r="H169" s="149" t="str">
        <f>IF((SurveyData!$A$159)=0,"",SurveyData!$U$159)</f>
        <v/>
      </c>
      <c r="I169" s="151"/>
      <c r="J169" s="148"/>
      <c r="M169" s="213" t="str">
        <f>IF((SurveyData!$A$159)=0,"",SurveyData!$A$159)</f>
        <v/>
      </c>
      <c r="N169" s="149" t="str">
        <f>IF((SurveyData!$A$159)=0,"",SurveyData!$V$159)</f>
        <v/>
      </c>
      <c r="O169" s="152"/>
      <c r="P169" s="150"/>
      <c r="S169" s="213" t="str">
        <f>IF((SurveyData!$A$159)=0,"",SurveyData!$A$159)</f>
        <v/>
      </c>
      <c r="T169" s="149" t="str">
        <f>IF((SurveyData!$A$159)=0,"",SurveyData!$W$159)</f>
        <v/>
      </c>
      <c r="U169" s="151"/>
      <c r="V169" s="148"/>
      <c r="Y169" s="213" t="str">
        <f>IF((SurveyData!$A$159)=0,"",SurveyData!$A$159)</f>
        <v/>
      </c>
      <c r="Z169" s="149" t="str">
        <f>IF((SurveyData!$A$159)=0,"",SurveyData!$X$159)</f>
        <v/>
      </c>
      <c r="AA169" s="151"/>
      <c r="AB169" s="148"/>
    </row>
    <row r="170" spans="1:28" ht="15">
      <c r="A170" s="213" t="str">
        <f>IF((SurveyData!$A$160)=0,"",SurveyData!$A$160)</f>
        <v/>
      </c>
      <c r="B170" s="204" t="str">
        <f>IF((SurveyData!$A$160)=0,"",SurveyData!$T$160)</f>
        <v/>
      </c>
      <c r="C170" s="151"/>
      <c r="D170" s="148"/>
      <c r="G170" s="213" t="str">
        <f>IF((SurveyData!$A$160)=0,"",SurveyData!$A$160)</f>
        <v/>
      </c>
      <c r="H170" s="149" t="str">
        <f>IF((SurveyData!$A$160)=0,"",SurveyData!$U$160)</f>
        <v/>
      </c>
      <c r="I170" s="151"/>
      <c r="J170" s="148"/>
      <c r="M170" s="213" t="str">
        <f>IF((SurveyData!$A$160)=0,"",SurveyData!$A$160)</f>
        <v/>
      </c>
      <c r="N170" s="149" t="str">
        <f>IF((SurveyData!$A$160)=0,"",SurveyData!$V$160)</f>
        <v/>
      </c>
      <c r="O170" s="152"/>
      <c r="P170" s="150"/>
      <c r="S170" s="213" t="str">
        <f>IF((SurveyData!$A$160)=0,"",SurveyData!$A$160)</f>
        <v/>
      </c>
      <c r="T170" s="149" t="str">
        <f>IF((SurveyData!$A$160)=0,"",SurveyData!$W$160)</f>
        <v/>
      </c>
      <c r="U170" s="151"/>
      <c r="V170" s="148"/>
      <c r="Y170" s="213" t="str">
        <f>IF((SurveyData!$A$160)=0,"",SurveyData!$A$160)</f>
        <v/>
      </c>
      <c r="Z170" s="149" t="str">
        <f>IF((SurveyData!$A$160)=0,"",SurveyData!$X$160)</f>
        <v/>
      </c>
      <c r="AA170" s="151"/>
      <c r="AB170" s="148"/>
    </row>
    <row r="171" spans="1:28" ht="15">
      <c r="A171" s="213" t="str">
        <f>IF((SurveyData!$A$161)=0,"",SurveyData!$A$161)</f>
        <v/>
      </c>
      <c r="B171" s="204" t="str">
        <f>IF((SurveyData!$A$161)=0,"",SurveyData!$T$161)</f>
        <v/>
      </c>
      <c r="C171" s="151"/>
      <c r="D171" s="148"/>
      <c r="G171" s="213" t="str">
        <f>IF((SurveyData!$A$161)=0,"",SurveyData!$A$161)</f>
        <v/>
      </c>
      <c r="H171" s="149" t="str">
        <f>IF((SurveyData!$A$161)=0,"",SurveyData!$U$161)</f>
        <v/>
      </c>
      <c r="I171" s="151"/>
      <c r="J171" s="148"/>
      <c r="M171" s="213" t="str">
        <f>IF((SurveyData!$A$161)=0,"",SurveyData!$A$161)</f>
        <v/>
      </c>
      <c r="N171" s="149" t="str">
        <f>IF((SurveyData!$A$161)=0,"",SurveyData!$V$161)</f>
        <v/>
      </c>
      <c r="O171" s="152"/>
      <c r="P171" s="150"/>
      <c r="S171" s="213" t="str">
        <f>IF((SurveyData!$A$161)=0,"",SurveyData!$A$161)</f>
        <v/>
      </c>
      <c r="T171" s="149" t="str">
        <f>IF((SurveyData!$A$161)=0,"",SurveyData!$W$161)</f>
        <v/>
      </c>
      <c r="U171" s="151"/>
      <c r="V171" s="148"/>
      <c r="Y171" s="213" t="str">
        <f>IF((SurveyData!$A$161)=0,"",SurveyData!$A$161)</f>
        <v/>
      </c>
      <c r="Z171" s="149" t="str">
        <f>IF((SurveyData!$A$161)=0,"",SurveyData!$X$161)</f>
        <v/>
      </c>
      <c r="AA171" s="151"/>
      <c r="AB171" s="148"/>
    </row>
    <row r="172" spans="1:28" ht="15">
      <c r="A172" s="213" t="str">
        <f>IF((SurveyData!$A$162)=0,"",SurveyData!$A$162)</f>
        <v/>
      </c>
      <c r="B172" s="204" t="str">
        <f>IF((SurveyData!$A$162)=0,"",SurveyData!$T$162)</f>
        <v/>
      </c>
      <c r="C172" s="151"/>
      <c r="D172" s="148"/>
      <c r="G172" s="213" t="str">
        <f>IF((SurveyData!$A$162)=0,"",SurveyData!$A$162)</f>
        <v/>
      </c>
      <c r="H172" s="149" t="str">
        <f>IF((SurveyData!$A$162)=0,"",SurveyData!$U$162)</f>
        <v/>
      </c>
      <c r="I172" s="151"/>
      <c r="J172" s="148"/>
      <c r="M172" s="213" t="str">
        <f>IF((SurveyData!$A$162)=0,"",SurveyData!$A$162)</f>
        <v/>
      </c>
      <c r="N172" s="149" t="str">
        <f>IF((SurveyData!$A$162)=0,"",SurveyData!$V$162)</f>
        <v/>
      </c>
      <c r="O172" s="152"/>
      <c r="P172" s="150"/>
      <c r="S172" s="213" t="str">
        <f>IF((SurveyData!$A$162)=0,"",SurveyData!$A$162)</f>
        <v/>
      </c>
      <c r="T172" s="149" t="str">
        <f>IF((SurveyData!$A$162)=0,"",SurveyData!$W$162)</f>
        <v/>
      </c>
      <c r="U172" s="151"/>
      <c r="V172" s="148"/>
      <c r="Y172" s="213" t="str">
        <f>IF((SurveyData!$A$162)=0,"",SurveyData!$A$162)</f>
        <v/>
      </c>
      <c r="Z172" s="149" t="str">
        <f>IF((SurveyData!$A$162)=0,"",SurveyData!$X$162)</f>
        <v/>
      </c>
      <c r="AA172" s="151"/>
      <c r="AB172" s="148"/>
    </row>
    <row r="173" spans="1:28" ht="15">
      <c r="A173" s="213" t="str">
        <f>IF((SurveyData!$A$163)=0,"",SurveyData!$A$163)</f>
        <v/>
      </c>
      <c r="B173" s="204" t="str">
        <f>IF((SurveyData!$A$163)=0,"",SurveyData!$T$163)</f>
        <v/>
      </c>
      <c r="C173" s="151"/>
      <c r="D173" s="148"/>
      <c r="G173" s="213" t="str">
        <f>IF((SurveyData!$A$163)=0,"",SurveyData!$A$163)</f>
        <v/>
      </c>
      <c r="H173" s="149" t="str">
        <f>IF((SurveyData!$A$163)=0,"",SurveyData!$U$163)</f>
        <v/>
      </c>
      <c r="I173" s="151"/>
      <c r="J173" s="148"/>
      <c r="M173" s="213" t="str">
        <f>IF((SurveyData!$A$163)=0,"",SurveyData!$A$163)</f>
        <v/>
      </c>
      <c r="N173" s="149" t="str">
        <f>IF((SurveyData!$A$163)=0,"",SurveyData!$V$163)</f>
        <v/>
      </c>
      <c r="O173" s="152"/>
      <c r="P173" s="150"/>
      <c r="S173" s="213" t="str">
        <f>IF((SurveyData!$A$163)=0,"",SurveyData!$A$163)</f>
        <v/>
      </c>
      <c r="T173" s="149" t="str">
        <f>IF((SurveyData!$A$163)=0,"",SurveyData!$W$163)</f>
        <v/>
      </c>
      <c r="U173" s="151"/>
      <c r="V173" s="148"/>
      <c r="Y173" s="213" t="str">
        <f>IF((SurveyData!$A$163)=0,"",SurveyData!$A$163)</f>
        <v/>
      </c>
      <c r="Z173" s="149" t="str">
        <f>IF((SurveyData!$A$163)=0,"",SurveyData!$X$163)</f>
        <v/>
      </c>
      <c r="AA173" s="151"/>
      <c r="AB173" s="148"/>
    </row>
    <row r="174" spans="1:28" ht="15">
      <c r="A174" s="213" t="str">
        <f>IF((SurveyData!$A$164)=0,"",SurveyData!$A$164)</f>
        <v/>
      </c>
      <c r="B174" s="204" t="str">
        <f>IF((SurveyData!$A$164)=0,"",SurveyData!$T$164)</f>
        <v/>
      </c>
      <c r="C174" s="151"/>
      <c r="D174" s="148"/>
      <c r="G174" s="213" t="str">
        <f>IF((SurveyData!$A$164)=0,"",SurveyData!$A$164)</f>
        <v/>
      </c>
      <c r="H174" s="149" t="str">
        <f>IF((SurveyData!$A$164)=0,"",SurveyData!$U$164)</f>
        <v/>
      </c>
      <c r="I174" s="151"/>
      <c r="J174" s="148"/>
      <c r="M174" s="213" t="str">
        <f>IF((SurveyData!$A$164)=0,"",SurveyData!$A$164)</f>
        <v/>
      </c>
      <c r="N174" s="149" t="str">
        <f>IF((SurveyData!$A$164)=0,"",SurveyData!$V$164)</f>
        <v/>
      </c>
      <c r="O174" s="152"/>
      <c r="P174" s="150"/>
      <c r="S174" s="213" t="str">
        <f>IF((SurveyData!$A$164)=0,"",SurveyData!$A$164)</f>
        <v/>
      </c>
      <c r="T174" s="149" t="str">
        <f>IF((SurveyData!$A$164)=0,"",SurveyData!$W$164)</f>
        <v/>
      </c>
      <c r="U174" s="151"/>
      <c r="V174" s="148"/>
      <c r="Y174" s="213" t="str">
        <f>IF((SurveyData!$A$164)=0,"",SurveyData!$A$164)</f>
        <v/>
      </c>
      <c r="Z174" s="149" t="str">
        <f>IF((SurveyData!$A$164)=0,"",SurveyData!$X$164)</f>
        <v/>
      </c>
      <c r="AA174" s="151"/>
      <c r="AB174" s="148"/>
    </row>
    <row r="175" spans="1:28" ht="15">
      <c r="A175" s="213" t="str">
        <f>IF((SurveyData!$A$165)=0,"",SurveyData!$A$165)</f>
        <v/>
      </c>
      <c r="B175" s="204" t="str">
        <f>IF((SurveyData!$A$165)=0,"",SurveyData!$T$165)</f>
        <v/>
      </c>
      <c r="C175" s="151"/>
      <c r="D175" s="148"/>
      <c r="G175" s="213" t="str">
        <f>IF((SurveyData!$A$165)=0,"",SurveyData!$A$165)</f>
        <v/>
      </c>
      <c r="H175" s="149" t="str">
        <f>IF((SurveyData!$A$165)=0,"",SurveyData!$U$165)</f>
        <v/>
      </c>
      <c r="I175" s="151"/>
      <c r="J175" s="148"/>
      <c r="M175" s="213" t="str">
        <f>IF((SurveyData!$A$165)=0,"",SurveyData!$A$165)</f>
        <v/>
      </c>
      <c r="N175" s="149" t="str">
        <f>IF((SurveyData!$A$165)=0,"",SurveyData!$V$165)</f>
        <v/>
      </c>
      <c r="O175" s="152"/>
      <c r="P175" s="150"/>
      <c r="S175" s="213" t="str">
        <f>IF((SurveyData!$A$165)=0,"",SurveyData!$A$165)</f>
        <v/>
      </c>
      <c r="T175" s="149" t="str">
        <f>IF((SurveyData!$A$165)=0,"",SurveyData!$W$165)</f>
        <v/>
      </c>
      <c r="U175" s="151"/>
      <c r="V175" s="148"/>
      <c r="Y175" s="213" t="str">
        <f>IF((SurveyData!$A$165)=0,"",SurveyData!$A$165)</f>
        <v/>
      </c>
      <c r="Z175" s="149" t="str">
        <f>IF((SurveyData!$A$165)=0,"",SurveyData!$X$165)</f>
        <v/>
      </c>
      <c r="AA175" s="151"/>
      <c r="AB175" s="148"/>
    </row>
    <row r="176" spans="1:28" ht="15">
      <c r="A176" s="213" t="str">
        <f>IF((SurveyData!$A$166)=0,"",SurveyData!$A$166)</f>
        <v/>
      </c>
      <c r="B176" s="204" t="str">
        <f>IF((SurveyData!$A$166)=0,"",SurveyData!$T$166)</f>
        <v/>
      </c>
      <c r="C176" s="151"/>
      <c r="D176" s="148"/>
      <c r="G176" s="213" t="str">
        <f>IF((SurveyData!$A$166)=0,"",SurveyData!$A$166)</f>
        <v/>
      </c>
      <c r="H176" s="149" t="str">
        <f>IF((SurveyData!$A$166)=0,"",SurveyData!$U$166)</f>
        <v/>
      </c>
      <c r="I176" s="151"/>
      <c r="J176" s="148"/>
      <c r="M176" s="213" t="str">
        <f>IF((SurveyData!$A$166)=0,"",SurveyData!$A$166)</f>
        <v/>
      </c>
      <c r="N176" s="149" t="str">
        <f>IF((SurveyData!$A$166)=0,"",SurveyData!$V$166)</f>
        <v/>
      </c>
      <c r="O176" s="152"/>
      <c r="P176" s="150"/>
      <c r="S176" s="213" t="str">
        <f>IF((SurveyData!$A$166)=0,"",SurveyData!$A$166)</f>
        <v/>
      </c>
      <c r="T176" s="149" t="str">
        <f>IF((SurveyData!$A$166)=0,"",SurveyData!$W$166)</f>
        <v/>
      </c>
      <c r="U176" s="151"/>
      <c r="V176" s="148"/>
      <c r="Y176" s="213" t="str">
        <f>IF((SurveyData!$A$166)=0,"",SurveyData!$A$166)</f>
        <v/>
      </c>
      <c r="Z176" s="149" t="str">
        <f>IF((SurveyData!$A$166)=0,"",SurveyData!$X$166)</f>
        <v/>
      </c>
      <c r="AA176" s="151"/>
      <c r="AB176" s="148"/>
    </row>
    <row r="177" spans="1:28" ht="15">
      <c r="A177" s="213" t="str">
        <f>IF((SurveyData!$A$167)=0,"",SurveyData!$A$167)</f>
        <v/>
      </c>
      <c r="B177" s="204" t="str">
        <f>IF((SurveyData!$A$167)=0,"",SurveyData!$T$167)</f>
        <v/>
      </c>
      <c r="C177" s="151"/>
      <c r="D177" s="148"/>
      <c r="G177" s="213" t="str">
        <f>IF((SurveyData!$A$167)=0,"",SurveyData!$A$167)</f>
        <v/>
      </c>
      <c r="H177" s="149" t="str">
        <f>IF((SurveyData!$A$167)=0,"",SurveyData!$U$167)</f>
        <v/>
      </c>
      <c r="I177" s="151"/>
      <c r="J177" s="148"/>
      <c r="M177" s="213" t="str">
        <f>IF((SurveyData!$A$167)=0,"",SurveyData!$A$167)</f>
        <v/>
      </c>
      <c r="N177" s="149" t="str">
        <f>IF((SurveyData!$A$167)=0,"",SurveyData!$V$167)</f>
        <v/>
      </c>
      <c r="O177" s="152"/>
      <c r="P177" s="150"/>
      <c r="S177" s="213" t="str">
        <f>IF((SurveyData!$A$167)=0,"",SurveyData!$A$167)</f>
        <v/>
      </c>
      <c r="T177" s="149" t="str">
        <f>IF((SurveyData!$A$167)=0,"",SurveyData!$W$167)</f>
        <v/>
      </c>
      <c r="U177" s="151"/>
      <c r="V177" s="148"/>
      <c r="Y177" s="213" t="str">
        <f>IF((SurveyData!$A$167)=0,"",SurveyData!$A$167)</f>
        <v/>
      </c>
      <c r="Z177" s="149" t="str">
        <f>IF((SurveyData!$A$167)=0,"",SurveyData!$X$167)</f>
        <v/>
      </c>
      <c r="AA177" s="151"/>
      <c r="AB177" s="148"/>
    </row>
    <row r="178" spans="1:28" ht="15">
      <c r="A178" s="213" t="str">
        <f>IF((SurveyData!$A$168)=0,"",SurveyData!$A$168)</f>
        <v/>
      </c>
      <c r="B178" s="204" t="str">
        <f>IF((SurveyData!$A$168)=0,"",SurveyData!$T$168)</f>
        <v/>
      </c>
      <c r="C178" s="151"/>
      <c r="D178" s="148"/>
      <c r="G178" s="213" t="str">
        <f>IF((SurveyData!$A$168)=0,"",SurveyData!$A$168)</f>
        <v/>
      </c>
      <c r="H178" s="149" t="str">
        <f>IF((SurveyData!$A$168)=0,"",SurveyData!$U$168)</f>
        <v/>
      </c>
      <c r="I178" s="151"/>
      <c r="J178" s="148"/>
      <c r="M178" s="213" t="str">
        <f>IF((SurveyData!$A$168)=0,"",SurveyData!$A$168)</f>
        <v/>
      </c>
      <c r="N178" s="149" t="str">
        <f>IF((SurveyData!$A$168)=0,"",SurveyData!$V$168)</f>
        <v/>
      </c>
      <c r="O178" s="152"/>
      <c r="P178" s="150"/>
      <c r="S178" s="213" t="str">
        <f>IF((SurveyData!$A$168)=0,"",SurveyData!$A$168)</f>
        <v/>
      </c>
      <c r="T178" s="149" t="str">
        <f>IF((SurveyData!$A$168)=0,"",SurveyData!$W$168)</f>
        <v/>
      </c>
      <c r="U178" s="151"/>
      <c r="V178" s="148"/>
      <c r="Y178" s="213" t="str">
        <f>IF((SurveyData!$A$168)=0,"",SurveyData!$A$168)</f>
        <v/>
      </c>
      <c r="Z178" s="149" t="str">
        <f>IF((SurveyData!$A$168)=0,"",SurveyData!$X$168)</f>
        <v/>
      </c>
      <c r="AA178" s="151"/>
      <c r="AB178" s="148"/>
    </row>
    <row r="179" spans="1:28" ht="15">
      <c r="A179" s="213" t="str">
        <f>IF((SurveyData!$A$169)=0,"",SurveyData!$A$169)</f>
        <v/>
      </c>
      <c r="B179" s="204" t="str">
        <f>IF((SurveyData!$A$169)=0,"",SurveyData!$T$169)</f>
        <v/>
      </c>
      <c r="C179" s="151"/>
      <c r="D179" s="148"/>
      <c r="G179" s="213" t="str">
        <f>IF((SurveyData!$A$169)=0,"",SurveyData!$A$169)</f>
        <v/>
      </c>
      <c r="H179" s="149" t="str">
        <f>IF((SurveyData!$A$169)=0,"",SurveyData!$U$169)</f>
        <v/>
      </c>
      <c r="I179" s="151"/>
      <c r="J179" s="148"/>
      <c r="M179" s="213" t="str">
        <f>IF((SurveyData!$A$169)=0,"",SurveyData!$A$169)</f>
        <v/>
      </c>
      <c r="N179" s="149" t="str">
        <f>IF((SurveyData!$A$169)=0,"",SurveyData!$V$169)</f>
        <v/>
      </c>
      <c r="O179" s="152"/>
      <c r="P179" s="150"/>
      <c r="S179" s="213" t="str">
        <f>IF((SurveyData!$A$169)=0,"",SurveyData!$A$169)</f>
        <v/>
      </c>
      <c r="T179" s="149" t="str">
        <f>IF((SurveyData!$A$169)=0,"",SurveyData!$W$169)</f>
        <v/>
      </c>
      <c r="U179" s="151"/>
      <c r="V179" s="148"/>
      <c r="Y179" s="213" t="str">
        <f>IF((SurveyData!$A$169)=0,"",SurveyData!$A$169)</f>
        <v/>
      </c>
      <c r="Z179" s="149" t="str">
        <f>IF((SurveyData!$A$169)=0,"",SurveyData!$X$169)</f>
        <v/>
      </c>
      <c r="AA179" s="151"/>
      <c r="AB179" s="148"/>
    </row>
    <row r="180" spans="1:28" ht="15">
      <c r="A180" s="213" t="str">
        <f>IF((SurveyData!$A$170)=0,"",SurveyData!$A$170)</f>
        <v/>
      </c>
      <c r="B180" s="204" t="str">
        <f>IF((SurveyData!$A$170)=0,"",SurveyData!$T$170)</f>
        <v/>
      </c>
      <c r="C180" s="151"/>
      <c r="D180" s="148"/>
      <c r="G180" s="213" t="str">
        <f>IF((SurveyData!$A$170)=0,"",SurveyData!$A$170)</f>
        <v/>
      </c>
      <c r="H180" s="149" t="str">
        <f>IF((SurveyData!$A$170)=0,"",SurveyData!$U$170)</f>
        <v/>
      </c>
      <c r="I180" s="151"/>
      <c r="J180" s="148"/>
      <c r="M180" s="213" t="str">
        <f>IF((SurveyData!$A$170)=0,"",SurveyData!$A$170)</f>
        <v/>
      </c>
      <c r="N180" s="149" t="str">
        <f>IF((SurveyData!$A$170)=0,"",SurveyData!$V$170)</f>
        <v/>
      </c>
      <c r="O180" s="152"/>
      <c r="P180" s="150"/>
      <c r="S180" s="213" t="str">
        <f>IF((SurveyData!$A$170)=0,"",SurveyData!$A$170)</f>
        <v/>
      </c>
      <c r="T180" s="149" t="str">
        <f>IF((SurveyData!$A$170)=0,"",SurveyData!$W$170)</f>
        <v/>
      </c>
      <c r="U180" s="151"/>
      <c r="V180" s="148"/>
      <c r="Y180" s="213" t="str">
        <f>IF((SurveyData!$A$170)=0,"",SurveyData!$A$170)</f>
        <v/>
      </c>
      <c r="Z180" s="149" t="str">
        <f>IF((SurveyData!$A$170)=0,"",SurveyData!$X$170)</f>
        <v/>
      </c>
      <c r="AA180" s="151"/>
      <c r="AB180" s="148"/>
    </row>
    <row r="181" spans="1:28" ht="15">
      <c r="A181" s="213" t="str">
        <f>IF((SurveyData!$A$171)=0,"",SurveyData!$A$171)</f>
        <v/>
      </c>
      <c r="B181" s="204" t="str">
        <f>IF((SurveyData!$A$171)=0,"",SurveyData!$T$171)</f>
        <v/>
      </c>
      <c r="C181" s="151"/>
      <c r="D181" s="148"/>
      <c r="G181" s="213" t="str">
        <f>IF((SurveyData!$A$171)=0,"",SurveyData!$A$171)</f>
        <v/>
      </c>
      <c r="H181" s="149" t="str">
        <f>IF((SurveyData!$A$171)=0,"",SurveyData!$U$171)</f>
        <v/>
      </c>
      <c r="I181" s="151"/>
      <c r="J181" s="148"/>
      <c r="M181" s="213" t="str">
        <f>IF((SurveyData!$A$171)=0,"",SurveyData!$A$171)</f>
        <v/>
      </c>
      <c r="N181" s="149" t="str">
        <f>IF((SurveyData!$A$171)=0,"",SurveyData!$V$171)</f>
        <v/>
      </c>
      <c r="O181" s="152"/>
      <c r="P181" s="150"/>
      <c r="S181" s="213" t="str">
        <f>IF((SurveyData!$A$171)=0,"",SurveyData!$A$171)</f>
        <v/>
      </c>
      <c r="T181" s="149" t="str">
        <f>IF((SurveyData!$A$171)=0,"",SurveyData!$W$171)</f>
        <v/>
      </c>
      <c r="U181" s="151"/>
      <c r="V181" s="148"/>
      <c r="Y181" s="213" t="str">
        <f>IF((SurveyData!$A$171)=0,"",SurveyData!$A$171)</f>
        <v/>
      </c>
      <c r="Z181" s="149" t="str">
        <f>IF((SurveyData!$A$171)=0,"",SurveyData!$X$171)</f>
        <v/>
      </c>
      <c r="AA181" s="151"/>
      <c r="AB181" s="148"/>
    </row>
    <row r="182" spans="1:28" ht="15">
      <c r="A182" s="213" t="str">
        <f>IF((SurveyData!$A$172)=0,"",SurveyData!$A$172)</f>
        <v/>
      </c>
      <c r="B182" s="204" t="str">
        <f>IF((SurveyData!$A$172)=0,"",SurveyData!$T$172)</f>
        <v/>
      </c>
      <c r="C182" s="151"/>
      <c r="D182" s="148"/>
      <c r="G182" s="213" t="str">
        <f>IF((SurveyData!$A$172)=0,"",SurveyData!$A$172)</f>
        <v/>
      </c>
      <c r="H182" s="149" t="str">
        <f>IF((SurveyData!$A$172)=0,"",SurveyData!$U$172)</f>
        <v/>
      </c>
      <c r="I182" s="151"/>
      <c r="J182" s="148"/>
      <c r="M182" s="213" t="str">
        <f>IF((SurveyData!$A$172)=0,"",SurveyData!$A$172)</f>
        <v/>
      </c>
      <c r="N182" s="149" t="str">
        <f>IF((SurveyData!$A$172)=0,"",SurveyData!$V$172)</f>
        <v/>
      </c>
      <c r="O182" s="152"/>
      <c r="P182" s="150"/>
      <c r="S182" s="213" t="str">
        <f>IF((SurveyData!$A$172)=0,"",SurveyData!$A$172)</f>
        <v/>
      </c>
      <c r="T182" s="149" t="str">
        <f>IF((SurveyData!$A$172)=0,"",SurveyData!$W$172)</f>
        <v/>
      </c>
      <c r="U182" s="151"/>
      <c r="V182" s="148"/>
      <c r="Y182" s="213" t="str">
        <f>IF((SurveyData!$A$172)=0,"",SurveyData!$A$172)</f>
        <v/>
      </c>
      <c r="Z182" s="149" t="str">
        <f>IF((SurveyData!$A$172)=0,"",SurveyData!$X$172)</f>
        <v/>
      </c>
      <c r="AA182" s="151"/>
      <c r="AB182" s="148"/>
    </row>
    <row r="183" spans="1:28" ht="15">
      <c r="A183" s="213" t="str">
        <f>IF((SurveyData!$A$173)=0,"",SurveyData!$A$173)</f>
        <v/>
      </c>
      <c r="B183" s="204" t="str">
        <f>IF((SurveyData!$A$173)=0,"",SurveyData!$T$173)</f>
        <v/>
      </c>
      <c r="C183" s="151"/>
      <c r="D183" s="148"/>
      <c r="G183" s="213" t="str">
        <f>IF((SurveyData!$A$173)=0,"",SurveyData!$A$173)</f>
        <v/>
      </c>
      <c r="H183" s="149" t="str">
        <f>IF((SurveyData!$A$173)=0,"",SurveyData!$U$173)</f>
        <v/>
      </c>
      <c r="I183" s="151"/>
      <c r="J183" s="148"/>
      <c r="M183" s="213" t="str">
        <f>IF((SurveyData!$A$173)=0,"",SurveyData!$A$173)</f>
        <v/>
      </c>
      <c r="N183" s="149" t="str">
        <f>IF((SurveyData!$A$173)=0,"",SurveyData!$V$173)</f>
        <v/>
      </c>
      <c r="O183" s="152"/>
      <c r="P183" s="150"/>
      <c r="S183" s="213" t="str">
        <f>IF((SurveyData!$A$173)=0,"",SurveyData!$A$173)</f>
        <v/>
      </c>
      <c r="T183" s="149" t="str">
        <f>IF((SurveyData!$A$173)=0,"",SurveyData!$W$173)</f>
        <v/>
      </c>
      <c r="U183" s="151"/>
      <c r="V183" s="148"/>
      <c r="Y183" s="213" t="str">
        <f>IF((SurveyData!$A$173)=0,"",SurveyData!$A$173)</f>
        <v/>
      </c>
      <c r="Z183" s="149" t="str">
        <f>IF((SurveyData!$A$173)=0,"",SurveyData!$X$173)</f>
        <v/>
      </c>
      <c r="AA183" s="151"/>
      <c r="AB183" s="148"/>
    </row>
    <row r="184" spans="1:28" ht="15">
      <c r="A184" s="213" t="str">
        <f>IF((SurveyData!$A$174)=0,"",SurveyData!$A$174)</f>
        <v/>
      </c>
      <c r="B184" s="204" t="str">
        <f>IF((SurveyData!$A$174)=0,"",SurveyData!$T$174)</f>
        <v/>
      </c>
      <c r="C184" s="151"/>
      <c r="D184" s="148"/>
      <c r="G184" s="213" t="str">
        <f>IF((SurveyData!$A$174)=0,"",SurveyData!$A$174)</f>
        <v/>
      </c>
      <c r="H184" s="149" t="str">
        <f>IF((SurveyData!$A$174)=0,"",SurveyData!$U$174)</f>
        <v/>
      </c>
      <c r="I184" s="151"/>
      <c r="J184" s="148"/>
      <c r="M184" s="213" t="str">
        <f>IF((SurveyData!$A$174)=0,"",SurveyData!$A$174)</f>
        <v/>
      </c>
      <c r="N184" s="149" t="str">
        <f>IF((SurveyData!$A$174)=0,"",SurveyData!$V$174)</f>
        <v/>
      </c>
      <c r="O184" s="152"/>
      <c r="P184" s="150"/>
      <c r="S184" s="213" t="str">
        <f>IF((SurveyData!$A$174)=0,"",SurveyData!$A$174)</f>
        <v/>
      </c>
      <c r="T184" s="149" t="str">
        <f>IF((SurveyData!$A$174)=0,"",SurveyData!$W$174)</f>
        <v/>
      </c>
      <c r="U184" s="151"/>
      <c r="V184" s="148"/>
      <c r="Y184" s="213" t="str">
        <f>IF((SurveyData!$A$174)=0,"",SurveyData!$A$174)</f>
        <v/>
      </c>
      <c r="Z184" s="149" t="str">
        <f>IF((SurveyData!$A$174)=0,"",SurveyData!$X$174)</f>
        <v/>
      </c>
      <c r="AA184" s="151"/>
      <c r="AB184" s="148"/>
    </row>
    <row r="185" spans="1:28" ht="15">
      <c r="A185" s="213" t="str">
        <f>IF((SurveyData!$A$175)=0,"",SurveyData!$A$175)</f>
        <v/>
      </c>
      <c r="B185" s="204" t="str">
        <f>IF((SurveyData!$A$175)=0,"",SurveyData!$T$175)</f>
        <v/>
      </c>
      <c r="C185" s="151"/>
      <c r="D185" s="148"/>
      <c r="G185" s="213" t="str">
        <f>IF((SurveyData!$A$175)=0,"",SurveyData!$A$175)</f>
        <v/>
      </c>
      <c r="H185" s="149" t="str">
        <f>IF((SurveyData!$A$175)=0,"",SurveyData!$U$175)</f>
        <v/>
      </c>
      <c r="I185" s="151"/>
      <c r="J185" s="148"/>
      <c r="M185" s="213" t="str">
        <f>IF((SurveyData!$A$175)=0,"",SurveyData!$A$175)</f>
        <v/>
      </c>
      <c r="N185" s="149" t="str">
        <f>IF((SurveyData!$A$175)=0,"",SurveyData!$V$175)</f>
        <v/>
      </c>
      <c r="O185" s="152"/>
      <c r="P185" s="150"/>
      <c r="S185" s="213" t="str">
        <f>IF((SurveyData!$A$175)=0,"",SurveyData!$A$175)</f>
        <v/>
      </c>
      <c r="T185" s="149" t="str">
        <f>IF((SurveyData!$A$175)=0,"",SurveyData!$W$175)</f>
        <v/>
      </c>
      <c r="U185" s="151"/>
      <c r="V185" s="148"/>
      <c r="Y185" s="213" t="str">
        <f>IF((SurveyData!$A$175)=0,"",SurveyData!$A$175)</f>
        <v/>
      </c>
      <c r="Z185" s="149" t="str">
        <f>IF((SurveyData!$A$175)=0,"",SurveyData!$X$175)</f>
        <v/>
      </c>
      <c r="AA185" s="151"/>
      <c r="AB185" s="148"/>
    </row>
    <row r="186" spans="1:28" ht="15">
      <c r="A186" s="213" t="str">
        <f>IF((SurveyData!$A$176)=0,"",SurveyData!$A$176)</f>
        <v/>
      </c>
      <c r="B186" s="204" t="str">
        <f>IF((SurveyData!$A$176)=0,"",SurveyData!$T$176)</f>
        <v/>
      </c>
      <c r="C186" s="151"/>
      <c r="D186" s="148"/>
      <c r="G186" s="213" t="str">
        <f>IF((SurveyData!$A$176)=0,"",SurveyData!$A$176)</f>
        <v/>
      </c>
      <c r="H186" s="149" t="str">
        <f>IF((SurveyData!$A$176)=0,"",SurveyData!$U$176)</f>
        <v/>
      </c>
      <c r="I186" s="151"/>
      <c r="J186" s="148"/>
      <c r="M186" s="213" t="str">
        <f>IF((SurveyData!$A$176)=0,"",SurveyData!$A$176)</f>
        <v/>
      </c>
      <c r="N186" s="149" t="str">
        <f>IF((SurveyData!$A$176)=0,"",SurveyData!$V$176)</f>
        <v/>
      </c>
      <c r="O186" s="152"/>
      <c r="P186" s="150"/>
      <c r="S186" s="213" t="str">
        <f>IF((SurveyData!$A$176)=0,"",SurveyData!$A$176)</f>
        <v/>
      </c>
      <c r="T186" s="149" t="str">
        <f>IF((SurveyData!$A$176)=0,"",SurveyData!$W$176)</f>
        <v/>
      </c>
      <c r="U186" s="151"/>
      <c r="V186" s="148"/>
      <c r="Y186" s="213" t="str">
        <f>IF((SurveyData!$A$176)=0,"",SurveyData!$A$176)</f>
        <v/>
      </c>
      <c r="Z186" s="149" t="str">
        <f>IF((SurveyData!$A$176)=0,"",SurveyData!$X$176)</f>
        <v/>
      </c>
      <c r="AA186" s="151"/>
      <c r="AB186" s="148"/>
    </row>
    <row r="187" spans="1:28" ht="15">
      <c r="A187" s="213" t="str">
        <f>IF((SurveyData!$A$177)=0,"",SurveyData!$A$177)</f>
        <v/>
      </c>
      <c r="B187" s="204" t="str">
        <f>IF((SurveyData!$A$177)=0,"",SurveyData!$T$177)</f>
        <v/>
      </c>
      <c r="C187" s="151"/>
      <c r="D187" s="148"/>
      <c r="G187" s="213" t="str">
        <f>IF((SurveyData!$A$177)=0,"",SurveyData!$A$177)</f>
        <v/>
      </c>
      <c r="H187" s="149" t="str">
        <f>IF((SurveyData!$A$177)=0,"",SurveyData!$U$177)</f>
        <v/>
      </c>
      <c r="I187" s="151"/>
      <c r="J187" s="148"/>
      <c r="M187" s="213" t="str">
        <f>IF((SurveyData!$A$177)=0,"",SurveyData!$A$177)</f>
        <v/>
      </c>
      <c r="N187" s="149" t="str">
        <f>IF((SurveyData!$A$177)=0,"",SurveyData!$V$177)</f>
        <v/>
      </c>
      <c r="O187" s="152"/>
      <c r="P187" s="150"/>
      <c r="S187" s="213" t="str">
        <f>IF((SurveyData!$A$177)=0,"",SurveyData!$A$177)</f>
        <v/>
      </c>
      <c r="T187" s="149" t="str">
        <f>IF((SurveyData!$A$177)=0,"",SurveyData!$W$177)</f>
        <v/>
      </c>
      <c r="U187" s="151"/>
      <c r="V187" s="148"/>
      <c r="Y187" s="213" t="str">
        <f>IF((SurveyData!$A$177)=0,"",SurveyData!$A$177)</f>
        <v/>
      </c>
      <c r="Z187" s="149" t="str">
        <f>IF((SurveyData!$A$177)=0,"",SurveyData!$X$177)</f>
        <v/>
      </c>
      <c r="AA187" s="151"/>
      <c r="AB187" s="148"/>
    </row>
    <row r="188" spans="1:28" ht="15">
      <c r="A188" s="213" t="str">
        <f>IF((SurveyData!$A$178)=0,"",SurveyData!$A$178)</f>
        <v/>
      </c>
      <c r="B188" s="204" t="str">
        <f>IF((SurveyData!$A$178)=0,"",SurveyData!$T$178)</f>
        <v/>
      </c>
      <c r="C188" s="151"/>
      <c r="D188" s="148"/>
      <c r="G188" s="213" t="str">
        <f>IF((SurveyData!$A$178)=0,"",SurveyData!$A$178)</f>
        <v/>
      </c>
      <c r="H188" s="149" t="str">
        <f>IF((SurveyData!$A$178)=0,"",SurveyData!$U$178)</f>
        <v/>
      </c>
      <c r="I188" s="151"/>
      <c r="J188" s="148"/>
      <c r="M188" s="213" t="str">
        <f>IF((SurveyData!$A$178)=0,"",SurveyData!$A$178)</f>
        <v/>
      </c>
      <c r="N188" s="149" t="str">
        <f>IF((SurveyData!$A$178)=0,"",SurveyData!$V$178)</f>
        <v/>
      </c>
      <c r="O188" s="152"/>
      <c r="P188" s="150"/>
      <c r="S188" s="213" t="str">
        <f>IF((SurveyData!$A$178)=0,"",SurveyData!$A$178)</f>
        <v/>
      </c>
      <c r="T188" s="149" t="str">
        <f>IF((SurveyData!$A$178)=0,"",SurveyData!$W$178)</f>
        <v/>
      </c>
      <c r="U188" s="151"/>
      <c r="V188" s="148"/>
      <c r="Y188" s="213" t="str">
        <f>IF((SurveyData!$A$178)=0,"",SurveyData!$A$178)</f>
        <v/>
      </c>
      <c r="Z188" s="149" t="str">
        <f>IF((SurveyData!$A$178)=0,"",SurveyData!$X$178)</f>
        <v/>
      </c>
      <c r="AA188" s="151"/>
      <c r="AB188" s="148"/>
    </row>
    <row r="189" spans="1:28" ht="15">
      <c r="A189" s="213" t="str">
        <f>IF((SurveyData!$A$179)=0,"",SurveyData!$A$179)</f>
        <v/>
      </c>
      <c r="B189" s="204" t="str">
        <f>IF((SurveyData!$A$179)=0,"",SurveyData!$T$179)</f>
        <v/>
      </c>
      <c r="C189" s="151"/>
      <c r="D189" s="148"/>
      <c r="G189" s="213" t="str">
        <f>IF((SurveyData!$A$179)=0,"",SurveyData!$A$179)</f>
        <v/>
      </c>
      <c r="H189" s="149" t="str">
        <f>IF((SurveyData!$A$179)=0,"",SurveyData!$U$179)</f>
        <v/>
      </c>
      <c r="I189" s="151"/>
      <c r="J189" s="148"/>
      <c r="M189" s="213" t="str">
        <f>IF((SurveyData!$A$179)=0,"",SurveyData!$A$179)</f>
        <v/>
      </c>
      <c r="N189" s="149" t="str">
        <f>IF((SurveyData!$A$179)=0,"",SurveyData!$V$179)</f>
        <v/>
      </c>
      <c r="O189" s="152"/>
      <c r="P189" s="150"/>
      <c r="S189" s="213" t="str">
        <f>IF((SurveyData!$A$179)=0,"",SurveyData!$A$179)</f>
        <v/>
      </c>
      <c r="T189" s="149" t="str">
        <f>IF((SurveyData!$A$179)=0,"",SurveyData!$W$179)</f>
        <v/>
      </c>
      <c r="U189" s="151"/>
      <c r="V189" s="148"/>
      <c r="Y189" s="213" t="str">
        <f>IF((SurveyData!$A$179)=0,"",SurveyData!$A$179)</f>
        <v/>
      </c>
      <c r="Z189" s="149" t="str">
        <f>IF((SurveyData!$A$179)=0,"",SurveyData!$X$179)</f>
        <v/>
      </c>
      <c r="AA189" s="151"/>
      <c r="AB189" s="148"/>
    </row>
    <row r="190" spans="1:28" ht="15">
      <c r="A190" s="213" t="str">
        <f>IF((SurveyData!$A$180)=0,"",SurveyData!$A$180)</f>
        <v/>
      </c>
      <c r="B190" s="204" t="str">
        <f>IF((SurveyData!$A$180)=0,"",SurveyData!$T$180)</f>
        <v/>
      </c>
      <c r="C190" s="151"/>
      <c r="D190" s="148"/>
      <c r="G190" s="213" t="str">
        <f>IF((SurveyData!$A$180)=0,"",SurveyData!$A$180)</f>
        <v/>
      </c>
      <c r="H190" s="149" t="str">
        <f>IF((SurveyData!$A$180)=0,"",SurveyData!$U$180)</f>
        <v/>
      </c>
      <c r="I190" s="151"/>
      <c r="J190" s="148"/>
      <c r="M190" s="213" t="str">
        <f>IF((SurveyData!$A$180)=0,"",SurveyData!$A$180)</f>
        <v/>
      </c>
      <c r="N190" s="149" t="str">
        <f>IF((SurveyData!$A$180)=0,"",SurveyData!$V$180)</f>
        <v/>
      </c>
      <c r="O190" s="152"/>
      <c r="P190" s="150"/>
      <c r="S190" s="213" t="str">
        <f>IF((SurveyData!$A$180)=0,"",SurveyData!$A$180)</f>
        <v/>
      </c>
      <c r="T190" s="149" t="str">
        <f>IF((SurveyData!$A$180)=0,"",SurveyData!$W$180)</f>
        <v/>
      </c>
      <c r="U190" s="151"/>
      <c r="V190" s="148"/>
      <c r="Y190" s="213" t="str">
        <f>IF((SurveyData!$A$180)=0,"",SurveyData!$A$180)</f>
        <v/>
      </c>
      <c r="Z190" s="149" t="str">
        <f>IF((SurveyData!$A$180)=0,"",SurveyData!$X$180)</f>
        <v/>
      </c>
      <c r="AA190" s="151"/>
      <c r="AB190" s="148"/>
    </row>
    <row r="191" spans="1:28" ht="15">
      <c r="A191" s="213" t="str">
        <f>IF((SurveyData!$A$181)=0,"",SurveyData!$A$181)</f>
        <v/>
      </c>
      <c r="B191" s="204" t="str">
        <f>IF((SurveyData!$A$181)=0,"",SurveyData!$T$181)</f>
        <v/>
      </c>
      <c r="C191" s="151"/>
      <c r="D191" s="148"/>
      <c r="G191" s="213" t="str">
        <f>IF((SurveyData!$A$181)=0,"",SurveyData!$A$181)</f>
        <v/>
      </c>
      <c r="H191" s="149" t="str">
        <f>IF((SurveyData!$A$181)=0,"",SurveyData!$U$181)</f>
        <v/>
      </c>
      <c r="I191" s="151"/>
      <c r="J191" s="148"/>
      <c r="M191" s="213" t="str">
        <f>IF((SurveyData!$A$181)=0,"",SurveyData!$A$181)</f>
        <v/>
      </c>
      <c r="N191" s="149" t="str">
        <f>IF((SurveyData!$A$181)=0,"",SurveyData!$V$181)</f>
        <v/>
      </c>
      <c r="O191" s="152"/>
      <c r="P191" s="150"/>
      <c r="S191" s="213" t="str">
        <f>IF((SurveyData!$A$181)=0,"",SurveyData!$A$181)</f>
        <v/>
      </c>
      <c r="T191" s="149" t="str">
        <f>IF((SurveyData!$A$181)=0,"",SurveyData!$W$181)</f>
        <v/>
      </c>
      <c r="U191" s="151"/>
      <c r="V191" s="148"/>
      <c r="Y191" s="213" t="str">
        <f>IF((SurveyData!$A$181)=0,"",SurveyData!$A$181)</f>
        <v/>
      </c>
      <c r="Z191" s="149" t="str">
        <f>IF((SurveyData!$A$181)=0,"",SurveyData!$X$181)</f>
        <v/>
      </c>
      <c r="AA191" s="151"/>
      <c r="AB191" s="148"/>
    </row>
    <row r="192" spans="1:28" ht="15">
      <c r="A192" s="213" t="str">
        <f>IF((SurveyData!$A$182)=0,"",SurveyData!$A$182)</f>
        <v/>
      </c>
      <c r="B192" s="204" t="str">
        <f>IF((SurveyData!$A$182)=0,"",SurveyData!$T$182)</f>
        <v/>
      </c>
      <c r="C192" s="151"/>
      <c r="D192" s="148"/>
      <c r="G192" s="213" t="str">
        <f>IF((SurveyData!$A$182)=0,"",SurveyData!$A$182)</f>
        <v/>
      </c>
      <c r="H192" s="149" t="str">
        <f>IF((SurveyData!$A$182)=0,"",SurveyData!$U$182)</f>
        <v/>
      </c>
      <c r="I192" s="151"/>
      <c r="J192" s="148"/>
      <c r="M192" s="213" t="str">
        <f>IF((SurveyData!$A$182)=0,"",SurveyData!$A$182)</f>
        <v/>
      </c>
      <c r="N192" s="149" t="str">
        <f>IF((SurveyData!$A$182)=0,"",SurveyData!$V$182)</f>
        <v/>
      </c>
      <c r="O192" s="152"/>
      <c r="P192" s="150"/>
      <c r="S192" s="213" t="str">
        <f>IF((SurveyData!$A$182)=0,"",SurveyData!$A$182)</f>
        <v/>
      </c>
      <c r="T192" s="149" t="str">
        <f>IF((SurveyData!$A$182)=0,"",SurveyData!$W$182)</f>
        <v/>
      </c>
      <c r="U192" s="151"/>
      <c r="V192" s="148"/>
      <c r="Y192" s="213" t="str">
        <f>IF((SurveyData!$A$182)=0,"",SurveyData!$A$182)</f>
        <v/>
      </c>
      <c r="Z192" s="149" t="str">
        <f>IF((SurveyData!$A$182)=0,"",SurveyData!$X$182)</f>
        <v/>
      </c>
      <c r="AA192" s="151"/>
      <c r="AB192" s="148"/>
    </row>
    <row r="193" spans="1:28" ht="15">
      <c r="A193" s="213" t="str">
        <f>IF((SurveyData!$A$183)=0,"",SurveyData!$A$183)</f>
        <v/>
      </c>
      <c r="B193" s="204" t="str">
        <f>IF((SurveyData!$A$183)=0,"",SurveyData!$T$183)</f>
        <v/>
      </c>
      <c r="C193" s="151"/>
      <c r="D193" s="148"/>
      <c r="G193" s="213" t="str">
        <f>IF((SurveyData!$A$183)=0,"",SurveyData!$A$183)</f>
        <v/>
      </c>
      <c r="H193" s="149" t="str">
        <f>IF((SurveyData!$A$183)=0,"",SurveyData!$U$183)</f>
        <v/>
      </c>
      <c r="I193" s="151"/>
      <c r="J193" s="148"/>
      <c r="M193" s="213" t="str">
        <f>IF((SurveyData!$A$183)=0,"",SurveyData!$A$183)</f>
        <v/>
      </c>
      <c r="N193" s="149" t="str">
        <f>IF((SurveyData!$A$183)=0,"",SurveyData!$V$183)</f>
        <v/>
      </c>
      <c r="O193" s="152"/>
      <c r="P193" s="150"/>
      <c r="S193" s="213" t="str">
        <f>IF((SurveyData!$A$183)=0,"",SurveyData!$A$183)</f>
        <v/>
      </c>
      <c r="T193" s="149" t="str">
        <f>IF((SurveyData!$A$183)=0,"",SurveyData!$W$183)</f>
        <v/>
      </c>
      <c r="U193" s="151"/>
      <c r="V193" s="148"/>
      <c r="Y193" s="213" t="str">
        <f>IF((SurveyData!$A$183)=0,"",SurveyData!$A$183)</f>
        <v/>
      </c>
      <c r="Z193" s="149" t="str">
        <f>IF((SurveyData!$A$183)=0,"",SurveyData!$X$183)</f>
        <v/>
      </c>
      <c r="AA193" s="151"/>
      <c r="AB193" s="148"/>
    </row>
    <row r="194" spans="1:28" ht="15">
      <c r="A194" s="213" t="str">
        <f>IF((SurveyData!$A$184)=0,"",SurveyData!$A$184)</f>
        <v/>
      </c>
      <c r="B194" s="204" t="str">
        <f>IF((SurveyData!$A$184)=0,"",SurveyData!$T$184)</f>
        <v/>
      </c>
      <c r="C194" s="151"/>
      <c r="D194" s="148"/>
      <c r="G194" s="213" t="str">
        <f>IF((SurveyData!$A$184)=0,"",SurveyData!$A$184)</f>
        <v/>
      </c>
      <c r="H194" s="149" t="str">
        <f>IF((SurveyData!$A$184)=0,"",SurveyData!$U$184)</f>
        <v/>
      </c>
      <c r="I194" s="151"/>
      <c r="J194" s="148"/>
      <c r="M194" s="213" t="str">
        <f>IF((SurveyData!$A$184)=0,"",SurveyData!$A$184)</f>
        <v/>
      </c>
      <c r="N194" s="149" t="str">
        <f>IF((SurveyData!$A$184)=0,"",SurveyData!$V$184)</f>
        <v/>
      </c>
      <c r="O194" s="152"/>
      <c r="P194" s="150"/>
      <c r="S194" s="213" t="str">
        <f>IF((SurveyData!$A$184)=0,"",SurveyData!$A$184)</f>
        <v/>
      </c>
      <c r="T194" s="149" t="str">
        <f>IF((SurveyData!$A$184)=0,"",SurveyData!$W$184)</f>
        <v/>
      </c>
      <c r="U194" s="151"/>
      <c r="V194" s="148"/>
      <c r="Y194" s="213" t="str">
        <f>IF((SurveyData!$A$184)=0,"",SurveyData!$A$184)</f>
        <v/>
      </c>
      <c r="Z194" s="149" t="str">
        <f>IF((SurveyData!$A$184)=0,"",SurveyData!$X$184)</f>
        <v/>
      </c>
      <c r="AA194" s="151"/>
      <c r="AB194" s="148"/>
    </row>
    <row r="195" spans="1:28" ht="15">
      <c r="A195" s="213" t="str">
        <f>IF((SurveyData!$A$185)=0,"",SurveyData!$A$185)</f>
        <v/>
      </c>
      <c r="B195" s="204" t="str">
        <f>IF((SurveyData!$A$185)=0,"",SurveyData!$T$185)</f>
        <v/>
      </c>
      <c r="C195" s="151"/>
      <c r="D195" s="148"/>
      <c r="G195" s="213" t="str">
        <f>IF((SurveyData!$A$185)=0,"",SurveyData!$A$185)</f>
        <v/>
      </c>
      <c r="H195" s="149" t="str">
        <f>IF((SurveyData!$A$185)=0,"",SurveyData!$U$185)</f>
        <v/>
      </c>
      <c r="I195" s="151"/>
      <c r="J195" s="148"/>
      <c r="M195" s="213" t="str">
        <f>IF((SurveyData!$A$185)=0,"",SurveyData!$A$185)</f>
        <v/>
      </c>
      <c r="N195" s="149" t="str">
        <f>IF((SurveyData!$A$185)=0,"",SurveyData!$V$185)</f>
        <v/>
      </c>
      <c r="O195" s="152"/>
      <c r="P195" s="150"/>
      <c r="S195" s="213" t="str">
        <f>IF((SurveyData!$A$185)=0,"",SurveyData!$A$185)</f>
        <v/>
      </c>
      <c r="T195" s="149" t="str">
        <f>IF((SurveyData!$A$185)=0,"",SurveyData!$W$185)</f>
        <v/>
      </c>
      <c r="U195" s="151"/>
      <c r="V195" s="148"/>
      <c r="Y195" s="213" t="str">
        <f>IF((SurveyData!$A$185)=0,"",SurveyData!$A$185)</f>
        <v/>
      </c>
      <c r="Z195" s="149" t="str">
        <f>IF((SurveyData!$A$185)=0,"",SurveyData!$X$185)</f>
        <v/>
      </c>
      <c r="AA195" s="151"/>
      <c r="AB195" s="148"/>
    </row>
    <row r="196" spans="1:28" ht="15">
      <c r="A196" s="213" t="str">
        <f>IF((SurveyData!$A$186)=0,"",SurveyData!$A$186)</f>
        <v/>
      </c>
      <c r="B196" s="204" t="str">
        <f>IF((SurveyData!$A$186)=0,"",SurveyData!$T$186)</f>
        <v/>
      </c>
      <c r="C196" s="151"/>
      <c r="D196" s="148"/>
      <c r="G196" s="213" t="str">
        <f>IF((SurveyData!$A$186)=0,"",SurveyData!$A$186)</f>
        <v/>
      </c>
      <c r="H196" s="149" t="str">
        <f>IF((SurveyData!$A$186)=0,"",SurveyData!$U$186)</f>
        <v/>
      </c>
      <c r="I196" s="151"/>
      <c r="J196" s="148"/>
      <c r="M196" s="213" t="str">
        <f>IF((SurveyData!$A$186)=0,"",SurveyData!$A$186)</f>
        <v/>
      </c>
      <c r="N196" s="149" t="str">
        <f>IF((SurveyData!$A$186)=0,"",SurveyData!$V$186)</f>
        <v/>
      </c>
      <c r="O196" s="152"/>
      <c r="P196" s="150"/>
      <c r="S196" s="213" t="str">
        <f>IF((SurveyData!$A$186)=0,"",SurveyData!$A$186)</f>
        <v/>
      </c>
      <c r="T196" s="149" t="str">
        <f>IF((SurveyData!$A$186)=0,"",SurveyData!$W$186)</f>
        <v/>
      </c>
      <c r="U196" s="151"/>
      <c r="V196" s="148"/>
      <c r="Y196" s="213" t="str">
        <f>IF((SurveyData!$A$186)=0,"",SurveyData!$A$186)</f>
        <v/>
      </c>
      <c r="Z196" s="149" t="str">
        <f>IF((SurveyData!$A$186)=0,"",SurveyData!$X$186)</f>
        <v/>
      </c>
      <c r="AA196" s="151"/>
      <c r="AB196" s="148"/>
    </row>
    <row r="197" spans="1:28" ht="15">
      <c r="A197" s="213" t="str">
        <f>IF((SurveyData!$A$187)=0,"",SurveyData!$A$187)</f>
        <v/>
      </c>
      <c r="B197" s="204" t="str">
        <f>IF((SurveyData!$A$187)=0,"",SurveyData!$T$187)</f>
        <v/>
      </c>
      <c r="C197" s="151"/>
      <c r="D197" s="148"/>
      <c r="G197" s="213" t="str">
        <f>IF((SurveyData!$A$187)=0,"",SurveyData!$A$187)</f>
        <v/>
      </c>
      <c r="H197" s="149" t="str">
        <f>IF((SurveyData!$A$187)=0,"",SurveyData!$U$187)</f>
        <v/>
      </c>
      <c r="I197" s="151"/>
      <c r="J197" s="148"/>
      <c r="M197" s="213" t="str">
        <f>IF((SurveyData!$A$187)=0,"",SurveyData!$A$187)</f>
        <v/>
      </c>
      <c r="N197" s="149" t="str">
        <f>IF((SurveyData!$A$187)=0,"",SurveyData!$V$187)</f>
        <v/>
      </c>
      <c r="O197" s="152"/>
      <c r="P197" s="150"/>
      <c r="S197" s="213" t="str">
        <f>IF((SurveyData!$A$187)=0,"",SurveyData!$A$187)</f>
        <v/>
      </c>
      <c r="T197" s="149" t="str">
        <f>IF((SurveyData!$A$187)=0,"",SurveyData!$W$187)</f>
        <v/>
      </c>
      <c r="U197" s="151"/>
      <c r="V197" s="148"/>
      <c r="Y197" s="213" t="str">
        <f>IF((SurveyData!$A$187)=0,"",SurveyData!$A$187)</f>
        <v/>
      </c>
      <c r="Z197" s="149" t="str">
        <f>IF((SurveyData!$A$187)=0,"",SurveyData!$X$187)</f>
        <v/>
      </c>
      <c r="AA197" s="151"/>
      <c r="AB197" s="148"/>
    </row>
    <row r="198" spans="1:28" ht="15">
      <c r="A198" s="213" t="str">
        <f>IF((SurveyData!$A$188)=0,"",SurveyData!$A$188)</f>
        <v/>
      </c>
      <c r="B198" s="204" t="str">
        <f>IF((SurveyData!$A$188)=0,"",SurveyData!$T$188)</f>
        <v/>
      </c>
      <c r="C198" s="151"/>
      <c r="D198" s="148"/>
      <c r="G198" s="213" t="str">
        <f>IF((SurveyData!$A$188)=0,"",SurveyData!$A$188)</f>
        <v/>
      </c>
      <c r="H198" s="149" t="str">
        <f>IF((SurveyData!$A$188)=0,"",SurveyData!$U$188)</f>
        <v/>
      </c>
      <c r="I198" s="151"/>
      <c r="J198" s="148"/>
      <c r="M198" s="213" t="str">
        <f>IF((SurveyData!$A$188)=0,"",SurveyData!$A$188)</f>
        <v/>
      </c>
      <c r="N198" s="149" t="str">
        <f>IF((SurveyData!$A$188)=0,"",SurveyData!$V$188)</f>
        <v/>
      </c>
      <c r="O198" s="152"/>
      <c r="P198" s="150"/>
      <c r="S198" s="213" t="str">
        <f>IF((SurveyData!$A$188)=0,"",SurveyData!$A$188)</f>
        <v/>
      </c>
      <c r="T198" s="149" t="str">
        <f>IF((SurveyData!$A$188)=0,"",SurveyData!$W$188)</f>
        <v/>
      </c>
      <c r="U198" s="151"/>
      <c r="V198" s="148"/>
      <c r="Y198" s="213" t="str">
        <f>IF((SurveyData!$A$188)=0,"",SurveyData!$A$188)</f>
        <v/>
      </c>
      <c r="Z198" s="149" t="str">
        <f>IF((SurveyData!$A$188)=0,"",SurveyData!$X$188)</f>
        <v/>
      </c>
      <c r="AA198" s="151"/>
      <c r="AB198" s="148"/>
    </row>
    <row r="199" spans="1:28" ht="15">
      <c r="A199" s="213" t="str">
        <f>IF((SurveyData!$A$189)=0,"",SurveyData!$A$189)</f>
        <v/>
      </c>
      <c r="B199" s="204" t="str">
        <f>IF((SurveyData!$A$189)=0,"",SurveyData!$T$189)</f>
        <v/>
      </c>
      <c r="C199" s="151"/>
      <c r="D199" s="148"/>
      <c r="G199" s="213" t="str">
        <f>IF((SurveyData!$A$189)=0,"",SurveyData!$A$189)</f>
        <v/>
      </c>
      <c r="H199" s="149" t="str">
        <f>IF((SurveyData!$A$189)=0,"",SurveyData!$U$189)</f>
        <v/>
      </c>
      <c r="I199" s="151"/>
      <c r="J199" s="148"/>
      <c r="M199" s="213" t="str">
        <f>IF((SurveyData!$A$189)=0,"",SurveyData!$A$189)</f>
        <v/>
      </c>
      <c r="N199" s="149" t="str">
        <f>IF((SurveyData!$A$189)=0,"",SurveyData!$V$189)</f>
        <v/>
      </c>
      <c r="O199" s="152"/>
      <c r="P199" s="150"/>
      <c r="S199" s="213" t="str">
        <f>IF((SurveyData!$A$189)=0,"",SurveyData!$A$189)</f>
        <v/>
      </c>
      <c r="T199" s="149" t="str">
        <f>IF((SurveyData!$A$189)=0,"",SurveyData!$W$189)</f>
        <v/>
      </c>
      <c r="U199" s="151"/>
      <c r="V199" s="148"/>
      <c r="Y199" s="213" t="str">
        <f>IF((SurveyData!$A$189)=0,"",SurveyData!$A$189)</f>
        <v/>
      </c>
      <c r="Z199" s="149" t="str">
        <f>IF((SurveyData!$A$189)=0,"",SurveyData!$X$189)</f>
        <v/>
      </c>
      <c r="AA199" s="151"/>
      <c r="AB199" s="148"/>
    </row>
    <row r="200" spans="1:28" ht="15">
      <c r="A200" s="213" t="str">
        <f>IF((SurveyData!$A$190)=0,"",SurveyData!$A$190)</f>
        <v/>
      </c>
      <c r="B200" s="204" t="str">
        <f>IF((SurveyData!$A$190)=0,"",SurveyData!$T$190)</f>
        <v/>
      </c>
      <c r="C200" s="151"/>
      <c r="D200" s="148"/>
      <c r="G200" s="213" t="str">
        <f>IF((SurveyData!$A$190)=0,"",SurveyData!$A$190)</f>
        <v/>
      </c>
      <c r="H200" s="149" t="str">
        <f>IF((SurveyData!$A$190)=0,"",SurveyData!$U$190)</f>
        <v/>
      </c>
      <c r="I200" s="151"/>
      <c r="J200" s="148"/>
      <c r="M200" s="213" t="str">
        <f>IF((SurveyData!$A$190)=0,"",SurveyData!$A$190)</f>
        <v/>
      </c>
      <c r="N200" s="149" t="str">
        <f>IF((SurveyData!$A$190)=0,"",SurveyData!$V$190)</f>
        <v/>
      </c>
      <c r="O200" s="152"/>
      <c r="P200" s="150"/>
      <c r="S200" s="213" t="str">
        <f>IF((SurveyData!$A$190)=0,"",SurveyData!$A$190)</f>
        <v/>
      </c>
      <c r="T200" s="149" t="str">
        <f>IF((SurveyData!$A$190)=0,"",SurveyData!$W$190)</f>
        <v/>
      </c>
      <c r="U200" s="151"/>
      <c r="V200" s="148"/>
      <c r="Y200" s="213" t="str">
        <f>IF((SurveyData!$A$190)=0,"",SurveyData!$A$190)</f>
        <v/>
      </c>
      <c r="Z200" s="149" t="str">
        <f>IF((SurveyData!$A$190)=0,"",SurveyData!$X$190)</f>
        <v/>
      </c>
      <c r="AA200" s="151"/>
      <c r="AB200" s="148"/>
    </row>
    <row r="201" spans="1:28" ht="15">
      <c r="A201" s="213" t="str">
        <f>IF((SurveyData!$A$191)=0,"",SurveyData!$A$191)</f>
        <v/>
      </c>
      <c r="B201" s="204" t="str">
        <f>IF((SurveyData!$A$191)=0,"",SurveyData!$T$191)</f>
        <v/>
      </c>
      <c r="C201" s="151"/>
      <c r="D201" s="148"/>
      <c r="G201" s="213" t="str">
        <f>IF((SurveyData!$A$191)=0,"",SurveyData!$A$191)</f>
        <v/>
      </c>
      <c r="H201" s="149" t="str">
        <f>IF((SurveyData!$A$191)=0,"",SurveyData!$U$191)</f>
        <v/>
      </c>
      <c r="I201" s="151"/>
      <c r="J201" s="148"/>
      <c r="M201" s="213" t="str">
        <f>IF((SurveyData!$A$191)=0,"",SurveyData!$A$191)</f>
        <v/>
      </c>
      <c r="N201" s="149" t="str">
        <f>IF((SurveyData!$A$191)=0,"",SurveyData!$V$191)</f>
        <v/>
      </c>
      <c r="O201" s="152"/>
      <c r="P201" s="150"/>
      <c r="S201" s="213" t="str">
        <f>IF((SurveyData!$A$191)=0,"",SurveyData!$A$191)</f>
        <v/>
      </c>
      <c r="T201" s="149" t="str">
        <f>IF((SurveyData!$A$191)=0,"",SurveyData!$W$191)</f>
        <v/>
      </c>
      <c r="U201" s="151"/>
      <c r="V201" s="148"/>
      <c r="Y201" s="213" t="str">
        <f>IF((SurveyData!$A$191)=0,"",SurveyData!$A$191)</f>
        <v/>
      </c>
      <c r="Z201" s="149" t="str">
        <f>IF((SurveyData!$A$191)=0,"",SurveyData!$X$191)</f>
        <v/>
      </c>
      <c r="AA201" s="151"/>
      <c r="AB201" s="148"/>
    </row>
    <row r="202" spans="1:28" ht="15">
      <c r="A202" s="213" t="str">
        <f>IF((SurveyData!$A$192)=0,"",SurveyData!$A$192)</f>
        <v/>
      </c>
      <c r="B202" s="204" t="str">
        <f>IF((SurveyData!$A$192)=0,"",SurveyData!$T$192)</f>
        <v/>
      </c>
      <c r="C202" s="151"/>
      <c r="D202" s="148"/>
      <c r="G202" s="213" t="str">
        <f>IF((SurveyData!$A$192)=0,"",SurveyData!$A$192)</f>
        <v/>
      </c>
      <c r="H202" s="149" t="str">
        <f>IF((SurveyData!$A$192)=0,"",SurveyData!$U$192)</f>
        <v/>
      </c>
      <c r="I202" s="151"/>
      <c r="J202" s="148"/>
      <c r="M202" s="213" t="str">
        <f>IF((SurveyData!$A$192)=0,"",SurveyData!$A$192)</f>
        <v/>
      </c>
      <c r="N202" s="149" t="str">
        <f>IF((SurveyData!$A$192)=0,"",SurveyData!$V$192)</f>
        <v/>
      </c>
      <c r="O202" s="152"/>
      <c r="P202" s="150"/>
      <c r="S202" s="213" t="str">
        <f>IF((SurveyData!$A$192)=0,"",SurveyData!$A$192)</f>
        <v/>
      </c>
      <c r="T202" s="149" t="str">
        <f>IF((SurveyData!$A$192)=0,"",SurveyData!$W$192)</f>
        <v/>
      </c>
      <c r="U202" s="151"/>
      <c r="V202" s="148"/>
      <c r="Y202" s="213" t="str">
        <f>IF((SurveyData!$A$192)=0,"",SurveyData!$A$192)</f>
        <v/>
      </c>
      <c r="Z202" s="149" t="str">
        <f>IF((SurveyData!$A$192)=0,"",SurveyData!$X$192)</f>
        <v/>
      </c>
      <c r="AA202" s="151"/>
      <c r="AB202" s="148"/>
    </row>
    <row r="203" spans="1:28" ht="15">
      <c r="A203" s="213" t="str">
        <f>IF((SurveyData!$A$193)=0,"",SurveyData!$A$193)</f>
        <v/>
      </c>
      <c r="B203" s="204" t="str">
        <f>IF((SurveyData!$A$193)=0,"",SurveyData!$T$193)</f>
        <v/>
      </c>
      <c r="C203" s="151"/>
      <c r="D203" s="148"/>
      <c r="G203" s="213" t="str">
        <f>IF((SurveyData!$A$193)=0,"",SurveyData!$A$193)</f>
        <v/>
      </c>
      <c r="H203" s="149" t="str">
        <f>IF((SurveyData!$A$193)=0,"",SurveyData!$U$193)</f>
        <v/>
      </c>
      <c r="I203" s="151"/>
      <c r="J203" s="148"/>
      <c r="M203" s="213" t="str">
        <f>IF((SurveyData!$A$193)=0,"",SurveyData!$A$193)</f>
        <v/>
      </c>
      <c r="N203" s="149" t="str">
        <f>IF((SurveyData!$A$193)=0,"",SurveyData!$V$193)</f>
        <v/>
      </c>
      <c r="O203" s="152"/>
      <c r="P203" s="150"/>
      <c r="S203" s="213" t="str">
        <f>IF((SurveyData!$A$193)=0,"",SurveyData!$A$193)</f>
        <v/>
      </c>
      <c r="T203" s="149" t="str">
        <f>IF((SurveyData!$A$193)=0,"",SurveyData!$W$193)</f>
        <v/>
      </c>
      <c r="U203" s="151"/>
      <c r="V203" s="148"/>
      <c r="Y203" s="213" t="str">
        <f>IF((SurveyData!$A$193)=0,"",SurveyData!$A$193)</f>
        <v/>
      </c>
      <c r="Z203" s="149" t="str">
        <f>IF((SurveyData!$A$193)=0,"",SurveyData!$X$193)</f>
        <v/>
      </c>
      <c r="AA203" s="151"/>
      <c r="AB203" s="148"/>
    </row>
    <row r="204" spans="1:28" ht="15">
      <c r="A204" s="213" t="str">
        <f>IF((SurveyData!$A$194)=0,"",SurveyData!$A$194)</f>
        <v/>
      </c>
      <c r="B204" s="204" t="str">
        <f>IF((SurveyData!$A$194)=0,"",SurveyData!$T$194)</f>
        <v/>
      </c>
      <c r="C204" s="151"/>
      <c r="D204" s="148"/>
      <c r="G204" s="213" t="str">
        <f>IF((SurveyData!$A$194)=0,"",SurveyData!$A$194)</f>
        <v/>
      </c>
      <c r="H204" s="149" t="str">
        <f>IF((SurveyData!$A$194)=0,"",SurveyData!$U$194)</f>
        <v/>
      </c>
      <c r="I204" s="151"/>
      <c r="J204" s="148"/>
      <c r="M204" s="213" t="str">
        <f>IF((SurveyData!$A$194)=0,"",SurveyData!$A$194)</f>
        <v/>
      </c>
      <c r="N204" s="149" t="str">
        <f>IF((SurveyData!$A$194)=0,"",SurveyData!$V$194)</f>
        <v/>
      </c>
      <c r="O204" s="152"/>
      <c r="P204" s="150"/>
      <c r="S204" s="213" t="str">
        <f>IF((SurveyData!$A$194)=0,"",SurveyData!$A$194)</f>
        <v/>
      </c>
      <c r="T204" s="149" t="str">
        <f>IF((SurveyData!$A$194)=0,"",SurveyData!$W$194)</f>
        <v/>
      </c>
      <c r="U204" s="151"/>
      <c r="V204" s="148"/>
      <c r="Y204" s="213" t="str">
        <f>IF((SurveyData!$A$194)=0,"",SurveyData!$A$194)</f>
        <v/>
      </c>
      <c r="Z204" s="149" t="str">
        <f>IF((SurveyData!$A$194)=0,"",SurveyData!$X$194)</f>
        <v/>
      </c>
      <c r="AA204" s="151"/>
      <c r="AB204" s="148"/>
    </row>
    <row r="205" spans="1:28" ht="15">
      <c r="A205" s="213" t="str">
        <f>IF((SurveyData!$A$195)=0,"",SurveyData!$A$195)</f>
        <v/>
      </c>
      <c r="B205" s="204" t="str">
        <f>IF((SurveyData!$A$195)=0,"",SurveyData!$T$195)</f>
        <v/>
      </c>
      <c r="C205" s="151"/>
      <c r="D205" s="148"/>
      <c r="G205" s="213" t="str">
        <f>IF((SurveyData!$A$195)=0,"",SurveyData!$A$195)</f>
        <v/>
      </c>
      <c r="H205" s="149" t="str">
        <f>IF((SurveyData!$A$195)=0,"",SurveyData!$U$195)</f>
        <v/>
      </c>
      <c r="I205" s="151"/>
      <c r="J205" s="148"/>
      <c r="M205" s="213" t="str">
        <f>IF((SurveyData!$A$195)=0,"",SurveyData!$A$195)</f>
        <v/>
      </c>
      <c r="N205" s="149" t="str">
        <f>IF((SurveyData!$A$195)=0,"",SurveyData!$V$195)</f>
        <v/>
      </c>
      <c r="O205" s="152"/>
      <c r="P205" s="150"/>
      <c r="S205" s="213" t="str">
        <f>IF((SurveyData!$A$195)=0,"",SurveyData!$A$195)</f>
        <v/>
      </c>
      <c r="T205" s="149" t="str">
        <f>IF((SurveyData!$A$195)=0,"",SurveyData!$W$195)</f>
        <v/>
      </c>
      <c r="U205" s="151"/>
      <c r="V205" s="148"/>
      <c r="Y205" s="213" t="str">
        <f>IF((SurveyData!$A$195)=0,"",SurveyData!$A$195)</f>
        <v/>
      </c>
      <c r="Z205" s="149" t="str">
        <f>IF((SurveyData!$A$195)=0,"",SurveyData!$X$195)</f>
        <v/>
      </c>
      <c r="AA205" s="151"/>
      <c r="AB205" s="148"/>
    </row>
    <row r="206" spans="1:28" ht="15">
      <c r="A206" s="213" t="str">
        <f>IF((SurveyData!$A$196)=0,"",SurveyData!$A$196)</f>
        <v/>
      </c>
      <c r="B206" s="204" t="str">
        <f>IF((SurveyData!$A$196)=0,"",SurveyData!$T$196)</f>
        <v/>
      </c>
      <c r="C206" s="151"/>
      <c r="D206" s="148"/>
      <c r="G206" s="213" t="str">
        <f>IF((SurveyData!$A$196)=0,"",SurveyData!$A$196)</f>
        <v/>
      </c>
      <c r="H206" s="149" t="str">
        <f>IF((SurveyData!$A$196)=0,"",SurveyData!$U$196)</f>
        <v/>
      </c>
      <c r="I206" s="151"/>
      <c r="J206" s="148"/>
      <c r="M206" s="213" t="str">
        <f>IF((SurveyData!$A$196)=0,"",SurveyData!$A$196)</f>
        <v/>
      </c>
      <c r="N206" s="149" t="str">
        <f>IF((SurveyData!$A$196)=0,"",SurveyData!$V$196)</f>
        <v/>
      </c>
      <c r="O206" s="152"/>
      <c r="P206" s="150"/>
      <c r="S206" s="213" t="str">
        <f>IF((SurveyData!$A$196)=0,"",SurveyData!$A$196)</f>
        <v/>
      </c>
      <c r="T206" s="149" t="str">
        <f>IF((SurveyData!$A$196)=0,"",SurveyData!$W$196)</f>
        <v/>
      </c>
      <c r="U206" s="151"/>
      <c r="V206" s="148"/>
      <c r="Y206" s="213" t="str">
        <f>IF((SurveyData!$A$196)=0,"",SurveyData!$A$196)</f>
        <v/>
      </c>
      <c r="Z206" s="149" t="str">
        <f>IF((SurveyData!$A$196)=0,"",SurveyData!$X$196)</f>
        <v/>
      </c>
      <c r="AA206" s="151"/>
      <c r="AB206" s="148"/>
    </row>
    <row r="207" spans="1:28" ht="15">
      <c r="A207" s="213" t="str">
        <f>IF((SurveyData!$A$197)=0,"",SurveyData!$A$197)</f>
        <v/>
      </c>
      <c r="B207" s="204" t="str">
        <f>IF((SurveyData!$A$197)=0,"",SurveyData!$T$197)</f>
        <v/>
      </c>
      <c r="C207" s="151"/>
      <c r="D207" s="148"/>
      <c r="G207" s="213" t="str">
        <f>IF((SurveyData!$A$197)=0,"",SurveyData!$A$197)</f>
        <v/>
      </c>
      <c r="H207" s="149" t="str">
        <f>IF((SurveyData!$A$197)=0,"",SurveyData!$U$197)</f>
        <v/>
      </c>
      <c r="I207" s="151"/>
      <c r="J207" s="148"/>
      <c r="M207" s="213" t="str">
        <f>IF((SurveyData!$A$197)=0,"",SurveyData!$A$197)</f>
        <v/>
      </c>
      <c r="N207" s="149" t="str">
        <f>IF((SurveyData!$A$197)=0,"",SurveyData!$V$197)</f>
        <v/>
      </c>
      <c r="O207" s="152"/>
      <c r="P207" s="150"/>
      <c r="S207" s="213" t="str">
        <f>IF((SurveyData!$A$197)=0,"",SurveyData!$A$197)</f>
        <v/>
      </c>
      <c r="T207" s="149" t="str">
        <f>IF((SurveyData!$A$197)=0,"",SurveyData!$W$197)</f>
        <v/>
      </c>
      <c r="U207" s="151"/>
      <c r="V207" s="148"/>
      <c r="Y207" s="213" t="str">
        <f>IF((SurveyData!$A$197)=0,"",SurveyData!$A$197)</f>
        <v/>
      </c>
      <c r="Z207" s="149" t="str">
        <f>IF((SurveyData!$A$197)=0,"",SurveyData!$X$197)</f>
        <v/>
      </c>
      <c r="AA207" s="151"/>
      <c r="AB207" s="148"/>
    </row>
    <row r="208" spans="1:28" ht="15">
      <c r="A208" s="213" t="str">
        <f>IF((SurveyData!$A$198)=0,"",SurveyData!$A$198)</f>
        <v/>
      </c>
      <c r="B208" s="204" t="str">
        <f>IF((SurveyData!$A$198)=0,"",SurveyData!$T$198)</f>
        <v/>
      </c>
      <c r="C208" s="151"/>
      <c r="D208" s="148"/>
      <c r="G208" s="213" t="str">
        <f>IF((SurveyData!$A$198)=0,"",SurveyData!$A$198)</f>
        <v/>
      </c>
      <c r="H208" s="149" t="str">
        <f>IF((SurveyData!$A$198)=0,"",SurveyData!$U$198)</f>
        <v/>
      </c>
      <c r="I208" s="151"/>
      <c r="J208" s="148"/>
      <c r="M208" s="213" t="str">
        <f>IF((SurveyData!$A$198)=0,"",SurveyData!$A$198)</f>
        <v/>
      </c>
      <c r="N208" s="149" t="str">
        <f>IF((SurveyData!$A$198)=0,"",SurveyData!$V$198)</f>
        <v/>
      </c>
      <c r="O208" s="152"/>
      <c r="P208" s="150"/>
      <c r="S208" s="213" t="str">
        <f>IF((SurveyData!$A$198)=0,"",SurveyData!$A$198)</f>
        <v/>
      </c>
      <c r="T208" s="149" t="str">
        <f>IF((SurveyData!$A$198)=0,"",SurveyData!$W$198)</f>
        <v/>
      </c>
      <c r="U208" s="151"/>
      <c r="V208" s="148"/>
      <c r="Y208" s="213" t="str">
        <f>IF((SurveyData!$A$198)=0,"",SurveyData!$A$198)</f>
        <v/>
      </c>
      <c r="Z208" s="149" t="str">
        <f>IF((SurveyData!$A$198)=0,"",SurveyData!$X$198)</f>
        <v/>
      </c>
      <c r="AA208" s="151"/>
      <c r="AB208" s="148"/>
    </row>
    <row r="209" spans="1:28" ht="15">
      <c r="A209" s="213" t="str">
        <f>IF((SurveyData!$A$199)=0,"",SurveyData!$A$199)</f>
        <v/>
      </c>
      <c r="B209" s="204" t="str">
        <f>IF((SurveyData!$A$199)=0,"",SurveyData!$T$199)</f>
        <v/>
      </c>
      <c r="C209" s="151"/>
      <c r="D209" s="148"/>
      <c r="G209" s="213" t="str">
        <f>IF((SurveyData!$A$199)=0,"",SurveyData!$A$199)</f>
        <v/>
      </c>
      <c r="H209" s="149" t="str">
        <f>IF((SurveyData!$A$199)=0,"",SurveyData!$U$199)</f>
        <v/>
      </c>
      <c r="I209" s="151"/>
      <c r="J209" s="148"/>
      <c r="M209" s="213" t="str">
        <f>IF((SurveyData!$A$199)=0,"",SurveyData!$A$199)</f>
        <v/>
      </c>
      <c r="N209" s="149" t="str">
        <f>IF((SurveyData!$A$199)=0,"",SurveyData!$V$199)</f>
        <v/>
      </c>
      <c r="O209" s="152"/>
      <c r="P209" s="150"/>
      <c r="S209" s="213" t="str">
        <f>IF((SurveyData!$A$199)=0,"",SurveyData!$A$199)</f>
        <v/>
      </c>
      <c r="T209" s="149" t="str">
        <f>IF((SurveyData!$A$199)=0,"",SurveyData!$W$199)</f>
        <v/>
      </c>
      <c r="U209" s="151"/>
      <c r="V209" s="148"/>
      <c r="Y209" s="213" t="str">
        <f>IF((SurveyData!$A$199)=0,"",SurveyData!$A$199)</f>
        <v/>
      </c>
      <c r="Z209" s="149" t="str">
        <f>IF((SurveyData!$A$199)=0,"",SurveyData!$X$199)</f>
        <v/>
      </c>
      <c r="AA209" s="151"/>
      <c r="AB209" s="148"/>
    </row>
    <row r="210" spans="1:28" ht="15">
      <c r="A210" s="213" t="str">
        <f>IF((SurveyData!$A$200)=0,"",SurveyData!$A$200)</f>
        <v/>
      </c>
      <c r="B210" s="204" t="str">
        <f>IF((SurveyData!$A$200)=0,"",SurveyData!$T$200)</f>
        <v/>
      </c>
      <c r="C210" s="151"/>
      <c r="D210" s="148"/>
      <c r="G210" s="213" t="str">
        <f>IF((SurveyData!$A$200)=0,"",SurveyData!$A$200)</f>
        <v/>
      </c>
      <c r="H210" s="149" t="str">
        <f>IF((SurveyData!$A$200)=0,"",SurveyData!$U$200)</f>
        <v/>
      </c>
      <c r="I210" s="151"/>
      <c r="J210" s="148"/>
      <c r="M210" s="213" t="str">
        <f>IF((SurveyData!$A$200)=0,"",SurveyData!$A$200)</f>
        <v/>
      </c>
      <c r="N210" s="149" t="str">
        <f>IF((SurveyData!$A$200)=0,"",SurveyData!$V$200)</f>
        <v/>
      </c>
      <c r="O210" s="152"/>
      <c r="P210" s="150"/>
      <c r="S210" s="213" t="str">
        <f>IF((SurveyData!$A$200)=0,"",SurveyData!$A$200)</f>
        <v/>
      </c>
      <c r="T210" s="149" t="str">
        <f>IF((SurveyData!$A$200)=0,"",SurveyData!$W$200)</f>
        <v/>
      </c>
      <c r="U210" s="151"/>
      <c r="V210" s="148"/>
      <c r="Y210" s="213" t="str">
        <f>IF((SurveyData!$A$200)=0,"",SurveyData!$A$200)</f>
        <v/>
      </c>
      <c r="Z210" s="149" t="str">
        <f>IF((SurveyData!$A$200)=0,"",SurveyData!$X$200)</f>
        <v/>
      </c>
      <c r="AA210" s="151"/>
      <c r="AB210" s="148"/>
    </row>
    <row r="211" spans="1:28" ht="15">
      <c r="A211" s="213" t="str">
        <f>IF((SurveyData!$A$201)=0,"",SurveyData!$A$201)</f>
        <v/>
      </c>
      <c r="B211" s="204" t="str">
        <f>IF((SurveyData!$A$201)=0,"",SurveyData!$T$201)</f>
        <v/>
      </c>
      <c r="C211" s="151"/>
      <c r="D211" s="148"/>
      <c r="G211" s="213" t="str">
        <f>IF((SurveyData!$A$201)=0,"",SurveyData!$A$201)</f>
        <v/>
      </c>
      <c r="H211" s="149" t="str">
        <f>IF((SurveyData!$A$201)=0,"",SurveyData!$U$201)</f>
        <v/>
      </c>
      <c r="I211" s="151"/>
      <c r="J211" s="148"/>
      <c r="M211" s="213" t="str">
        <f>IF((SurveyData!$A$201)=0,"",SurveyData!$A$201)</f>
        <v/>
      </c>
      <c r="N211" s="149" t="str">
        <f>IF((SurveyData!$A$201)=0,"",SurveyData!$V$201)</f>
        <v/>
      </c>
      <c r="O211" s="152"/>
      <c r="P211" s="150"/>
      <c r="S211" s="213" t="str">
        <f>IF((SurveyData!$A$201)=0,"",SurveyData!$A$201)</f>
        <v/>
      </c>
      <c r="T211" s="149" t="str">
        <f>IF((SurveyData!$A$201)=0,"",SurveyData!$W$201)</f>
        <v/>
      </c>
      <c r="U211" s="151"/>
      <c r="V211" s="148"/>
      <c r="Y211" s="213" t="str">
        <f>IF((SurveyData!$A$201)=0,"",SurveyData!$A$201)</f>
        <v/>
      </c>
      <c r="Z211" s="149" t="str">
        <f>IF((SurveyData!$A$201)=0,"",SurveyData!$X$201)</f>
        <v/>
      </c>
      <c r="AA211" s="151"/>
      <c r="AB211" s="148"/>
    </row>
    <row r="212" spans="1:28" ht="15">
      <c r="A212" s="213" t="str">
        <f>IF((SurveyData!$A$202)=0,"",SurveyData!$A$202)</f>
        <v/>
      </c>
      <c r="B212" s="204" t="str">
        <f>IF((SurveyData!$A$202)=0,"",SurveyData!$T$202)</f>
        <v/>
      </c>
      <c r="C212" s="151"/>
      <c r="D212" s="148"/>
      <c r="G212" s="213" t="str">
        <f>IF((SurveyData!$A$202)=0,"",SurveyData!$A$202)</f>
        <v/>
      </c>
      <c r="H212" s="149" t="str">
        <f>IF((SurveyData!$A$202)=0,"",SurveyData!$U$202)</f>
        <v/>
      </c>
      <c r="I212" s="151"/>
      <c r="J212" s="148"/>
      <c r="M212" s="213" t="str">
        <f>IF((SurveyData!$A$202)=0,"",SurveyData!$A$202)</f>
        <v/>
      </c>
      <c r="N212" s="149" t="str">
        <f>IF((SurveyData!$A$202)=0,"",SurveyData!$V$202)</f>
        <v/>
      </c>
      <c r="O212" s="152"/>
      <c r="P212" s="150"/>
      <c r="S212" s="213" t="str">
        <f>IF((SurveyData!$A$202)=0,"",SurveyData!$A$202)</f>
        <v/>
      </c>
      <c r="T212" s="149" t="str">
        <f>IF((SurveyData!$A$202)=0,"",SurveyData!$W$202)</f>
        <v/>
      </c>
      <c r="U212" s="151"/>
      <c r="V212" s="148"/>
      <c r="Y212" s="213" t="str">
        <f>IF((SurveyData!$A$202)=0,"",SurveyData!$A$202)</f>
        <v/>
      </c>
      <c r="Z212" s="149" t="str">
        <f>IF((SurveyData!$A$202)=0,"",SurveyData!$X$202)</f>
        <v/>
      </c>
      <c r="AA212" s="151"/>
      <c r="AB212" s="148"/>
    </row>
    <row r="213" spans="1:28" ht="15">
      <c r="A213" s="213" t="str">
        <f>IF((SurveyData!$A$203)=0,"",SurveyData!$A$203)</f>
        <v/>
      </c>
      <c r="B213" s="204" t="str">
        <f>IF((SurveyData!$A$203)=0,"",SurveyData!$T$203)</f>
        <v/>
      </c>
      <c r="C213" s="151"/>
      <c r="D213" s="148"/>
      <c r="G213" s="213" t="str">
        <f>IF((SurveyData!$A$203)=0,"",SurveyData!$A$203)</f>
        <v/>
      </c>
      <c r="H213" s="149" t="str">
        <f>IF((SurveyData!$A$203)=0,"",SurveyData!$U$203)</f>
        <v/>
      </c>
      <c r="I213" s="151"/>
      <c r="J213" s="148"/>
      <c r="M213" s="213" t="str">
        <f>IF((SurveyData!$A$203)=0,"",SurveyData!$A$203)</f>
        <v/>
      </c>
      <c r="N213" s="149" t="str">
        <f>IF((SurveyData!$A$203)=0,"",SurveyData!$V$203)</f>
        <v/>
      </c>
      <c r="O213" s="152"/>
      <c r="P213" s="150"/>
      <c r="S213" s="213" t="str">
        <f>IF((SurveyData!$A$203)=0,"",SurveyData!$A$203)</f>
        <v/>
      </c>
      <c r="T213" s="149" t="str">
        <f>IF((SurveyData!$A$203)=0,"",SurveyData!$W$203)</f>
        <v/>
      </c>
      <c r="U213" s="151"/>
      <c r="V213" s="148"/>
      <c r="Y213" s="213" t="str">
        <f>IF((SurveyData!$A$203)=0,"",SurveyData!$A$203)</f>
        <v/>
      </c>
      <c r="Z213" s="149" t="str">
        <f>IF((SurveyData!$A$203)=0,"",SurveyData!$X$203)</f>
        <v/>
      </c>
      <c r="AA213" s="151"/>
      <c r="AB213" s="148"/>
    </row>
    <row r="214" spans="1:28" ht="15">
      <c r="A214" s="213" t="str">
        <f>IF((SurveyData!$A$204)=0,"",SurveyData!$A$204)</f>
        <v/>
      </c>
      <c r="B214" s="204" t="str">
        <f>IF((SurveyData!$A$204)=0,"",SurveyData!$T$204)</f>
        <v/>
      </c>
      <c r="C214" s="151"/>
      <c r="D214" s="148"/>
      <c r="G214" s="213" t="str">
        <f>IF((SurveyData!$A$204)=0,"",SurveyData!$A$204)</f>
        <v/>
      </c>
      <c r="H214" s="149" t="str">
        <f>IF((SurveyData!$A$204)=0,"",SurveyData!$U$204)</f>
        <v/>
      </c>
      <c r="I214" s="151"/>
      <c r="J214" s="148"/>
      <c r="M214" s="213" t="str">
        <f>IF((SurveyData!$A$204)=0,"",SurveyData!$A$204)</f>
        <v/>
      </c>
      <c r="N214" s="149" t="str">
        <f>IF((SurveyData!$A$204)=0,"",SurveyData!$V$204)</f>
        <v/>
      </c>
      <c r="O214" s="152"/>
      <c r="P214" s="150"/>
      <c r="S214" s="213" t="str">
        <f>IF((SurveyData!$A$204)=0,"",SurveyData!$A$204)</f>
        <v/>
      </c>
      <c r="T214" s="149" t="str">
        <f>IF((SurveyData!$A$204)=0,"",SurveyData!$W$204)</f>
        <v/>
      </c>
      <c r="U214" s="151"/>
      <c r="V214" s="148"/>
      <c r="Y214" s="213" t="str">
        <f>IF((SurveyData!$A$204)=0,"",SurveyData!$A$204)</f>
        <v/>
      </c>
      <c r="Z214" s="149" t="str">
        <f>IF((SurveyData!$A$204)=0,"",SurveyData!$X$204)</f>
        <v/>
      </c>
      <c r="AA214" s="151"/>
      <c r="AB214" s="148"/>
    </row>
    <row r="215" spans="1:28" ht="15">
      <c r="A215" s="213" t="str">
        <f>IF((SurveyData!$A$205)=0,"",SurveyData!$A$205)</f>
        <v/>
      </c>
      <c r="B215" s="204" t="str">
        <f>IF((SurveyData!$A$205)=0,"",SurveyData!$T$205)</f>
        <v/>
      </c>
      <c r="C215" s="151"/>
      <c r="D215" s="148"/>
      <c r="G215" s="213" t="str">
        <f>IF((SurveyData!$A$205)=0,"",SurveyData!$A$205)</f>
        <v/>
      </c>
      <c r="H215" s="149" t="str">
        <f>IF((SurveyData!$A$205)=0,"",SurveyData!$U$205)</f>
        <v/>
      </c>
      <c r="I215" s="151"/>
      <c r="J215" s="148"/>
      <c r="M215" s="213" t="str">
        <f>IF((SurveyData!$A$205)=0,"",SurveyData!$A$205)</f>
        <v/>
      </c>
      <c r="N215" s="149" t="str">
        <f>IF((SurveyData!$A$205)=0,"",SurveyData!$V$205)</f>
        <v/>
      </c>
      <c r="O215" s="152"/>
      <c r="P215" s="150"/>
      <c r="S215" s="213" t="str">
        <f>IF((SurveyData!$A$205)=0,"",SurveyData!$A$205)</f>
        <v/>
      </c>
      <c r="T215" s="149" t="str">
        <f>IF((SurveyData!$A$205)=0,"",SurveyData!$W$205)</f>
        <v/>
      </c>
      <c r="U215" s="151"/>
      <c r="V215" s="148"/>
      <c r="Y215" s="213" t="str">
        <f>IF((SurveyData!$A$205)=0,"",SurveyData!$A$205)</f>
        <v/>
      </c>
      <c r="Z215" s="149" t="str">
        <f>IF((SurveyData!$A$205)=0,"",SurveyData!$X$205)</f>
        <v/>
      </c>
      <c r="AA215" s="151"/>
      <c r="AB215" s="148"/>
    </row>
    <row r="216" spans="1:28" ht="15">
      <c r="A216" s="213" t="str">
        <f>IF((SurveyData!$A$206)=0,"",SurveyData!$A$206)</f>
        <v/>
      </c>
      <c r="B216" s="204" t="str">
        <f>IF((SurveyData!$A$206)=0,"",SurveyData!$T$206)</f>
        <v/>
      </c>
      <c r="C216" s="151"/>
      <c r="D216" s="148"/>
      <c r="G216" s="213" t="str">
        <f>IF((SurveyData!$A$206)=0,"",SurveyData!$A$206)</f>
        <v/>
      </c>
      <c r="H216" s="149" t="str">
        <f>IF((SurveyData!$A$206)=0,"",SurveyData!$U$206)</f>
        <v/>
      </c>
      <c r="I216" s="151"/>
      <c r="J216" s="148"/>
      <c r="M216" s="213" t="str">
        <f>IF((SurveyData!$A$206)=0,"",SurveyData!$A$206)</f>
        <v/>
      </c>
      <c r="N216" s="149" t="str">
        <f>IF((SurveyData!$A$206)=0,"",SurveyData!$V$206)</f>
        <v/>
      </c>
      <c r="O216" s="152"/>
      <c r="P216" s="150"/>
      <c r="S216" s="213" t="str">
        <f>IF((SurveyData!$A$206)=0,"",SurveyData!$A$206)</f>
        <v/>
      </c>
      <c r="T216" s="149" t="str">
        <f>IF((SurveyData!$A$206)=0,"",SurveyData!$W$206)</f>
        <v/>
      </c>
      <c r="U216" s="151"/>
      <c r="V216" s="148"/>
      <c r="Y216" s="213" t="str">
        <f>IF((SurveyData!$A$206)=0,"",SurveyData!$A$206)</f>
        <v/>
      </c>
      <c r="Z216" s="149" t="str">
        <f>IF((SurveyData!$A$206)=0,"",SurveyData!$X$206)</f>
        <v/>
      </c>
      <c r="AA216" s="151"/>
      <c r="AB216" s="148"/>
    </row>
    <row r="217" spans="1:28" ht="15">
      <c r="A217" s="213" t="str">
        <f>IF((SurveyData!$A$207)=0,"",SurveyData!$A$207)</f>
        <v/>
      </c>
      <c r="B217" s="204" t="str">
        <f>IF((SurveyData!$A$207)=0,"",SurveyData!$T$207)</f>
        <v/>
      </c>
      <c r="C217" s="151"/>
      <c r="D217" s="148"/>
      <c r="G217" s="213" t="str">
        <f>IF((SurveyData!$A$207)=0,"",SurveyData!$A$207)</f>
        <v/>
      </c>
      <c r="H217" s="149" t="str">
        <f>IF((SurveyData!$A$207)=0,"",SurveyData!$U$207)</f>
        <v/>
      </c>
      <c r="I217" s="151"/>
      <c r="J217" s="148"/>
      <c r="M217" s="213" t="str">
        <f>IF((SurveyData!$A$207)=0,"",SurveyData!$A$207)</f>
        <v/>
      </c>
      <c r="N217" s="149" t="str">
        <f>IF((SurveyData!$A$207)=0,"",SurveyData!$V$207)</f>
        <v/>
      </c>
      <c r="O217" s="152"/>
      <c r="P217" s="150"/>
      <c r="S217" s="213" t="str">
        <f>IF((SurveyData!$A$207)=0,"",SurveyData!$A$207)</f>
        <v/>
      </c>
      <c r="T217" s="149" t="str">
        <f>IF((SurveyData!$A$207)=0,"",SurveyData!$W$207)</f>
        <v/>
      </c>
      <c r="U217" s="151"/>
      <c r="V217" s="148"/>
      <c r="Y217" s="213" t="str">
        <f>IF((SurveyData!$A$207)=0,"",SurveyData!$A$207)</f>
        <v/>
      </c>
      <c r="Z217" s="149" t="str">
        <f>IF((SurveyData!$A$207)=0,"",SurveyData!$X$207)</f>
        <v/>
      </c>
      <c r="AA217" s="151"/>
      <c r="AB217" s="148"/>
    </row>
    <row r="218" spans="1:28" ht="15">
      <c r="A218" s="213" t="str">
        <f>IF((SurveyData!$A$208)=0,"",SurveyData!$A$208)</f>
        <v/>
      </c>
      <c r="B218" s="204" t="str">
        <f>IF((SurveyData!$A$208)=0,"",SurveyData!$T$208)</f>
        <v/>
      </c>
      <c r="C218" s="151"/>
      <c r="D218" s="148"/>
      <c r="G218" s="213" t="str">
        <f>IF((SurveyData!$A$208)=0,"",SurveyData!$A$208)</f>
        <v/>
      </c>
      <c r="H218" s="149" t="str">
        <f>IF((SurveyData!$A$208)=0,"",SurveyData!$U$208)</f>
        <v/>
      </c>
      <c r="I218" s="151"/>
      <c r="J218" s="148"/>
      <c r="M218" s="213" t="str">
        <f>IF((SurveyData!$A$208)=0,"",SurveyData!$A$208)</f>
        <v/>
      </c>
      <c r="N218" s="149" t="str">
        <f>IF((SurveyData!$A$208)=0,"",SurveyData!$V$208)</f>
        <v/>
      </c>
      <c r="O218" s="152"/>
      <c r="P218" s="150"/>
      <c r="S218" s="213" t="str">
        <f>IF((SurveyData!$A$208)=0,"",SurveyData!$A$208)</f>
        <v/>
      </c>
      <c r="T218" s="149" t="str">
        <f>IF((SurveyData!$A$208)=0,"",SurveyData!$W$208)</f>
        <v/>
      </c>
      <c r="U218" s="151"/>
      <c r="V218" s="148"/>
      <c r="Y218" s="213" t="str">
        <f>IF((SurveyData!$A$208)=0,"",SurveyData!$A$208)</f>
        <v/>
      </c>
      <c r="Z218" s="149" t="str">
        <f>IF((SurveyData!$A$208)=0,"",SurveyData!$X$208)</f>
        <v/>
      </c>
      <c r="AA218" s="151"/>
      <c r="AB218" s="148"/>
    </row>
    <row r="219" spans="1:28" ht="15">
      <c r="A219" s="213" t="str">
        <f>IF((SurveyData!$A$209)=0,"",SurveyData!$A$209)</f>
        <v/>
      </c>
      <c r="B219" s="204" t="str">
        <f>IF((SurveyData!$A$209)=0,"",SurveyData!$T$209)</f>
        <v/>
      </c>
      <c r="C219" s="151"/>
      <c r="D219" s="148"/>
      <c r="G219" s="213" t="str">
        <f>IF((SurveyData!$A$209)=0,"",SurveyData!$A$209)</f>
        <v/>
      </c>
      <c r="H219" s="149" t="str">
        <f>IF((SurveyData!$A$209)=0,"",SurveyData!$U$209)</f>
        <v/>
      </c>
      <c r="I219" s="151"/>
      <c r="J219" s="148"/>
      <c r="M219" s="213" t="str">
        <f>IF((SurveyData!$A$209)=0,"",SurveyData!$A$209)</f>
        <v/>
      </c>
      <c r="N219" s="149" t="str">
        <f>IF((SurveyData!$A$209)=0,"",SurveyData!$V$209)</f>
        <v/>
      </c>
      <c r="O219" s="152"/>
      <c r="P219" s="150"/>
      <c r="S219" s="213" t="str">
        <f>IF((SurveyData!$A$209)=0,"",SurveyData!$A$209)</f>
        <v/>
      </c>
      <c r="T219" s="149" t="str">
        <f>IF((SurveyData!$A$209)=0,"",SurveyData!$W$209)</f>
        <v/>
      </c>
      <c r="U219" s="151"/>
      <c r="V219" s="148"/>
      <c r="Y219" s="213" t="str">
        <f>IF((SurveyData!$A$209)=0,"",SurveyData!$A$209)</f>
        <v/>
      </c>
      <c r="Z219" s="149" t="str">
        <f>IF((SurveyData!$A$209)=0,"",SurveyData!$X$209)</f>
        <v/>
      </c>
      <c r="AA219" s="151"/>
      <c r="AB219" s="148"/>
    </row>
    <row r="220" spans="1:28" ht="15">
      <c r="A220" s="213" t="str">
        <f>IF((SurveyData!$A$210)=0,"",SurveyData!$A$210)</f>
        <v/>
      </c>
      <c r="B220" s="204" t="str">
        <f>IF((SurveyData!$A$210)=0,"",SurveyData!$T$210)</f>
        <v/>
      </c>
      <c r="C220" s="151"/>
      <c r="D220" s="148"/>
      <c r="G220" s="213" t="str">
        <f>IF((SurveyData!$A$210)=0,"",SurveyData!$A$210)</f>
        <v/>
      </c>
      <c r="H220" s="149" t="str">
        <f>IF((SurveyData!$A$210)=0,"",SurveyData!$U$210)</f>
        <v/>
      </c>
      <c r="I220" s="151"/>
      <c r="J220" s="148"/>
      <c r="M220" s="213" t="str">
        <f>IF((SurveyData!$A$210)=0,"",SurveyData!$A$210)</f>
        <v/>
      </c>
      <c r="N220" s="149" t="str">
        <f>IF((SurveyData!$A$210)=0,"",SurveyData!$V$210)</f>
        <v/>
      </c>
      <c r="O220" s="152"/>
      <c r="P220" s="150"/>
      <c r="S220" s="213" t="str">
        <f>IF((SurveyData!$A$210)=0,"",SurveyData!$A$210)</f>
        <v/>
      </c>
      <c r="T220" s="149" t="str">
        <f>IF((SurveyData!$A$210)=0,"",SurveyData!$W$210)</f>
        <v/>
      </c>
      <c r="U220" s="151"/>
      <c r="V220" s="148"/>
      <c r="Y220" s="213" t="str">
        <f>IF((SurveyData!$A$210)=0,"",SurveyData!$A$210)</f>
        <v/>
      </c>
      <c r="Z220" s="149" t="str">
        <f>IF((SurveyData!$A$210)=0,"",SurveyData!$X$210)</f>
        <v/>
      </c>
      <c r="AA220" s="151"/>
      <c r="AB220" s="148"/>
    </row>
    <row r="221" spans="1:28" ht="15">
      <c r="A221" s="213" t="str">
        <f>IF((SurveyData!$A$211)=0,"",SurveyData!$A$211)</f>
        <v/>
      </c>
      <c r="B221" s="204" t="str">
        <f>IF((SurveyData!$A$211)=0,"",SurveyData!$T$211)</f>
        <v/>
      </c>
      <c r="C221" s="151"/>
      <c r="D221" s="148"/>
      <c r="G221" s="213" t="str">
        <f>IF((SurveyData!$A$211)=0,"",SurveyData!$A$211)</f>
        <v/>
      </c>
      <c r="H221" s="149" t="str">
        <f>IF((SurveyData!$A$211)=0,"",SurveyData!$U$211)</f>
        <v/>
      </c>
      <c r="I221" s="151"/>
      <c r="J221" s="148"/>
      <c r="M221" s="213" t="str">
        <f>IF((SurveyData!$A$211)=0,"",SurveyData!$A$211)</f>
        <v/>
      </c>
      <c r="N221" s="149" t="str">
        <f>IF((SurveyData!$A$211)=0,"",SurveyData!$V$211)</f>
        <v/>
      </c>
      <c r="O221" s="152"/>
      <c r="P221" s="150"/>
      <c r="S221" s="213" t="str">
        <f>IF((SurveyData!$A$211)=0,"",SurveyData!$A$211)</f>
        <v/>
      </c>
      <c r="T221" s="149" t="str">
        <f>IF((SurveyData!$A$211)=0,"",SurveyData!$W$211)</f>
        <v/>
      </c>
      <c r="U221" s="151"/>
      <c r="V221" s="148"/>
      <c r="Y221" s="213" t="str">
        <f>IF((SurveyData!$A$211)=0,"",SurveyData!$A$211)</f>
        <v/>
      </c>
      <c r="Z221" s="149" t="str">
        <f>IF((SurveyData!$A$211)=0,"",SurveyData!$X$211)</f>
        <v/>
      </c>
      <c r="AA221" s="151"/>
      <c r="AB221" s="148"/>
    </row>
    <row r="222" spans="1:28" ht="15">
      <c r="A222" s="213" t="str">
        <f>IF((SurveyData!$A$212)=0,"",SurveyData!$A$212)</f>
        <v/>
      </c>
      <c r="B222" s="204" t="str">
        <f>IF((SurveyData!$A$212)=0,"",SurveyData!$T$212)</f>
        <v/>
      </c>
      <c r="C222" s="151"/>
      <c r="D222" s="148"/>
      <c r="G222" s="213" t="str">
        <f>IF((SurveyData!$A$212)=0,"",SurveyData!$A$212)</f>
        <v/>
      </c>
      <c r="H222" s="149" t="str">
        <f>IF((SurveyData!$A$212)=0,"",SurveyData!$U$212)</f>
        <v/>
      </c>
      <c r="I222" s="151"/>
      <c r="J222" s="148"/>
      <c r="M222" s="213" t="str">
        <f>IF((SurveyData!$A$212)=0,"",SurveyData!$A$212)</f>
        <v/>
      </c>
      <c r="N222" s="149" t="str">
        <f>IF((SurveyData!$A$212)=0,"",SurveyData!$V$212)</f>
        <v/>
      </c>
      <c r="O222" s="152"/>
      <c r="P222" s="150"/>
      <c r="S222" s="213" t="str">
        <f>IF((SurveyData!$A$212)=0,"",SurveyData!$A$212)</f>
        <v/>
      </c>
      <c r="T222" s="149" t="str">
        <f>IF((SurveyData!$A$212)=0,"",SurveyData!$W$212)</f>
        <v/>
      </c>
      <c r="U222" s="151"/>
      <c r="V222" s="148"/>
      <c r="Y222" s="213" t="str">
        <f>IF((SurveyData!$A$212)=0,"",SurveyData!$A$212)</f>
        <v/>
      </c>
      <c r="Z222" s="149" t="str">
        <f>IF((SurveyData!$A$212)=0,"",SurveyData!$X$212)</f>
        <v/>
      </c>
      <c r="AA222" s="151"/>
      <c r="AB222" s="148"/>
    </row>
    <row r="223" spans="1:28" ht="15">
      <c r="A223" s="213" t="str">
        <f>IF((SurveyData!$A$213)=0,"",SurveyData!$A$213)</f>
        <v/>
      </c>
      <c r="B223" s="204" t="str">
        <f>IF((SurveyData!$A$213)=0,"",SurveyData!$T$213)</f>
        <v/>
      </c>
      <c r="C223" s="151"/>
      <c r="D223" s="148"/>
      <c r="G223" s="213" t="str">
        <f>IF((SurveyData!$A$213)=0,"",SurveyData!$A$213)</f>
        <v/>
      </c>
      <c r="H223" s="149" t="str">
        <f>IF((SurveyData!$A$213)=0,"",SurveyData!$U$213)</f>
        <v/>
      </c>
      <c r="I223" s="151"/>
      <c r="J223" s="148"/>
      <c r="M223" s="213" t="str">
        <f>IF((SurveyData!$A$213)=0,"",SurveyData!$A$213)</f>
        <v/>
      </c>
      <c r="N223" s="149" t="str">
        <f>IF((SurveyData!$A$213)=0,"",SurveyData!$V$213)</f>
        <v/>
      </c>
      <c r="O223" s="152"/>
      <c r="P223" s="150"/>
      <c r="S223" s="213" t="str">
        <f>IF((SurveyData!$A$213)=0,"",SurveyData!$A$213)</f>
        <v/>
      </c>
      <c r="T223" s="149" t="str">
        <f>IF((SurveyData!$A$213)=0,"",SurveyData!$W$213)</f>
        <v/>
      </c>
      <c r="U223" s="151"/>
      <c r="V223" s="148"/>
      <c r="Y223" s="213" t="str">
        <f>IF((SurveyData!$A$213)=0,"",SurveyData!$A$213)</f>
        <v/>
      </c>
      <c r="Z223" s="149" t="str">
        <f>IF((SurveyData!$A$213)=0,"",SurveyData!$X$213)</f>
        <v/>
      </c>
      <c r="AA223" s="151"/>
      <c r="AB223" s="148"/>
    </row>
    <row r="224" spans="1:28" ht="15">
      <c r="A224" s="213" t="str">
        <f>IF((SurveyData!$A$214)=0,"",SurveyData!$A$214)</f>
        <v/>
      </c>
      <c r="B224" s="204" t="str">
        <f>IF((SurveyData!$A$214)=0,"",SurveyData!$T$214)</f>
        <v/>
      </c>
      <c r="C224" s="151"/>
      <c r="D224" s="148"/>
      <c r="G224" s="213" t="str">
        <f>IF((SurveyData!$A$214)=0,"",SurveyData!$A$214)</f>
        <v/>
      </c>
      <c r="H224" s="149" t="str">
        <f>IF((SurveyData!$A$214)=0,"",SurveyData!$U$214)</f>
        <v/>
      </c>
      <c r="I224" s="151"/>
      <c r="J224" s="148"/>
      <c r="M224" s="213" t="str">
        <f>IF((SurveyData!$A$214)=0,"",SurveyData!$A$214)</f>
        <v/>
      </c>
      <c r="N224" s="149" t="str">
        <f>IF((SurveyData!$A$214)=0,"",SurveyData!$V$214)</f>
        <v/>
      </c>
      <c r="O224" s="152"/>
      <c r="P224" s="150"/>
      <c r="S224" s="213" t="str">
        <f>IF((SurveyData!$A$214)=0,"",SurveyData!$A$214)</f>
        <v/>
      </c>
      <c r="T224" s="149" t="str">
        <f>IF((SurveyData!$A$214)=0,"",SurveyData!$W$214)</f>
        <v/>
      </c>
      <c r="U224" s="151"/>
      <c r="V224" s="148"/>
      <c r="Y224" s="213" t="str">
        <f>IF((SurveyData!$A$214)=0,"",SurveyData!$A$214)</f>
        <v/>
      </c>
      <c r="Z224" s="149" t="str">
        <f>IF((SurveyData!$A$214)=0,"",SurveyData!$X$214)</f>
        <v/>
      </c>
      <c r="AA224" s="151"/>
      <c r="AB224" s="148"/>
    </row>
    <row r="225" spans="1:28" ht="15">
      <c r="A225" s="213" t="str">
        <f>IF((SurveyData!$A$215)=0,"",SurveyData!$A$215)</f>
        <v/>
      </c>
      <c r="B225" s="204" t="str">
        <f>IF((SurveyData!$A$215)=0,"",SurveyData!$T$215)</f>
        <v/>
      </c>
      <c r="C225" s="151"/>
      <c r="D225" s="148"/>
      <c r="G225" s="213" t="str">
        <f>IF((SurveyData!$A$215)=0,"",SurveyData!$A$215)</f>
        <v/>
      </c>
      <c r="H225" s="149" t="str">
        <f>IF((SurveyData!$A$215)=0,"",SurveyData!$U$215)</f>
        <v/>
      </c>
      <c r="I225" s="151"/>
      <c r="J225" s="148"/>
      <c r="M225" s="213" t="str">
        <f>IF((SurveyData!$A$215)=0,"",SurveyData!$A$215)</f>
        <v/>
      </c>
      <c r="N225" s="149" t="str">
        <f>IF((SurveyData!$A$215)=0,"",SurveyData!$V$215)</f>
        <v/>
      </c>
      <c r="O225" s="152"/>
      <c r="P225" s="150"/>
      <c r="S225" s="213" t="str">
        <f>IF((SurveyData!$A$215)=0,"",SurveyData!$A$215)</f>
        <v/>
      </c>
      <c r="T225" s="149" t="str">
        <f>IF((SurveyData!$A$215)=0,"",SurveyData!$W$215)</f>
        <v/>
      </c>
      <c r="U225" s="151"/>
      <c r="V225" s="148"/>
      <c r="Y225" s="213" t="str">
        <f>IF((SurveyData!$A$215)=0,"",SurveyData!$A$215)</f>
        <v/>
      </c>
      <c r="Z225" s="149" t="str">
        <f>IF((SurveyData!$A$215)=0,"",SurveyData!$X$215)</f>
        <v/>
      </c>
      <c r="AA225" s="151"/>
      <c r="AB225" s="148"/>
    </row>
    <row r="226" spans="1:28" ht="15">
      <c r="A226" s="213" t="str">
        <f>IF((SurveyData!$A$216)=0,"",SurveyData!$A$216)</f>
        <v/>
      </c>
      <c r="B226" s="204" t="str">
        <f>IF((SurveyData!$A$216)=0,"",SurveyData!$T$216)</f>
        <v/>
      </c>
      <c r="C226" s="151"/>
      <c r="D226" s="148"/>
      <c r="G226" s="213" t="str">
        <f>IF((SurveyData!$A$216)=0,"",SurveyData!$A$216)</f>
        <v/>
      </c>
      <c r="H226" s="149" t="str">
        <f>IF((SurveyData!$A$216)=0,"",SurveyData!$U$216)</f>
        <v/>
      </c>
      <c r="I226" s="151"/>
      <c r="J226" s="148"/>
      <c r="M226" s="213" t="str">
        <f>IF((SurveyData!$A$216)=0,"",SurveyData!$A$216)</f>
        <v/>
      </c>
      <c r="N226" s="149" t="str">
        <f>IF((SurveyData!$A$216)=0,"",SurveyData!$V$216)</f>
        <v/>
      </c>
      <c r="O226" s="152"/>
      <c r="P226" s="150"/>
      <c r="S226" s="213" t="str">
        <f>IF((SurveyData!$A$216)=0,"",SurveyData!$A$216)</f>
        <v/>
      </c>
      <c r="T226" s="149" t="str">
        <f>IF((SurveyData!$A$216)=0,"",SurveyData!$W$216)</f>
        <v/>
      </c>
      <c r="U226" s="151"/>
      <c r="V226" s="148"/>
      <c r="Y226" s="213" t="str">
        <f>IF((SurveyData!$A$216)=0,"",SurveyData!$A$216)</f>
        <v/>
      </c>
      <c r="Z226" s="149" t="str">
        <f>IF((SurveyData!$A$216)=0,"",SurveyData!$X$216)</f>
        <v/>
      </c>
      <c r="AA226" s="151"/>
      <c r="AB226" s="148"/>
    </row>
    <row r="227" spans="1:28" ht="15">
      <c r="A227" s="213" t="str">
        <f>IF((SurveyData!$A$217)=0,"",SurveyData!$A$217)</f>
        <v/>
      </c>
      <c r="B227" s="204" t="str">
        <f>IF((SurveyData!$A$217)=0,"",SurveyData!$T$217)</f>
        <v/>
      </c>
      <c r="C227" s="151"/>
      <c r="D227" s="148"/>
      <c r="G227" s="213" t="str">
        <f>IF((SurveyData!$A$217)=0,"",SurveyData!$A$217)</f>
        <v/>
      </c>
      <c r="H227" s="149" t="str">
        <f>IF((SurveyData!$A$217)=0,"",SurveyData!$U$217)</f>
        <v/>
      </c>
      <c r="I227" s="151"/>
      <c r="J227" s="148"/>
      <c r="M227" s="213" t="str">
        <f>IF((SurveyData!$A$217)=0,"",SurveyData!$A$217)</f>
        <v/>
      </c>
      <c r="N227" s="149" t="str">
        <f>IF((SurveyData!$A$217)=0,"",SurveyData!$V$217)</f>
        <v/>
      </c>
      <c r="O227" s="152"/>
      <c r="P227" s="150"/>
      <c r="S227" s="213" t="str">
        <f>IF((SurveyData!$A$217)=0,"",SurveyData!$A$217)</f>
        <v/>
      </c>
      <c r="T227" s="149" t="str">
        <f>IF((SurveyData!$A$217)=0,"",SurveyData!$W$217)</f>
        <v/>
      </c>
      <c r="U227" s="151"/>
      <c r="V227" s="148"/>
      <c r="Y227" s="213" t="str">
        <f>IF((SurveyData!$A$217)=0,"",SurveyData!$A$217)</f>
        <v/>
      </c>
      <c r="Z227" s="149" t="str">
        <f>IF((SurveyData!$A$217)=0,"",SurveyData!$X$217)</f>
        <v/>
      </c>
      <c r="AA227" s="151"/>
      <c r="AB227" s="148"/>
    </row>
    <row r="228" spans="1:28" ht="15">
      <c r="A228" s="213" t="str">
        <f>IF((SurveyData!$A$218)=0,"",SurveyData!$A$218)</f>
        <v/>
      </c>
      <c r="B228" s="204" t="str">
        <f>IF((SurveyData!$A$218)=0,"",SurveyData!$T$218)</f>
        <v/>
      </c>
      <c r="C228" s="151"/>
      <c r="D228" s="148"/>
      <c r="G228" s="213" t="str">
        <f>IF((SurveyData!$A$218)=0,"",SurveyData!$A$218)</f>
        <v/>
      </c>
      <c r="H228" s="149" t="str">
        <f>IF((SurveyData!$A$218)=0,"",SurveyData!$U$218)</f>
        <v/>
      </c>
      <c r="I228" s="151"/>
      <c r="J228" s="148"/>
      <c r="M228" s="213" t="str">
        <f>IF((SurveyData!$A$218)=0,"",SurveyData!$A$218)</f>
        <v/>
      </c>
      <c r="N228" s="149" t="str">
        <f>IF((SurveyData!$A$218)=0,"",SurveyData!$V$218)</f>
        <v/>
      </c>
      <c r="O228" s="152"/>
      <c r="P228" s="150"/>
      <c r="S228" s="213" t="str">
        <f>IF((SurveyData!$A$218)=0,"",SurveyData!$A$218)</f>
        <v/>
      </c>
      <c r="T228" s="149" t="str">
        <f>IF((SurveyData!$A$218)=0,"",SurveyData!$W$218)</f>
        <v/>
      </c>
      <c r="U228" s="151"/>
      <c r="V228" s="148"/>
      <c r="Y228" s="213" t="str">
        <f>IF((SurveyData!$A$218)=0,"",SurveyData!$A$218)</f>
        <v/>
      </c>
      <c r="Z228" s="149" t="str">
        <f>IF((SurveyData!$A$218)=0,"",SurveyData!$X$218)</f>
        <v/>
      </c>
      <c r="AA228" s="151"/>
      <c r="AB228" s="148"/>
    </row>
    <row r="229" spans="1:28" ht="15">
      <c r="A229" s="213" t="str">
        <f>IF((SurveyData!$A$219)=0,"",SurveyData!$A$219)</f>
        <v/>
      </c>
      <c r="B229" s="204" t="str">
        <f>IF((SurveyData!$A$219)=0,"",SurveyData!$T$219)</f>
        <v/>
      </c>
      <c r="C229" s="151"/>
      <c r="D229" s="148"/>
      <c r="G229" s="213" t="str">
        <f>IF((SurveyData!$A$219)=0,"",SurveyData!$A$219)</f>
        <v/>
      </c>
      <c r="H229" s="149" t="str">
        <f>IF((SurveyData!$A$219)=0,"",SurveyData!$U$219)</f>
        <v/>
      </c>
      <c r="I229" s="151"/>
      <c r="J229" s="148"/>
      <c r="M229" s="213" t="str">
        <f>IF((SurveyData!$A$219)=0,"",SurveyData!$A$219)</f>
        <v/>
      </c>
      <c r="N229" s="149" t="str">
        <f>IF((SurveyData!$A$219)=0,"",SurveyData!$V$219)</f>
        <v/>
      </c>
      <c r="O229" s="152"/>
      <c r="P229" s="150"/>
      <c r="S229" s="213" t="str">
        <f>IF((SurveyData!$A$219)=0,"",SurveyData!$A$219)</f>
        <v/>
      </c>
      <c r="T229" s="149" t="str">
        <f>IF((SurveyData!$A$219)=0,"",SurveyData!$W$219)</f>
        <v/>
      </c>
      <c r="U229" s="151"/>
      <c r="V229" s="148"/>
      <c r="Y229" s="213" t="str">
        <f>IF((SurveyData!$A$219)=0,"",SurveyData!$A$219)</f>
        <v/>
      </c>
      <c r="Z229" s="149" t="str">
        <f>IF((SurveyData!$A$219)=0,"",SurveyData!$X$219)</f>
        <v/>
      </c>
      <c r="AA229" s="151"/>
      <c r="AB229" s="148"/>
    </row>
    <row r="230" spans="1:28" ht="15">
      <c r="A230" s="213" t="str">
        <f>IF((SurveyData!$A$220)=0,"",SurveyData!$A$220)</f>
        <v/>
      </c>
      <c r="B230" s="204" t="str">
        <f>IF((SurveyData!$A$220)=0,"",SurveyData!$T$220)</f>
        <v/>
      </c>
      <c r="C230" s="151"/>
      <c r="D230" s="148"/>
      <c r="G230" s="213" t="str">
        <f>IF((SurveyData!$A$220)=0,"",SurveyData!$A$220)</f>
        <v/>
      </c>
      <c r="H230" s="149" t="str">
        <f>IF((SurveyData!$A$220)=0,"",SurveyData!$U$220)</f>
        <v/>
      </c>
      <c r="I230" s="151"/>
      <c r="J230" s="148"/>
      <c r="M230" s="213" t="str">
        <f>IF((SurveyData!$A$220)=0,"",SurveyData!$A$220)</f>
        <v/>
      </c>
      <c r="N230" s="149" t="str">
        <f>IF((SurveyData!$A$220)=0,"",SurveyData!$V$220)</f>
        <v/>
      </c>
      <c r="O230" s="152"/>
      <c r="P230" s="150"/>
      <c r="S230" s="213" t="str">
        <f>IF((SurveyData!$A$220)=0,"",SurveyData!$A$220)</f>
        <v/>
      </c>
      <c r="T230" s="149" t="str">
        <f>IF((SurveyData!$A$220)=0,"",SurveyData!$W$220)</f>
        <v/>
      </c>
      <c r="U230" s="151"/>
      <c r="V230" s="148"/>
      <c r="Y230" s="213" t="str">
        <f>IF((SurveyData!$A$220)=0,"",SurveyData!$A$220)</f>
        <v/>
      </c>
      <c r="Z230" s="149" t="str">
        <f>IF((SurveyData!$A$220)=0,"",SurveyData!$X$220)</f>
        <v/>
      </c>
      <c r="AA230" s="151"/>
      <c r="AB230" s="148"/>
    </row>
    <row r="231" spans="1:28" ht="15">
      <c r="A231" s="213" t="str">
        <f>IF((SurveyData!$A$221)=0,"",SurveyData!$A$221)</f>
        <v/>
      </c>
      <c r="B231" s="204" t="str">
        <f>IF((SurveyData!$A$221)=0,"",SurveyData!$T$221)</f>
        <v/>
      </c>
      <c r="C231" s="151"/>
      <c r="D231" s="148"/>
      <c r="G231" s="213" t="str">
        <f>IF((SurveyData!$A$221)=0,"",SurveyData!$A$221)</f>
        <v/>
      </c>
      <c r="H231" s="149" t="str">
        <f>IF((SurveyData!$A$221)=0,"",SurveyData!$U$221)</f>
        <v/>
      </c>
      <c r="I231" s="151"/>
      <c r="J231" s="148"/>
      <c r="M231" s="213" t="str">
        <f>IF((SurveyData!$A$221)=0,"",SurveyData!$A$221)</f>
        <v/>
      </c>
      <c r="N231" s="149" t="str">
        <f>IF((SurveyData!$A$221)=0,"",SurveyData!$V$221)</f>
        <v/>
      </c>
      <c r="O231" s="152"/>
      <c r="P231" s="150"/>
      <c r="S231" s="213" t="str">
        <f>IF((SurveyData!$A$221)=0,"",SurveyData!$A$221)</f>
        <v/>
      </c>
      <c r="T231" s="149" t="str">
        <f>IF((SurveyData!$A$221)=0,"",SurveyData!$W$221)</f>
        <v/>
      </c>
      <c r="U231" s="151"/>
      <c r="V231" s="148"/>
      <c r="Y231" s="213" t="str">
        <f>IF((SurveyData!$A$221)=0,"",SurveyData!$A$221)</f>
        <v/>
      </c>
      <c r="Z231" s="149" t="str">
        <f>IF((SurveyData!$A$221)=0,"",SurveyData!$X$221)</f>
        <v/>
      </c>
      <c r="AA231" s="151"/>
      <c r="AB231" s="148"/>
    </row>
    <row r="232" spans="1:28" ht="15">
      <c r="A232" s="213" t="str">
        <f>IF((SurveyData!$A$222)=0,"",SurveyData!$A$222)</f>
        <v/>
      </c>
      <c r="B232" s="204" t="str">
        <f>IF((SurveyData!$A$222)=0,"",SurveyData!$T$222)</f>
        <v/>
      </c>
      <c r="C232" s="151"/>
      <c r="D232" s="148"/>
      <c r="G232" s="213" t="str">
        <f>IF((SurveyData!$A$222)=0,"",SurveyData!$A$222)</f>
        <v/>
      </c>
      <c r="H232" s="149" t="str">
        <f>IF((SurveyData!$A$222)=0,"",SurveyData!$U$222)</f>
        <v/>
      </c>
      <c r="I232" s="151"/>
      <c r="J232" s="148"/>
      <c r="M232" s="213" t="str">
        <f>IF((SurveyData!$A$222)=0,"",SurveyData!$A$222)</f>
        <v/>
      </c>
      <c r="N232" s="149" t="str">
        <f>IF((SurveyData!$A$222)=0,"",SurveyData!$V$222)</f>
        <v/>
      </c>
      <c r="O232" s="152"/>
      <c r="P232" s="150"/>
      <c r="S232" s="213" t="str">
        <f>IF((SurveyData!$A$222)=0,"",SurveyData!$A$222)</f>
        <v/>
      </c>
      <c r="T232" s="149" t="str">
        <f>IF((SurveyData!$A$222)=0,"",SurveyData!$W$222)</f>
        <v/>
      </c>
      <c r="U232" s="151"/>
      <c r="V232" s="148"/>
      <c r="Y232" s="213" t="str">
        <f>IF((SurveyData!$A$222)=0,"",SurveyData!$A$222)</f>
        <v/>
      </c>
      <c r="Z232" s="149" t="str">
        <f>IF((SurveyData!$A$222)=0,"",SurveyData!$X$222)</f>
        <v/>
      </c>
      <c r="AA232" s="151"/>
      <c r="AB232" s="148"/>
    </row>
    <row r="233" spans="1:28" ht="15">
      <c r="A233" s="213" t="str">
        <f>IF((SurveyData!$A$223)=0,"",SurveyData!$A$223)</f>
        <v/>
      </c>
      <c r="B233" s="204" t="str">
        <f>IF((SurveyData!$A$223)=0,"",SurveyData!$T$223)</f>
        <v/>
      </c>
      <c r="C233" s="151"/>
      <c r="D233" s="148"/>
      <c r="G233" s="213" t="str">
        <f>IF((SurveyData!$A$223)=0,"",SurveyData!$A$223)</f>
        <v/>
      </c>
      <c r="H233" s="149" t="str">
        <f>IF((SurveyData!$A$223)=0,"",SurveyData!$U$223)</f>
        <v/>
      </c>
      <c r="I233" s="151"/>
      <c r="J233" s="148"/>
      <c r="M233" s="213" t="str">
        <f>IF((SurveyData!$A$223)=0,"",SurveyData!$A$223)</f>
        <v/>
      </c>
      <c r="N233" s="149" t="str">
        <f>IF((SurveyData!$A$223)=0,"",SurveyData!$V$223)</f>
        <v/>
      </c>
      <c r="O233" s="152"/>
      <c r="P233" s="150"/>
      <c r="S233" s="213" t="str">
        <f>IF((SurveyData!$A$223)=0,"",SurveyData!$A$223)</f>
        <v/>
      </c>
      <c r="T233" s="149" t="str">
        <f>IF((SurveyData!$A$223)=0,"",SurveyData!$W$223)</f>
        <v/>
      </c>
      <c r="U233" s="151"/>
      <c r="V233" s="148"/>
      <c r="Y233" s="213" t="str">
        <f>IF((SurveyData!$A$223)=0,"",SurveyData!$A$223)</f>
        <v/>
      </c>
      <c r="Z233" s="149" t="str">
        <f>IF((SurveyData!$A$223)=0,"",SurveyData!$X$223)</f>
        <v/>
      </c>
      <c r="AA233" s="151"/>
      <c r="AB233" s="148"/>
    </row>
    <row r="234" spans="1:28" ht="15">
      <c r="A234" s="213" t="str">
        <f>IF((SurveyData!$A$224)=0,"",SurveyData!$A$224)</f>
        <v/>
      </c>
      <c r="B234" s="204" t="str">
        <f>IF((SurveyData!$A$224)=0,"",SurveyData!$T$224)</f>
        <v/>
      </c>
      <c r="C234" s="151"/>
      <c r="D234" s="148"/>
      <c r="G234" s="213" t="str">
        <f>IF((SurveyData!$A$224)=0,"",SurveyData!$A$224)</f>
        <v/>
      </c>
      <c r="H234" s="149" t="str">
        <f>IF((SurveyData!$A$224)=0,"",SurveyData!$U$224)</f>
        <v/>
      </c>
      <c r="I234" s="151"/>
      <c r="J234" s="148"/>
      <c r="M234" s="213" t="str">
        <f>IF((SurveyData!$A$224)=0,"",SurveyData!$A$224)</f>
        <v/>
      </c>
      <c r="N234" s="149" t="str">
        <f>IF((SurveyData!$A$224)=0,"",SurveyData!$V$224)</f>
        <v/>
      </c>
      <c r="O234" s="152"/>
      <c r="P234" s="150"/>
      <c r="S234" s="213" t="str">
        <f>IF((SurveyData!$A$224)=0,"",SurveyData!$A$224)</f>
        <v/>
      </c>
      <c r="T234" s="149" t="str">
        <f>IF((SurveyData!$A$224)=0,"",SurveyData!$W$224)</f>
        <v/>
      </c>
      <c r="U234" s="151"/>
      <c r="V234" s="148"/>
      <c r="Y234" s="213" t="str">
        <f>IF((SurveyData!$A$224)=0,"",SurveyData!$A$224)</f>
        <v/>
      </c>
      <c r="Z234" s="149" t="str">
        <f>IF((SurveyData!$A$224)=0,"",SurveyData!$X$224)</f>
        <v/>
      </c>
      <c r="AA234" s="151"/>
      <c r="AB234" s="148"/>
    </row>
    <row r="235" spans="1:28" ht="15">
      <c r="A235" s="213" t="str">
        <f>IF((SurveyData!$A$225)=0,"",SurveyData!$A$225)</f>
        <v/>
      </c>
      <c r="B235" s="204" t="str">
        <f>IF((SurveyData!$A$225)=0,"",SurveyData!$T$225)</f>
        <v/>
      </c>
      <c r="C235" s="151"/>
      <c r="D235" s="148"/>
      <c r="G235" s="213" t="str">
        <f>IF((SurveyData!$A$225)=0,"",SurveyData!$A$225)</f>
        <v/>
      </c>
      <c r="H235" s="149" t="str">
        <f>IF((SurveyData!$A$225)=0,"",SurveyData!$U$225)</f>
        <v/>
      </c>
      <c r="I235" s="151"/>
      <c r="J235" s="148"/>
      <c r="M235" s="213" t="str">
        <f>IF((SurveyData!$A$225)=0,"",SurveyData!$A$225)</f>
        <v/>
      </c>
      <c r="N235" s="149" t="str">
        <f>IF((SurveyData!$A$225)=0,"",SurveyData!$V$225)</f>
        <v/>
      </c>
      <c r="O235" s="152"/>
      <c r="P235" s="150"/>
      <c r="S235" s="213" t="str">
        <f>IF((SurveyData!$A$225)=0,"",SurveyData!$A$225)</f>
        <v/>
      </c>
      <c r="T235" s="149" t="str">
        <f>IF((SurveyData!$A$225)=0,"",SurveyData!$W$225)</f>
        <v/>
      </c>
      <c r="U235" s="151"/>
      <c r="V235" s="148"/>
      <c r="Y235" s="213" t="str">
        <f>IF((SurveyData!$A$225)=0,"",SurveyData!$A$225)</f>
        <v/>
      </c>
      <c r="Z235" s="149" t="str">
        <f>IF((SurveyData!$A$225)=0,"",SurveyData!$X$225)</f>
        <v/>
      </c>
      <c r="AA235" s="151"/>
      <c r="AB235" s="148"/>
    </row>
    <row r="236" spans="1:28" ht="15">
      <c r="A236" s="213" t="str">
        <f>IF((SurveyData!$A$226)=0,"",SurveyData!$A$226)</f>
        <v/>
      </c>
      <c r="B236" s="204" t="str">
        <f>IF((SurveyData!$A$226)=0,"",SurveyData!$T$226)</f>
        <v/>
      </c>
      <c r="C236" s="151"/>
      <c r="D236" s="148"/>
      <c r="G236" s="213" t="str">
        <f>IF((SurveyData!$A$226)=0,"",SurveyData!$A$226)</f>
        <v/>
      </c>
      <c r="H236" s="149" t="str">
        <f>IF((SurveyData!$A$226)=0,"",SurveyData!$U$226)</f>
        <v/>
      </c>
      <c r="I236" s="151"/>
      <c r="J236" s="148"/>
      <c r="M236" s="213" t="str">
        <f>IF((SurveyData!$A$226)=0,"",SurveyData!$A$226)</f>
        <v/>
      </c>
      <c r="N236" s="149" t="str">
        <f>IF((SurveyData!$A$226)=0,"",SurveyData!$V$226)</f>
        <v/>
      </c>
      <c r="O236" s="152"/>
      <c r="P236" s="150"/>
      <c r="S236" s="213" t="str">
        <f>IF((SurveyData!$A$226)=0,"",SurveyData!$A$226)</f>
        <v/>
      </c>
      <c r="T236" s="149" t="str">
        <f>IF((SurveyData!$A$226)=0,"",SurveyData!$W$226)</f>
        <v/>
      </c>
      <c r="U236" s="151"/>
      <c r="V236" s="148"/>
      <c r="Y236" s="213" t="str">
        <f>IF((SurveyData!$A$226)=0,"",SurveyData!$A$226)</f>
        <v/>
      </c>
      <c r="Z236" s="149" t="str">
        <f>IF((SurveyData!$A$226)=0,"",SurveyData!$X$226)</f>
        <v/>
      </c>
      <c r="AA236" s="151"/>
      <c r="AB236" s="148"/>
    </row>
    <row r="237" spans="1:28" ht="15">
      <c r="A237" s="213" t="str">
        <f>IF((SurveyData!$A$227)=0,"",SurveyData!$A$227)</f>
        <v/>
      </c>
      <c r="B237" s="204" t="str">
        <f>IF((SurveyData!$A$227)=0,"",SurveyData!$T$227)</f>
        <v/>
      </c>
      <c r="C237" s="151"/>
      <c r="D237" s="148"/>
      <c r="G237" s="213" t="str">
        <f>IF((SurveyData!$A$227)=0,"",SurveyData!$A$227)</f>
        <v/>
      </c>
      <c r="H237" s="149" t="str">
        <f>IF((SurveyData!$A$227)=0,"",SurveyData!$U$227)</f>
        <v/>
      </c>
      <c r="I237" s="151"/>
      <c r="J237" s="148"/>
      <c r="M237" s="213" t="str">
        <f>IF((SurveyData!$A$227)=0,"",SurveyData!$A$227)</f>
        <v/>
      </c>
      <c r="N237" s="149" t="str">
        <f>IF((SurveyData!$A$227)=0,"",SurveyData!$V$227)</f>
        <v/>
      </c>
      <c r="O237" s="152"/>
      <c r="P237" s="150"/>
      <c r="S237" s="213" t="str">
        <f>IF((SurveyData!$A$227)=0,"",SurveyData!$A$227)</f>
        <v/>
      </c>
      <c r="T237" s="149" t="str">
        <f>IF((SurveyData!$A$227)=0,"",SurveyData!$W$227)</f>
        <v/>
      </c>
      <c r="U237" s="151"/>
      <c r="V237" s="148"/>
      <c r="Y237" s="213" t="str">
        <f>IF((SurveyData!$A$227)=0,"",SurveyData!$A$227)</f>
        <v/>
      </c>
      <c r="Z237" s="149" t="str">
        <f>IF((SurveyData!$A$227)=0,"",SurveyData!$X$227)</f>
        <v/>
      </c>
      <c r="AA237" s="151"/>
      <c r="AB237" s="148"/>
    </row>
    <row r="238" spans="1:28" ht="15">
      <c r="A238" s="213" t="str">
        <f>IF((SurveyData!$A$228)=0,"",SurveyData!$A$228)</f>
        <v/>
      </c>
      <c r="B238" s="204" t="str">
        <f>IF((SurveyData!$A$228)=0,"",SurveyData!$T$228)</f>
        <v/>
      </c>
      <c r="C238" s="151"/>
      <c r="D238" s="148"/>
      <c r="G238" s="213" t="str">
        <f>IF((SurveyData!$A$228)=0,"",SurveyData!$A$228)</f>
        <v/>
      </c>
      <c r="H238" s="149" t="str">
        <f>IF((SurveyData!$A$228)=0,"",SurveyData!$U$228)</f>
        <v/>
      </c>
      <c r="I238" s="151"/>
      <c r="J238" s="148"/>
      <c r="M238" s="213" t="str">
        <f>IF((SurveyData!$A$228)=0,"",SurveyData!$A$228)</f>
        <v/>
      </c>
      <c r="N238" s="149" t="str">
        <f>IF((SurveyData!$A$228)=0,"",SurveyData!$V$228)</f>
        <v/>
      </c>
      <c r="O238" s="152"/>
      <c r="P238" s="150"/>
      <c r="S238" s="213" t="str">
        <f>IF((SurveyData!$A$228)=0,"",SurveyData!$A$228)</f>
        <v/>
      </c>
      <c r="T238" s="149" t="str">
        <f>IF((SurveyData!$A$228)=0,"",SurveyData!$W$228)</f>
        <v/>
      </c>
      <c r="U238" s="151"/>
      <c r="V238" s="148"/>
      <c r="Y238" s="213" t="str">
        <f>IF((SurveyData!$A$228)=0,"",SurveyData!$A$228)</f>
        <v/>
      </c>
      <c r="Z238" s="149" t="str">
        <f>IF((SurveyData!$A$228)=0,"",SurveyData!$X$228)</f>
        <v/>
      </c>
      <c r="AA238" s="151"/>
      <c r="AB238" s="148"/>
    </row>
    <row r="239" spans="1:28" ht="15">
      <c r="A239" s="213" t="str">
        <f>IF((SurveyData!$A$229)=0,"",SurveyData!$A$229)</f>
        <v/>
      </c>
      <c r="B239" s="204" t="str">
        <f>IF((SurveyData!$A$229)=0,"",SurveyData!$T$229)</f>
        <v/>
      </c>
      <c r="C239" s="151"/>
      <c r="D239" s="148"/>
      <c r="G239" s="213" t="str">
        <f>IF((SurveyData!$A$229)=0,"",SurveyData!$A$229)</f>
        <v/>
      </c>
      <c r="H239" s="149" t="str">
        <f>IF((SurveyData!$A$229)=0,"",SurveyData!$U$229)</f>
        <v/>
      </c>
      <c r="I239" s="151"/>
      <c r="J239" s="148"/>
      <c r="M239" s="213" t="str">
        <f>IF((SurveyData!$A$229)=0,"",SurveyData!$A$229)</f>
        <v/>
      </c>
      <c r="N239" s="149" t="str">
        <f>IF((SurveyData!$A$229)=0,"",SurveyData!$V$229)</f>
        <v/>
      </c>
      <c r="O239" s="152"/>
      <c r="P239" s="150"/>
      <c r="S239" s="213" t="str">
        <f>IF((SurveyData!$A$229)=0,"",SurveyData!$A$229)</f>
        <v/>
      </c>
      <c r="T239" s="149" t="str">
        <f>IF((SurveyData!$A$229)=0,"",SurveyData!$W$229)</f>
        <v/>
      </c>
      <c r="U239" s="151"/>
      <c r="V239" s="148"/>
      <c r="Y239" s="213" t="str">
        <f>IF((SurveyData!$A$229)=0,"",SurveyData!$A$229)</f>
        <v/>
      </c>
      <c r="Z239" s="149" t="str">
        <f>IF((SurveyData!$A$229)=0,"",SurveyData!$X$229)</f>
        <v/>
      </c>
      <c r="AA239" s="151"/>
      <c r="AB239" s="148"/>
    </row>
    <row r="240" spans="1:28" ht="15">
      <c r="A240" s="213" t="str">
        <f>IF((SurveyData!$A$230)=0,"",SurveyData!$A$230)</f>
        <v/>
      </c>
      <c r="B240" s="204" t="str">
        <f>IF((SurveyData!$A$230)=0,"",SurveyData!$T$230)</f>
        <v/>
      </c>
      <c r="C240" s="151"/>
      <c r="D240" s="148"/>
      <c r="G240" s="213" t="str">
        <f>IF((SurveyData!$A$230)=0,"",SurveyData!$A$230)</f>
        <v/>
      </c>
      <c r="H240" s="149" t="str">
        <f>IF((SurveyData!$A$230)=0,"",SurveyData!$U$230)</f>
        <v/>
      </c>
      <c r="I240" s="151"/>
      <c r="J240" s="148"/>
      <c r="M240" s="213" t="str">
        <f>IF((SurveyData!$A$230)=0,"",SurveyData!$A$230)</f>
        <v/>
      </c>
      <c r="N240" s="149" t="str">
        <f>IF((SurveyData!$A$230)=0,"",SurveyData!$V$230)</f>
        <v/>
      </c>
      <c r="O240" s="152"/>
      <c r="P240" s="150"/>
      <c r="S240" s="213" t="str">
        <f>IF((SurveyData!$A$230)=0,"",SurveyData!$A$230)</f>
        <v/>
      </c>
      <c r="T240" s="149" t="str">
        <f>IF((SurveyData!$A$230)=0,"",SurveyData!$W$230)</f>
        <v/>
      </c>
      <c r="U240" s="151"/>
      <c r="V240" s="148"/>
      <c r="Y240" s="213" t="str">
        <f>IF((SurveyData!$A$230)=0,"",SurveyData!$A$230)</f>
        <v/>
      </c>
      <c r="Z240" s="149" t="str">
        <f>IF((SurveyData!$A$230)=0,"",SurveyData!$X$230)</f>
        <v/>
      </c>
      <c r="AA240" s="151"/>
      <c r="AB240" s="148"/>
    </row>
    <row r="241" spans="1:28" ht="15">
      <c r="A241" s="213" t="str">
        <f>IF((SurveyData!$A$231)=0,"",SurveyData!$A$231)</f>
        <v/>
      </c>
      <c r="B241" s="204" t="str">
        <f>IF((SurveyData!$A$231)=0,"",SurveyData!$T$231)</f>
        <v/>
      </c>
      <c r="C241" s="151"/>
      <c r="D241" s="148"/>
      <c r="G241" s="213" t="str">
        <f>IF((SurveyData!$A$231)=0,"",SurveyData!$A$231)</f>
        <v/>
      </c>
      <c r="H241" s="149" t="str">
        <f>IF((SurveyData!$A$231)=0,"",SurveyData!$U$231)</f>
        <v/>
      </c>
      <c r="I241" s="151"/>
      <c r="J241" s="148"/>
      <c r="M241" s="213" t="str">
        <f>IF((SurveyData!$A$231)=0,"",SurveyData!$A$231)</f>
        <v/>
      </c>
      <c r="N241" s="149" t="str">
        <f>IF((SurveyData!$A$231)=0,"",SurveyData!$V$231)</f>
        <v/>
      </c>
      <c r="O241" s="152"/>
      <c r="P241" s="150"/>
      <c r="S241" s="213" t="str">
        <f>IF((SurveyData!$A$231)=0,"",SurveyData!$A$231)</f>
        <v/>
      </c>
      <c r="T241" s="149" t="str">
        <f>IF((SurveyData!$A$231)=0,"",SurveyData!$W$231)</f>
        <v/>
      </c>
      <c r="U241" s="151"/>
      <c r="V241" s="148"/>
      <c r="Y241" s="213" t="str">
        <f>IF((SurveyData!$A$231)=0,"",SurveyData!$A$231)</f>
        <v/>
      </c>
      <c r="Z241" s="149" t="str">
        <f>IF((SurveyData!$A$231)=0,"",SurveyData!$X$231)</f>
        <v/>
      </c>
      <c r="AA241" s="151"/>
      <c r="AB241" s="148"/>
    </row>
    <row r="242" spans="1:28" ht="15">
      <c r="A242" s="213" t="str">
        <f>IF((SurveyData!$A$232)=0,"",SurveyData!$A$232)</f>
        <v/>
      </c>
      <c r="B242" s="204" t="str">
        <f>IF((SurveyData!$A$232)=0,"",SurveyData!$T$232)</f>
        <v/>
      </c>
      <c r="C242" s="151"/>
      <c r="D242" s="148"/>
      <c r="G242" s="213" t="str">
        <f>IF((SurveyData!$A$232)=0,"",SurveyData!$A$232)</f>
        <v/>
      </c>
      <c r="H242" s="149" t="str">
        <f>IF((SurveyData!$A$232)=0,"",SurveyData!$U$232)</f>
        <v/>
      </c>
      <c r="I242" s="151"/>
      <c r="J242" s="148"/>
      <c r="M242" s="213" t="str">
        <f>IF((SurveyData!$A$232)=0,"",SurveyData!$A$232)</f>
        <v/>
      </c>
      <c r="N242" s="149" t="str">
        <f>IF((SurveyData!$A$232)=0,"",SurveyData!$V$232)</f>
        <v/>
      </c>
      <c r="O242" s="152"/>
      <c r="P242" s="150"/>
      <c r="S242" s="213" t="str">
        <f>IF((SurveyData!$A$232)=0,"",SurveyData!$A$232)</f>
        <v/>
      </c>
      <c r="T242" s="149" t="str">
        <f>IF((SurveyData!$A$232)=0,"",SurveyData!$W$232)</f>
        <v/>
      </c>
      <c r="U242" s="151"/>
      <c r="V242" s="148"/>
      <c r="Y242" s="213" t="str">
        <f>IF((SurveyData!$A$232)=0,"",SurveyData!$A$232)</f>
        <v/>
      </c>
      <c r="Z242" s="149" t="str">
        <f>IF((SurveyData!$A$232)=0,"",SurveyData!$X$232)</f>
        <v/>
      </c>
      <c r="AA242" s="151"/>
      <c r="AB242" s="148"/>
    </row>
    <row r="243" spans="1:28" ht="15">
      <c r="A243" s="213" t="str">
        <f>IF((SurveyData!$A$233)=0,"",SurveyData!$A$233)</f>
        <v/>
      </c>
      <c r="B243" s="204" t="str">
        <f>IF((SurveyData!$A$233)=0,"",SurveyData!$T$233)</f>
        <v/>
      </c>
      <c r="C243" s="151"/>
      <c r="D243" s="148"/>
      <c r="G243" s="213" t="str">
        <f>IF((SurveyData!$A$233)=0,"",SurveyData!$A$233)</f>
        <v/>
      </c>
      <c r="H243" s="149" t="str">
        <f>IF((SurveyData!$A$233)=0,"",SurveyData!$U$233)</f>
        <v/>
      </c>
      <c r="I243" s="151"/>
      <c r="J243" s="148"/>
      <c r="M243" s="213" t="str">
        <f>IF((SurveyData!$A$233)=0,"",SurveyData!$A$233)</f>
        <v/>
      </c>
      <c r="N243" s="149" t="str">
        <f>IF((SurveyData!$A$233)=0,"",SurveyData!$V$233)</f>
        <v/>
      </c>
      <c r="O243" s="152"/>
      <c r="P243" s="150"/>
      <c r="S243" s="213" t="str">
        <f>IF((SurveyData!$A$233)=0,"",SurveyData!$A$233)</f>
        <v/>
      </c>
      <c r="T243" s="149" t="str">
        <f>IF((SurveyData!$A$233)=0,"",SurveyData!$W$233)</f>
        <v/>
      </c>
      <c r="U243" s="151"/>
      <c r="V243" s="148"/>
      <c r="Y243" s="213" t="str">
        <f>IF((SurveyData!$A$233)=0,"",SurveyData!$A$233)</f>
        <v/>
      </c>
      <c r="Z243" s="149" t="str">
        <f>IF((SurveyData!$A$233)=0,"",SurveyData!$X$233)</f>
        <v/>
      </c>
      <c r="AA243" s="151"/>
      <c r="AB243" s="148"/>
    </row>
    <row r="244" spans="1:28" ht="15">
      <c r="A244" s="213" t="str">
        <f>IF((SurveyData!$A$234)=0,"",SurveyData!$A$234)</f>
        <v/>
      </c>
      <c r="B244" s="204" t="str">
        <f>IF((SurveyData!$A$234)=0,"",SurveyData!$T$234)</f>
        <v/>
      </c>
      <c r="C244" s="151"/>
      <c r="D244" s="148"/>
      <c r="G244" s="213" t="str">
        <f>IF((SurveyData!$A$234)=0,"",SurveyData!$A$234)</f>
        <v/>
      </c>
      <c r="H244" s="149" t="str">
        <f>IF((SurveyData!$A$234)=0,"",SurveyData!$U$234)</f>
        <v/>
      </c>
      <c r="I244" s="151"/>
      <c r="J244" s="148"/>
      <c r="M244" s="213" t="str">
        <f>IF((SurveyData!$A$234)=0,"",SurveyData!$A$234)</f>
        <v/>
      </c>
      <c r="N244" s="149" t="str">
        <f>IF((SurveyData!$A$234)=0,"",SurveyData!$V$234)</f>
        <v/>
      </c>
      <c r="O244" s="152"/>
      <c r="P244" s="150"/>
      <c r="S244" s="213" t="str">
        <f>IF((SurveyData!$A$234)=0,"",SurveyData!$A$234)</f>
        <v/>
      </c>
      <c r="T244" s="149" t="str">
        <f>IF((SurveyData!$A$234)=0,"",SurveyData!$W$234)</f>
        <v/>
      </c>
      <c r="U244" s="151"/>
      <c r="V244" s="148"/>
      <c r="Y244" s="213" t="str">
        <f>IF((SurveyData!$A$234)=0,"",SurveyData!$A$234)</f>
        <v/>
      </c>
      <c r="Z244" s="149" t="str">
        <f>IF((SurveyData!$A$234)=0,"",SurveyData!$X$234)</f>
        <v/>
      </c>
      <c r="AA244" s="151"/>
      <c r="AB244" s="148"/>
    </row>
    <row r="245" spans="1:28" ht="15">
      <c r="A245" s="213" t="str">
        <f>IF((SurveyData!$A$235)=0,"",SurveyData!$A$235)</f>
        <v/>
      </c>
      <c r="B245" s="204" t="str">
        <f>IF((SurveyData!$A$235)=0,"",SurveyData!$T$235)</f>
        <v/>
      </c>
      <c r="C245" s="151"/>
      <c r="D245" s="148"/>
      <c r="G245" s="213" t="str">
        <f>IF((SurveyData!$A$235)=0,"",SurveyData!$A$235)</f>
        <v/>
      </c>
      <c r="H245" s="149" t="str">
        <f>IF((SurveyData!$A$235)=0,"",SurveyData!$U$235)</f>
        <v/>
      </c>
      <c r="I245" s="151"/>
      <c r="J245" s="148"/>
      <c r="M245" s="213" t="str">
        <f>IF((SurveyData!$A$235)=0,"",SurveyData!$A$235)</f>
        <v/>
      </c>
      <c r="N245" s="149" t="str">
        <f>IF((SurveyData!$A$235)=0,"",SurveyData!$V$235)</f>
        <v/>
      </c>
      <c r="O245" s="152"/>
      <c r="P245" s="150"/>
      <c r="S245" s="213" t="str">
        <f>IF((SurveyData!$A$235)=0,"",SurveyData!$A$235)</f>
        <v/>
      </c>
      <c r="T245" s="149" t="str">
        <f>IF((SurveyData!$A$235)=0,"",SurveyData!$W$235)</f>
        <v/>
      </c>
      <c r="U245" s="151"/>
      <c r="V245" s="148"/>
      <c r="Y245" s="213" t="str">
        <f>IF((SurveyData!$A$235)=0,"",SurveyData!$A$235)</f>
        <v/>
      </c>
      <c r="Z245" s="149" t="str">
        <f>IF((SurveyData!$A$235)=0,"",SurveyData!$X$235)</f>
        <v/>
      </c>
      <c r="AA245" s="151"/>
      <c r="AB245" s="148"/>
    </row>
    <row r="246" spans="1:28" ht="15">
      <c r="A246" s="213" t="str">
        <f>IF((SurveyData!$A$236)=0,"",SurveyData!$A$236)</f>
        <v/>
      </c>
      <c r="B246" s="204" t="str">
        <f>IF((SurveyData!$A$236)=0,"",SurveyData!$T$236)</f>
        <v/>
      </c>
      <c r="C246" s="151"/>
      <c r="D246" s="148"/>
      <c r="G246" s="213" t="str">
        <f>IF((SurveyData!$A$236)=0,"",SurveyData!$A$236)</f>
        <v/>
      </c>
      <c r="H246" s="149" t="str">
        <f>IF((SurveyData!$A$236)=0,"",SurveyData!$U$236)</f>
        <v/>
      </c>
      <c r="I246" s="151"/>
      <c r="J246" s="148"/>
      <c r="M246" s="213" t="str">
        <f>IF((SurveyData!$A$236)=0,"",SurveyData!$A$236)</f>
        <v/>
      </c>
      <c r="N246" s="149" t="str">
        <f>IF((SurveyData!$A$236)=0,"",SurveyData!$V$236)</f>
        <v/>
      </c>
      <c r="O246" s="152"/>
      <c r="P246" s="150"/>
      <c r="S246" s="213" t="str">
        <f>IF((SurveyData!$A$236)=0,"",SurveyData!$A$236)</f>
        <v/>
      </c>
      <c r="T246" s="149" t="str">
        <f>IF((SurveyData!$A$236)=0,"",SurveyData!$W$236)</f>
        <v/>
      </c>
      <c r="U246" s="151"/>
      <c r="V246" s="148"/>
      <c r="Y246" s="213" t="str">
        <f>IF((SurveyData!$A$236)=0,"",SurveyData!$A$236)</f>
        <v/>
      </c>
      <c r="Z246" s="149" t="str">
        <f>IF((SurveyData!$A$236)=0,"",SurveyData!$X$236)</f>
        <v/>
      </c>
      <c r="AA246" s="151"/>
      <c r="AB246" s="148"/>
    </row>
    <row r="247" spans="1:28" ht="15">
      <c r="A247" s="213" t="str">
        <f>IF((SurveyData!$A$237)=0,"",SurveyData!$A$237)</f>
        <v/>
      </c>
      <c r="B247" s="204" t="str">
        <f>IF((SurveyData!$A$237)=0,"",SurveyData!$T$237)</f>
        <v/>
      </c>
      <c r="C247" s="151"/>
      <c r="D247" s="148"/>
      <c r="G247" s="213" t="str">
        <f>IF((SurveyData!$A$237)=0,"",SurveyData!$A$237)</f>
        <v/>
      </c>
      <c r="H247" s="149" t="str">
        <f>IF((SurveyData!$A$237)=0,"",SurveyData!$U$237)</f>
        <v/>
      </c>
      <c r="I247" s="151"/>
      <c r="J247" s="148"/>
      <c r="M247" s="213" t="str">
        <f>IF((SurveyData!$A$237)=0,"",SurveyData!$A$237)</f>
        <v/>
      </c>
      <c r="N247" s="149" t="str">
        <f>IF((SurveyData!$A$237)=0,"",SurveyData!$V$237)</f>
        <v/>
      </c>
      <c r="O247" s="152"/>
      <c r="P247" s="150"/>
      <c r="S247" s="213" t="str">
        <f>IF((SurveyData!$A$237)=0,"",SurveyData!$A$237)</f>
        <v/>
      </c>
      <c r="T247" s="149" t="str">
        <f>IF((SurveyData!$A$237)=0,"",SurveyData!$W$237)</f>
        <v/>
      </c>
      <c r="U247" s="151"/>
      <c r="V247" s="148"/>
      <c r="Y247" s="213" t="str">
        <f>IF((SurveyData!$A$237)=0,"",SurveyData!$A$237)</f>
        <v/>
      </c>
      <c r="Z247" s="149" t="str">
        <f>IF((SurveyData!$A$237)=0,"",SurveyData!$X$237)</f>
        <v/>
      </c>
      <c r="AA247" s="151"/>
      <c r="AB247" s="148"/>
    </row>
    <row r="248" spans="1:28" ht="15">
      <c r="A248" s="213" t="str">
        <f>IF((SurveyData!$A$238)=0,"",SurveyData!$A$238)</f>
        <v/>
      </c>
      <c r="B248" s="204" t="str">
        <f>IF((SurveyData!$A$238)=0,"",SurveyData!$T$238)</f>
        <v/>
      </c>
      <c r="C248" s="151"/>
      <c r="D248" s="148"/>
      <c r="G248" s="213" t="str">
        <f>IF((SurveyData!$A$238)=0,"",SurveyData!$A$238)</f>
        <v/>
      </c>
      <c r="H248" s="149" t="str">
        <f>IF((SurveyData!$A$238)=0,"",SurveyData!$U$238)</f>
        <v/>
      </c>
      <c r="I248" s="151"/>
      <c r="J248" s="148"/>
      <c r="M248" s="213" t="str">
        <f>IF((SurveyData!$A$238)=0,"",SurveyData!$A$238)</f>
        <v/>
      </c>
      <c r="N248" s="149" t="str">
        <f>IF((SurveyData!$A$238)=0,"",SurveyData!$V$238)</f>
        <v/>
      </c>
      <c r="O248" s="152"/>
      <c r="P248" s="150"/>
      <c r="S248" s="213" t="str">
        <f>IF((SurveyData!$A$238)=0,"",SurveyData!$A$238)</f>
        <v/>
      </c>
      <c r="T248" s="149" t="str">
        <f>IF((SurveyData!$A$238)=0,"",SurveyData!$W$238)</f>
        <v/>
      </c>
      <c r="U248" s="151"/>
      <c r="V248" s="148"/>
      <c r="Y248" s="213" t="str">
        <f>IF((SurveyData!$A$238)=0,"",SurveyData!$A$238)</f>
        <v/>
      </c>
      <c r="Z248" s="149" t="str">
        <f>IF((SurveyData!$A$238)=0,"",SurveyData!$X$238)</f>
        <v/>
      </c>
      <c r="AA248" s="151"/>
      <c r="AB248" s="148"/>
    </row>
    <row r="249" spans="1:28" ht="15">
      <c r="A249" s="213" t="str">
        <f>IF((SurveyData!$A$239)=0,"",SurveyData!$A$239)</f>
        <v/>
      </c>
      <c r="B249" s="204" t="str">
        <f>IF((SurveyData!$A$239)=0,"",SurveyData!$T$239)</f>
        <v/>
      </c>
      <c r="C249" s="151"/>
      <c r="D249" s="148"/>
      <c r="G249" s="213" t="str">
        <f>IF((SurveyData!$A$239)=0,"",SurveyData!$A$239)</f>
        <v/>
      </c>
      <c r="H249" s="149" t="str">
        <f>IF((SurveyData!$A$239)=0,"",SurveyData!$U$239)</f>
        <v/>
      </c>
      <c r="I249" s="151"/>
      <c r="J249" s="148"/>
      <c r="M249" s="213" t="str">
        <f>IF((SurveyData!$A$239)=0,"",SurveyData!$A$239)</f>
        <v/>
      </c>
      <c r="N249" s="149" t="str">
        <f>IF((SurveyData!$A$239)=0,"",SurveyData!$V$239)</f>
        <v/>
      </c>
      <c r="O249" s="152"/>
      <c r="P249" s="150"/>
      <c r="S249" s="213" t="str">
        <f>IF((SurveyData!$A$239)=0,"",SurveyData!$A$239)</f>
        <v/>
      </c>
      <c r="T249" s="149" t="str">
        <f>IF((SurveyData!$A$239)=0,"",SurveyData!$W$239)</f>
        <v/>
      </c>
      <c r="U249" s="151"/>
      <c r="V249" s="148"/>
      <c r="Y249" s="213" t="str">
        <f>IF((SurveyData!$A$239)=0,"",SurveyData!$A$239)</f>
        <v/>
      </c>
      <c r="Z249" s="149" t="str">
        <f>IF((SurveyData!$A$239)=0,"",SurveyData!$X$239)</f>
        <v/>
      </c>
      <c r="AA249" s="151"/>
      <c r="AB249" s="148"/>
    </row>
    <row r="250" spans="1:28" ht="15">
      <c r="A250" s="213" t="str">
        <f>IF((SurveyData!$A$240)=0,"",SurveyData!$A$240)</f>
        <v/>
      </c>
      <c r="B250" s="204" t="str">
        <f>IF((SurveyData!$A$240)=0,"",SurveyData!$T$240)</f>
        <v/>
      </c>
      <c r="C250" s="151"/>
      <c r="D250" s="148"/>
      <c r="G250" s="213" t="str">
        <f>IF((SurveyData!$A$240)=0,"",SurveyData!$A$240)</f>
        <v/>
      </c>
      <c r="H250" s="149" t="str">
        <f>IF((SurveyData!$A$240)=0,"",SurveyData!$U$240)</f>
        <v/>
      </c>
      <c r="I250" s="151"/>
      <c r="J250" s="148"/>
      <c r="M250" s="213" t="str">
        <f>IF((SurveyData!$A$240)=0,"",SurveyData!$A$240)</f>
        <v/>
      </c>
      <c r="N250" s="149" t="str">
        <f>IF((SurveyData!$A$240)=0,"",SurveyData!$V$240)</f>
        <v/>
      </c>
      <c r="O250" s="152"/>
      <c r="P250" s="150"/>
      <c r="S250" s="213" t="str">
        <f>IF((SurveyData!$A$240)=0,"",SurveyData!$A$240)</f>
        <v/>
      </c>
      <c r="T250" s="149" t="str">
        <f>IF((SurveyData!$A$240)=0,"",SurveyData!$W$240)</f>
        <v/>
      </c>
      <c r="U250" s="151"/>
      <c r="V250" s="148"/>
      <c r="Y250" s="213" t="str">
        <f>IF((SurveyData!$A$240)=0,"",SurveyData!$A$240)</f>
        <v/>
      </c>
      <c r="Z250" s="149" t="str">
        <f>IF((SurveyData!$A$240)=0,"",SurveyData!$X$240)</f>
        <v/>
      </c>
      <c r="AA250" s="151"/>
      <c r="AB250" s="148"/>
    </row>
    <row r="251" spans="1:28" ht="15">
      <c r="A251" s="213" t="str">
        <f>IF((SurveyData!$A$241)=0,"",SurveyData!$A$241)</f>
        <v/>
      </c>
      <c r="B251" s="204" t="str">
        <f>IF((SurveyData!$A$241)=0,"",SurveyData!$T$241)</f>
        <v/>
      </c>
      <c r="C251" s="151"/>
      <c r="D251" s="148"/>
      <c r="G251" s="213" t="str">
        <f>IF((SurveyData!$A$241)=0,"",SurveyData!$A$241)</f>
        <v/>
      </c>
      <c r="H251" s="149" t="str">
        <f>IF((SurveyData!$A$241)=0,"",SurveyData!$U$241)</f>
        <v/>
      </c>
      <c r="I251" s="151"/>
      <c r="J251" s="148"/>
      <c r="M251" s="213" t="str">
        <f>IF((SurveyData!$A$241)=0,"",SurveyData!$A$241)</f>
        <v/>
      </c>
      <c r="N251" s="149" t="str">
        <f>IF((SurveyData!$A$241)=0,"",SurveyData!$V$241)</f>
        <v/>
      </c>
      <c r="O251" s="152"/>
      <c r="P251" s="150"/>
      <c r="S251" s="213" t="str">
        <f>IF((SurveyData!$A$241)=0,"",SurveyData!$A$241)</f>
        <v/>
      </c>
      <c r="T251" s="149" t="str">
        <f>IF((SurveyData!$A$241)=0,"",SurveyData!$W$241)</f>
        <v/>
      </c>
      <c r="U251" s="151"/>
      <c r="V251" s="148"/>
      <c r="Y251" s="213" t="str">
        <f>IF((SurveyData!$A$241)=0,"",SurveyData!$A$241)</f>
        <v/>
      </c>
      <c r="Z251" s="149" t="str">
        <f>IF((SurveyData!$A$241)=0,"",SurveyData!$X$241)</f>
        <v/>
      </c>
      <c r="AA251" s="151"/>
      <c r="AB251" s="148"/>
    </row>
    <row r="252" spans="1:28" ht="15">
      <c r="A252" s="213" t="str">
        <f>IF((SurveyData!$A$242)=0,"",SurveyData!$A$242)</f>
        <v/>
      </c>
      <c r="B252" s="204" t="str">
        <f>IF((SurveyData!$A$242)=0,"",SurveyData!$T$242)</f>
        <v/>
      </c>
      <c r="C252" s="151"/>
      <c r="D252" s="148"/>
      <c r="G252" s="213" t="str">
        <f>IF((SurveyData!$A$242)=0,"",SurveyData!$A$242)</f>
        <v/>
      </c>
      <c r="H252" s="149" t="str">
        <f>IF((SurveyData!$A$242)=0,"",SurveyData!$U$242)</f>
        <v/>
      </c>
      <c r="I252" s="151"/>
      <c r="J252" s="148"/>
      <c r="M252" s="213" t="str">
        <f>IF((SurveyData!$A$242)=0,"",SurveyData!$A$242)</f>
        <v/>
      </c>
      <c r="N252" s="149" t="str">
        <f>IF((SurveyData!$A$242)=0,"",SurveyData!$V$242)</f>
        <v/>
      </c>
      <c r="O252" s="152"/>
      <c r="P252" s="150"/>
      <c r="S252" s="213" t="str">
        <f>IF((SurveyData!$A$242)=0,"",SurveyData!$A$242)</f>
        <v/>
      </c>
      <c r="T252" s="149" t="str">
        <f>IF((SurveyData!$A$242)=0,"",SurveyData!$W$242)</f>
        <v/>
      </c>
      <c r="U252" s="151"/>
      <c r="V252" s="148"/>
      <c r="Y252" s="213" t="str">
        <f>IF((SurveyData!$A$242)=0,"",SurveyData!$A$242)</f>
        <v/>
      </c>
      <c r="Z252" s="149" t="str">
        <f>IF((SurveyData!$A$242)=0,"",SurveyData!$X$242)</f>
        <v/>
      </c>
      <c r="AA252" s="151"/>
      <c r="AB252" s="148"/>
    </row>
    <row r="253" spans="1:28" ht="15">
      <c r="A253" s="213" t="str">
        <f>IF((SurveyData!$A$243)=0,"",SurveyData!$A$243)</f>
        <v/>
      </c>
      <c r="B253" s="204" t="str">
        <f>IF((SurveyData!$A$243)=0,"",SurveyData!$T$243)</f>
        <v/>
      </c>
      <c r="C253" s="151"/>
      <c r="D253" s="148"/>
      <c r="G253" s="213" t="str">
        <f>IF((SurveyData!$A$243)=0,"",SurveyData!$A$243)</f>
        <v/>
      </c>
      <c r="H253" s="149" t="str">
        <f>IF((SurveyData!$A$243)=0,"",SurveyData!$U$243)</f>
        <v/>
      </c>
      <c r="I253" s="151"/>
      <c r="J253" s="148"/>
      <c r="M253" s="213" t="str">
        <f>IF((SurveyData!$A$243)=0,"",SurveyData!$A$243)</f>
        <v/>
      </c>
      <c r="N253" s="149" t="str">
        <f>IF((SurveyData!$A$243)=0,"",SurveyData!$V$243)</f>
        <v/>
      </c>
      <c r="O253" s="152"/>
      <c r="P253" s="150"/>
      <c r="S253" s="213" t="str">
        <f>IF((SurveyData!$A$243)=0,"",SurveyData!$A$243)</f>
        <v/>
      </c>
      <c r="T253" s="149" t="str">
        <f>IF((SurveyData!$A$243)=0,"",SurveyData!$W$243)</f>
        <v/>
      </c>
      <c r="U253" s="151"/>
      <c r="V253" s="148"/>
      <c r="Y253" s="213" t="str">
        <f>IF((SurveyData!$A$243)=0,"",SurveyData!$A$243)</f>
        <v/>
      </c>
      <c r="Z253" s="149" t="str">
        <f>IF((SurveyData!$A$243)=0,"",SurveyData!$X$243)</f>
        <v/>
      </c>
      <c r="AA253" s="151"/>
      <c r="AB253" s="148"/>
    </row>
    <row r="254" spans="1:28" ht="15">
      <c r="A254" s="213" t="str">
        <f>IF((SurveyData!$A$244)=0,"",SurveyData!$A$244)</f>
        <v/>
      </c>
      <c r="B254" s="204" t="str">
        <f>IF((SurveyData!$A$244)=0,"",SurveyData!$T$244)</f>
        <v/>
      </c>
      <c r="C254" s="151"/>
      <c r="D254" s="148"/>
      <c r="G254" s="213" t="str">
        <f>IF((SurveyData!$A$244)=0,"",SurveyData!$A$244)</f>
        <v/>
      </c>
      <c r="H254" s="149" t="str">
        <f>IF((SurveyData!$A$244)=0,"",SurveyData!$U$244)</f>
        <v/>
      </c>
      <c r="I254" s="151"/>
      <c r="J254" s="148"/>
      <c r="M254" s="213" t="str">
        <f>IF((SurveyData!$A$244)=0,"",SurveyData!$A$244)</f>
        <v/>
      </c>
      <c r="N254" s="149" t="str">
        <f>IF((SurveyData!$A$244)=0,"",SurveyData!$V$244)</f>
        <v/>
      </c>
      <c r="O254" s="152"/>
      <c r="P254" s="150"/>
      <c r="S254" s="213" t="str">
        <f>IF((SurveyData!$A$244)=0,"",SurveyData!$A$244)</f>
        <v/>
      </c>
      <c r="T254" s="149" t="str">
        <f>IF((SurveyData!$A$244)=0,"",SurveyData!$W$244)</f>
        <v/>
      </c>
      <c r="U254" s="151"/>
      <c r="V254" s="148"/>
      <c r="Y254" s="213" t="str">
        <f>IF((SurveyData!$A$244)=0,"",SurveyData!$A$244)</f>
        <v/>
      </c>
      <c r="Z254" s="149" t="str">
        <f>IF((SurveyData!$A$244)=0,"",SurveyData!$X$244)</f>
        <v/>
      </c>
      <c r="AA254" s="151"/>
      <c r="AB254" s="148"/>
    </row>
    <row r="255" spans="1:28" ht="15">
      <c r="A255" s="213" t="str">
        <f>IF((SurveyData!$A$245)=0,"",SurveyData!$A$245)</f>
        <v/>
      </c>
      <c r="B255" s="204" t="str">
        <f>IF((SurveyData!$A$245)=0,"",SurveyData!$T$245)</f>
        <v/>
      </c>
      <c r="C255" s="151"/>
      <c r="D255" s="148"/>
      <c r="G255" s="213" t="str">
        <f>IF((SurveyData!$A$245)=0,"",SurveyData!$A$245)</f>
        <v/>
      </c>
      <c r="H255" s="149" t="str">
        <f>IF((SurveyData!$A$245)=0,"",SurveyData!$U$245)</f>
        <v/>
      </c>
      <c r="I255" s="151"/>
      <c r="J255" s="148"/>
      <c r="M255" s="213" t="str">
        <f>IF((SurveyData!$A$245)=0,"",SurveyData!$A$245)</f>
        <v/>
      </c>
      <c r="N255" s="149" t="str">
        <f>IF((SurveyData!$A$245)=0,"",SurveyData!$V$245)</f>
        <v/>
      </c>
      <c r="O255" s="152"/>
      <c r="P255" s="150"/>
      <c r="S255" s="213" t="str">
        <f>IF((SurveyData!$A$245)=0,"",SurveyData!$A$245)</f>
        <v/>
      </c>
      <c r="T255" s="149" t="str">
        <f>IF((SurveyData!$A$245)=0,"",SurveyData!$W$245)</f>
        <v/>
      </c>
      <c r="U255" s="151"/>
      <c r="V255" s="148"/>
      <c r="Y255" s="213" t="str">
        <f>IF((SurveyData!$A$245)=0,"",SurveyData!$A$245)</f>
        <v/>
      </c>
      <c r="Z255" s="149" t="str">
        <f>IF((SurveyData!$A$245)=0,"",SurveyData!$X$245)</f>
        <v/>
      </c>
      <c r="AA255" s="151"/>
      <c r="AB255" s="148"/>
    </row>
    <row r="256" spans="1:28" ht="15">
      <c r="A256" s="213" t="str">
        <f>IF((SurveyData!$A$246)=0,"",SurveyData!$A$246)</f>
        <v/>
      </c>
      <c r="B256" s="204" t="str">
        <f>IF((SurveyData!$A$246)=0,"",SurveyData!$T$246)</f>
        <v/>
      </c>
      <c r="C256" s="151"/>
      <c r="D256" s="148"/>
      <c r="G256" s="213" t="str">
        <f>IF((SurveyData!$A$246)=0,"",SurveyData!$A$246)</f>
        <v/>
      </c>
      <c r="H256" s="149" t="str">
        <f>IF((SurveyData!$A$246)=0,"",SurveyData!$U$246)</f>
        <v/>
      </c>
      <c r="I256" s="151"/>
      <c r="J256" s="148"/>
      <c r="M256" s="213" t="str">
        <f>IF((SurveyData!$A$246)=0,"",SurveyData!$A$246)</f>
        <v/>
      </c>
      <c r="N256" s="149" t="str">
        <f>IF((SurveyData!$A$246)=0,"",SurveyData!$V$246)</f>
        <v/>
      </c>
      <c r="O256" s="152"/>
      <c r="P256" s="150"/>
      <c r="S256" s="213" t="str">
        <f>IF((SurveyData!$A$246)=0,"",SurveyData!$A$246)</f>
        <v/>
      </c>
      <c r="T256" s="149" t="str">
        <f>IF((SurveyData!$A$246)=0,"",SurveyData!$W$246)</f>
        <v/>
      </c>
      <c r="U256" s="151"/>
      <c r="V256" s="148"/>
      <c r="Y256" s="213" t="str">
        <f>IF((SurveyData!$A$246)=0,"",SurveyData!$A$246)</f>
        <v/>
      </c>
      <c r="Z256" s="149" t="str">
        <f>IF((SurveyData!$A$246)=0,"",SurveyData!$X$246)</f>
        <v/>
      </c>
      <c r="AA256" s="151"/>
      <c r="AB256" s="148"/>
    </row>
    <row r="257" spans="1:28" ht="15">
      <c r="A257" s="213" t="str">
        <f>IF((SurveyData!$A$247)=0,"",SurveyData!$A$247)</f>
        <v/>
      </c>
      <c r="B257" s="204" t="str">
        <f>IF((SurveyData!$A$247)=0,"",SurveyData!$T$247)</f>
        <v/>
      </c>
      <c r="C257" s="151"/>
      <c r="D257" s="148"/>
      <c r="G257" s="213" t="str">
        <f>IF((SurveyData!$A$247)=0,"",SurveyData!$A$247)</f>
        <v/>
      </c>
      <c r="H257" s="149" t="str">
        <f>IF((SurveyData!$A$247)=0,"",SurveyData!$U$247)</f>
        <v/>
      </c>
      <c r="I257" s="151"/>
      <c r="J257" s="148"/>
      <c r="M257" s="213" t="str">
        <f>IF((SurveyData!$A$247)=0,"",SurveyData!$A$247)</f>
        <v/>
      </c>
      <c r="N257" s="149" t="str">
        <f>IF((SurveyData!$A$247)=0,"",SurveyData!$V$247)</f>
        <v/>
      </c>
      <c r="O257" s="152"/>
      <c r="P257" s="150"/>
      <c r="S257" s="213" t="str">
        <f>IF((SurveyData!$A$247)=0,"",SurveyData!$A$247)</f>
        <v/>
      </c>
      <c r="T257" s="149" t="str">
        <f>IF((SurveyData!$A$247)=0,"",SurveyData!$W$247)</f>
        <v/>
      </c>
      <c r="U257" s="151"/>
      <c r="V257" s="148"/>
      <c r="Y257" s="213" t="str">
        <f>IF((SurveyData!$A$247)=0,"",SurveyData!$A$247)</f>
        <v/>
      </c>
      <c r="Z257" s="149" t="str">
        <f>IF((SurveyData!$A$247)=0,"",SurveyData!$X$247)</f>
        <v/>
      </c>
      <c r="AA257" s="151"/>
      <c r="AB257" s="148"/>
    </row>
    <row r="258" spans="1:28" ht="15">
      <c r="A258" s="213" t="str">
        <f>IF((SurveyData!$A$248)=0,"",SurveyData!$A$248)</f>
        <v/>
      </c>
      <c r="B258" s="204" t="str">
        <f>IF((SurveyData!$A$248)=0,"",SurveyData!$T$248)</f>
        <v/>
      </c>
      <c r="C258" s="151"/>
      <c r="D258" s="148"/>
      <c r="G258" s="213" t="str">
        <f>IF((SurveyData!$A$248)=0,"",SurveyData!$A$248)</f>
        <v/>
      </c>
      <c r="H258" s="149" t="str">
        <f>IF((SurveyData!$A$248)=0,"",SurveyData!$U$248)</f>
        <v/>
      </c>
      <c r="I258" s="151"/>
      <c r="J258" s="148"/>
      <c r="M258" s="213" t="str">
        <f>IF((SurveyData!$A$248)=0,"",SurveyData!$A$248)</f>
        <v/>
      </c>
      <c r="N258" s="149" t="str">
        <f>IF((SurveyData!$A$248)=0,"",SurveyData!$V$248)</f>
        <v/>
      </c>
      <c r="O258" s="152"/>
      <c r="P258" s="150"/>
      <c r="S258" s="213" t="str">
        <f>IF((SurveyData!$A$248)=0,"",SurveyData!$A$248)</f>
        <v/>
      </c>
      <c r="T258" s="149" t="str">
        <f>IF((SurveyData!$A$248)=0,"",SurveyData!$W$248)</f>
        <v/>
      </c>
      <c r="U258" s="151"/>
      <c r="V258" s="148"/>
      <c r="Y258" s="213" t="str">
        <f>IF((SurveyData!$A$248)=0,"",SurveyData!$A$248)</f>
        <v/>
      </c>
      <c r="Z258" s="149" t="str">
        <f>IF((SurveyData!$A$248)=0,"",SurveyData!$X$248)</f>
        <v/>
      </c>
      <c r="AA258" s="151"/>
      <c r="AB258" s="148"/>
    </row>
    <row r="259" spans="1:28" ht="15">
      <c r="A259" s="213" t="str">
        <f>IF((SurveyData!$A$249)=0,"",SurveyData!$A$249)</f>
        <v/>
      </c>
      <c r="B259" s="204" t="str">
        <f>IF((SurveyData!$A$249)=0,"",SurveyData!$T$249)</f>
        <v/>
      </c>
      <c r="C259" s="151"/>
      <c r="D259" s="148"/>
      <c r="G259" s="213" t="str">
        <f>IF((SurveyData!$A$249)=0,"",SurveyData!$A$249)</f>
        <v/>
      </c>
      <c r="H259" s="149" t="str">
        <f>IF((SurveyData!$A$249)=0,"",SurveyData!$U$249)</f>
        <v/>
      </c>
      <c r="I259" s="151"/>
      <c r="J259" s="148"/>
      <c r="M259" s="213" t="str">
        <f>IF((SurveyData!$A$249)=0,"",SurveyData!$A$249)</f>
        <v/>
      </c>
      <c r="N259" s="149" t="str">
        <f>IF((SurveyData!$A$249)=0,"",SurveyData!$V$249)</f>
        <v/>
      </c>
      <c r="O259" s="152"/>
      <c r="P259" s="150"/>
      <c r="S259" s="213" t="str">
        <f>IF((SurveyData!$A$249)=0,"",SurveyData!$A$249)</f>
        <v/>
      </c>
      <c r="T259" s="149" t="str">
        <f>IF((SurveyData!$A$249)=0,"",SurveyData!$W$249)</f>
        <v/>
      </c>
      <c r="U259" s="151"/>
      <c r="V259" s="148"/>
      <c r="Y259" s="213" t="str">
        <f>IF((SurveyData!$A$249)=0,"",SurveyData!$A$249)</f>
        <v/>
      </c>
      <c r="Z259" s="149" t="str">
        <f>IF((SurveyData!$A$249)=0,"",SurveyData!$X$249)</f>
        <v/>
      </c>
      <c r="AA259" s="151"/>
      <c r="AB259" s="148"/>
    </row>
    <row r="260" spans="1:28" ht="15">
      <c r="A260" s="213" t="str">
        <f>IF((SurveyData!$A$250)=0,"",SurveyData!$A$250)</f>
        <v/>
      </c>
      <c r="B260" s="204" t="str">
        <f>IF((SurveyData!$A$250)=0,"",SurveyData!$T$250)</f>
        <v/>
      </c>
      <c r="C260" s="151"/>
      <c r="D260" s="148"/>
      <c r="G260" s="213" t="str">
        <f>IF((SurveyData!$A$250)=0,"",SurveyData!$A$250)</f>
        <v/>
      </c>
      <c r="H260" s="149" t="str">
        <f>IF((SurveyData!$A$250)=0,"",SurveyData!$U$250)</f>
        <v/>
      </c>
      <c r="I260" s="151"/>
      <c r="J260" s="148"/>
      <c r="M260" s="213" t="str">
        <f>IF((SurveyData!$A$250)=0,"",SurveyData!$A$250)</f>
        <v/>
      </c>
      <c r="N260" s="149" t="str">
        <f>IF((SurveyData!$A$250)=0,"",SurveyData!$V$250)</f>
        <v/>
      </c>
      <c r="O260" s="152"/>
      <c r="P260" s="150"/>
      <c r="S260" s="213" t="str">
        <f>IF((SurveyData!$A$250)=0,"",SurveyData!$A$250)</f>
        <v/>
      </c>
      <c r="T260" s="149" t="str">
        <f>IF((SurveyData!$A$250)=0,"",SurveyData!$W$250)</f>
        <v/>
      </c>
      <c r="U260" s="151"/>
      <c r="V260" s="148"/>
      <c r="Y260" s="213" t="str">
        <f>IF((SurveyData!$A$250)=0,"",SurveyData!$A$250)</f>
        <v/>
      </c>
      <c r="Z260" s="149" t="str">
        <f>IF((SurveyData!$A$250)=0,"",SurveyData!$X$250)</f>
        <v/>
      </c>
      <c r="AA260" s="151"/>
      <c r="AB260" s="148"/>
    </row>
    <row r="261" spans="1:28" ht="15">
      <c r="A261" s="213" t="str">
        <f>IF((SurveyData!$A$251)=0,"",SurveyData!$A$251)</f>
        <v/>
      </c>
      <c r="B261" s="204" t="str">
        <f>IF((SurveyData!$A$251)=0,"",SurveyData!$T$251)</f>
        <v/>
      </c>
      <c r="C261" s="151"/>
      <c r="D261" s="148"/>
      <c r="G261" s="213" t="str">
        <f>IF((SurveyData!$A$251)=0,"",SurveyData!$A$251)</f>
        <v/>
      </c>
      <c r="H261" s="149" t="str">
        <f>IF((SurveyData!$A$251)=0,"",SurveyData!$U$251)</f>
        <v/>
      </c>
      <c r="I261" s="151"/>
      <c r="J261" s="148"/>
      <c r="M261" s="213" t="str">
        <f>IF((SurveyData!$A$251)=0,"",SurveyData!$A$251)</f>
        <v/>
      </c>
      <c r="N261" s="149" t="str">
        <f>IF((SurveyData!$A$251)=0,"",SurveyData!$V$251)</f>
        <v/>
      </c>
      <c r="O261" s="152"/>
      <c r="P261" s="150"/>
      <c r="S261" s="213" t="str">
        <f>IF((SurveyData!$A$251)=0,"",SurveyData!$A$251)</f>
        <v/>
      </c>
      <c r="T261" s="149" t="str">
        <f>IF((SurveyData!$A$251)=0,"",SurveyData!$W$251)</f>
        <v/>
      </c>
      <c r="U261" s="151"/>
      <c r="V261" s="148"/>
      <c r="Y261" s="213" t="str">
        <f>IF((SurveyData!$A$251)=0,"",SurveyData!$A$251)</f>
        <v/>
      </c>
      <c r="Z261" s="149" t="str">
        <f>IF((SurveyData!$A$251)=0,"",SurveyData!$X$251)</f>
        <v/>
      </c>
      <c r="AA261" s="151"/>
      <c r="AB261" s="148"/>
    </row>
    <row r="262" spans="1:28" ht="15">
      <c r="A262" s="213" t="str">
        <f>IF((SurveyData!$A$252)=0,"",SurveyData!$A$252)</f>
        <v/>
      </c>
      <c r="B262" s="204" t="str">
        <f>IF((SurveyData!$A$252)=0,"",SurveyData!$T$252)</f>
        <v/>
      </c>
      <c r="C262" s="151"/>
      <c r="D262" s="148"/>
      <c r="G262" s="213" t="str">
        <f>IF((SurveyData!$A$252)=0,"",SurveyData!$A$252)</f>
        <v/>
      </c>
      <c r="H262" s="149" t="str">
        <f>IF((SurveyData!$A$252)=0,"",SurveyData!$U$252)</f>
        <v/>
      </c>
      <c r="I262" s="151"/>
      <c r="J262" s="148"/>
      <c r="M262" s="213" t="str">
        <f>IF((SurveyData!$A$252)=0,"",SurveyData!$A$252)</f>
        <v/>
      </c>
      <c r="N262" s="149" t="str">
        <f>IF((SurveyData!$A$252)=0,"",SurveyData!$V$252)</f>
        <v/>
      </c>
      <c r="O262" s="152"/>
      <c r="P262" s="150"/>
      <c r="S262" s="213" t="str">
        <f>IF((SurveyData!$A$252)=0,"",SurveyData!$A$252)</f>
        <v/>
      </c>
      <c r="T262" s="149" t="str">
        <f>IF((SurveyData!$A$252)=0,"",SurveyData!$W$252)</f>
        <v/>
      </c>
      <c r="U262" s="151"/>
      <c r="V262" s="148"/>
      <c r="Y262" s="213" t="str">
        <f>IF((SurveyData!$A$252)=0,"",SurveyData!$A$252)</f>
        <v/>
      </c>
      <c r="Z262" s="149" t="str">
        <f>IF((SurveyData!$A$252)=0,"",SurveyData!$X$252)</f>
        <v/>
      </c>
      <c r="AA262" s="151"/>
      <c r="AB262" s="148"/>
    </row>
    <row r="263" spans="1:28" ht="15">
      <c r="A263" s="213" t="str">
        <f>IF((SurveyData!$A$253)=0,"",SurveyData!$A$253)</f>
        <v/>
      </c>
      <c r="B263" s="204" t="str">
        <f>IF((SurveyData!$A$253)=0,"",SurveyData!$T$253)</f>
        <v/>
      </c>
      <c r="C263" s="151"/>
      <c r="D263" s="148"/>
      <c r="G263" s="213" t="str">
        <f>IF((SurveyData!$A$253)=0,"",SurveyData!$A$253)</f>
        <v/>
      </c>
      <c r="H263" s="149" t="str">
        <f>IF((SurveyData!$A$253)=0,"",SurveyData!$U$253)</f>
        <v/>
      </c>
      <c r="I263" s="151"/>
      <c r="J263" s="148"/>
      <c r="M263" s="213" t="str">
        <f>IF((SurveyData!$A$253)=0,"",SurveyData!$A$253)</f>
        <v/>
      </c>
      <c r="N263" s="149" t="str">
        <f>IF((SurveyData!$A$253)=0,"",SurveyData!$V$253)</f>
        <v/>
      </c>
      <c r="O263" s="152"/>
      <c r="P263" s="150"/>
      <c r="S263" s="213" t="str">
        <f>IF((SurveyData!$A$253)=0,"",SurveyData!$A$253)</f>
        <v/>
      </c>
      <c r="T263" s="149" t="str">
        <f>IF((SurveyData!$A$253)=0,"",SurveyData!$W$253)</f>
        <v/>
      </c>
      <c r="U263" s="151"/>
      <c r="V263" s="148"/>
      <c r="Y263" s="213" t="str">
        <f>IF((SurveyData!$A$253)=0,"",SurveyData!$A$253)</f>
        <v/>
      </c>
      <c r="Z263" s="149" t="str">
        <f>IF((SurveyData!$A$253)=0,"",SurveyData!$X$253)</f>
        <v/>
      </c>
      <c r="AA263" s="151"/>
      <c r="AB263" s="148"/>
    </row>
    <row r="264" spans="1:28" ht="15">
      <c r="A264" s="213" t="str">
        <f>IF((SurveyData!$A$254)=0,"",SurveyData!$A$254)</f>
        <v/>
      </c>
      <c r="B264" s="204" t="str">
        <f>IF((SurveyData!$A$254)=0,"",SurveyData!$T$254)</f>
        <v/>
      </c>
      <c r="C264" s="151"/>
      <c r="D264" s="148"/>
      <c r="G264" s="213" t="str">
        <f>IF((SurveyData!$A$254)=0,"",SurveyData!$A$254)</f>
        <v/>
      </c>
      <c r="H264" s="149" t="str">
        <f>IF((SurveyData!$A$254)=0,"",SurveyData!$U$254)</f>
        <v/>
      </c>
      <c r="I264" s="151"/>
      <c r="J264" s="148"/>
      <c r="M264" s="213" t="str">
        <f>IF((SurveyData!$A$254)=0,"",SurveyData!$A$254)</f>
        <v/>
      </c>
      <c r="N264" s="149" t="str">
        <f>IF((SurveyData!$A$254)=0,"",SurveyData!$V$254)</f>
        <v/>
      </c>
      <c r="O264" s="152"/>
      <c r="P264" s="150"/>
      <c r="S264" s="213" t="str">
        <f>IF((SurveyData!$A$254)=0,"",SurveyData!$A$254)</f>
        <v/>
      </c>
      <c r="T264" s="149" t="str">
        <f>IF((SurveyData!$A$254)=0,"",SurveyData!$W$254)</f>
        <v/>
      </c>
      <c r="U264" s="151"/>
      <c r="V264" s="148"/>
      <c r="Y264" s="213" t="str">
        <f>IF((SurveyData!$A$254)=0,"",SurveyData!$A$254)</f>
        <v/>
      </c>
      <c r="Z264" s="149" t="str">
        <f>IF((SurveyData!$A$254)=0,"",SurveyData!$X$254)</f>
        <v/>
      </c>
      <c r="AA264" s="151"/>
      <c r="AB264" s="148"/>
    </row>
    <row r="265" spans="1:28" ht="15">
      <c r="A265" s="213" t="str">
        <f>IF((SurveyData!$A$255)=0,"",SurveyData!$A$255)</f>
        <v/>
      </c>
      <c r="B265" s="204" t="str">
        <f>IF((SurveyData!$A$255)=0,"",SurveyData!$T$255)</f>
        <v/>
      </c>
      <c r="C265" s="151"/>
      <c r="D265" s="148"/>
      <c r="G265" s="213" t="str">
        <f>IF((SurveyData!$A$255)=0,"",SurveyData!$A$255)</f>
        <v/>
      </c>
      <c r="H265" s="149" t="str">
        <f>IF((SurveyData!$A$255)=0,"",SurveyData!$U$255)</f>
        <v/>
      </c>
      <c r="I265" s="151"/>
      <c r="J265" s="148"/>
      <c r="M265" s="213" t="str">
        <f>IF((SurveyData!$A$255)=0,"",SurveyData!$A$255)</f>
        <v/>
      </c>
      <c r="N265" s="149" t="str">
        <f>IF((SurveyData!$A$255)=0,"",SurveyData!$V$255)</f>
        <v/>
      </c>
      <c r="O265" s="152"/>
      <c r="P265" s="150"/>
      <c r="S265" s="213" t="str">
        <f>IF((SurveyData!$A$255)=0,"",SurveyData!$A$255)</f>
        <v/>
      </c>
      <c r="T265" s="149" t="str">
        <f>IF((SurveyData!$A$255)=0,"",SurveyData!$W$255)</f>
        <v/>
      </c>
      <c r="U265" s="151"/>
      <c r="V265" s="148"/>
      <c r="Y265" s="213" t="str">
        <f>IF((SurveyData!$A$255)=0,"",SurveyData!$A$255)</f>
        <v/>
      </c>
      <c r="Z265" s="149" t="str">
        <f>IF((SurveyData!$A$255)=0,"",SurveyData!$X$255)</f>
        <v/>
      </c>
      <c r="AA265" s="151"/>
      <c r="AB265" s="148"/>
    </row>
    <row r="266" spans="1:28" ht="15">
      <c r="A266" s="213" t="str">
        <f>IF((SurveyData!$A$256)=0,"",SurveyData!$A$256)</f>
        <v/>
      </c>
      <c r="B266" s="204" t="str">
        <f>IF((SurveyData!$A$256)=0,"",SurveyData!$T$256)</f>
        <v/>
      </c>
      <c r="C266" s="151"/>
      <c r="D266" s="148"/>
      <c r="G266" s="213" t="str">
        <f>IF((SurveyData!$A$256)=0,"",SurveyData!$A$256)</f>
        <v/>
      </c>
      <c r="H266" s="149" t="str">
        <f>IF((SurveyData!$A$256)=0,"",SurveyData!$U$256)</f>
        <v/>
      </c>
      <c r="I266" s="151"/>
      <c r="J266" s="148"/>
      <c r="M266" s="213" t="str">
        <f>IF((SurveyData!$A$256)=0,"",SurveyData!$A$256)</f>
        <v/>
      </c>
      <c r="N266" s="149" t="str">
        <f>IF((SurveyData!$A$256)=0,"",SurveyData!$V$256)</f>
        <v/>
      </c>
      <c r="O266" s="152"/>
      <c r="P266" s="150"/>
      <c r="S266" s="213" t="str">
        <f>IF((SurveyData!$A$256)=0,"",SurveyData!$A$256)</f>
        <v/>
      </c>
      <c r="T266" s="149" t="str">
        <f>IF((SurveyData!$A$256)=0,"",SurveyData!$W$256)</f>
        <v/>
      </c>
      <c r="U266" s="151"/>
      <c r="V266" s="148"/>
      <c r="Y266" s="213" t="str">
        <f>IF((SurveyData!$A$256)=0,"",SurveyData!$A$256)</f>
        <v/>
      </c>
      <c r="Z266" s="149" t="str">
        <f>IF((SurveyData!$A$256)=0,"",SurveyData!$X$256)</f>
        <v/>
      </c>
      <c r="AA266" s="151"/>
      <c r="AB266" s="148"/>
    </row>
    <row r="267" spans="1:28" ht="15">
      <c r="A267" s="213" t="str">
        <f>IF((SurveyData!$A$257)=0,"",SurveyData!$A$257)</f>
        <v/>
      </c>
      <c r="B267" s="204" t="str">
        <f>IF((SurveyData!$A$257)=0,"",SurveyData!$T$257)</f>
        <v/>
      </c>
      <c r="C267" s="151"/>
      <c r="D267" s="148"/>
      <c r="G267" s="213" t="str">
        <f>IF((SurveyData!$A$257)=0,"",SurveyData!$A$257)</f>
        <v/>
      </c>
      <c r="H267" s="149" t="str">
        <f>IF((SurveyData!$A$257)=0,"",SurveyData!$U$257)</f>
        <v/>
      </c>
      <c r="I267" s="151"/>
      <c r="J267" s="148"/>
      <c r="M267" s="213" t="str">
        <f>IF((SurveyData!$A$257)=0,"",SurveyData!$A$257)</f>
        <v/>
      </c>
      <c r="N267" s="149" t="str">
        <f>IF((SurveyData!$A$257)=0,"",SurveyData!$V$257)</f>
        <v/>
      </c>
      <c r="O267" s="152"/>
      <c r="P267" s="150"/>
      <c r="S267" s="213" t="str">
        <f>IF((SurveyData!$A$257)=0,"",SurveyData!$A$257)</f>
        <v/>
      </c>
      <c r="T267" s="149" t="str">
        <f>IF((SurveyData!$A$257)=0,"",SurveyData!$W$257)</f>
        <v/>
      </c>
      <c r="U267" s="151"/>
      <c r="V267" s="148"/>
      <c r="Y267" s="213" t="str">
        <f>IF((SurveyData!$A$257)=0,"",SurveyData!$A$257)</f>
        <v/>
      </c>
      <c r="Z267" s="149" t="str">
        <f>IF((SurveyData!$A$257)=0,"",SurveyData!$X$257)</f>
        <v/>
      </c>
      <c r="AA267" s="151"/>
      <c r="AB267" s="148"/>
    </row>
    <row r="268" spans="1:28" ht="15">
      <c r="A268" s="213" t="str">
        <f>IF((SurveyData!$A$258)=0,"",SurveyData!$A$258)</f>
        <v/>
      </c>
      <c r="B268" s="204" t="str">
        <f>IF((SurveyData!$A$258)=0,"",SurveyData!$T$258)</f>
        <v/>
      </c>
      <c r="C268" s="151"/>
      <c r="D268" s="148"/>
      <c r="G268" s="213" t="str">
        <f>IF((SurveyData!$A$258)=0,"",SurveyData!$A$258)</f>
        <v/>
      </c>
      <c r="H268" s="149" t="str">
        <f>IF((SurveyData!$A$258)=0,"",SurveyData!$U$258)</f>
        <v/>
      </c>
      <c r="I268" s="151"/>
      <c r="J268" s="148"/>
      <c r="M268" s="213" t="str">
        <f>IF((SurveyData!$A$258)=0,"",SurveyData!$A$258)</f>
        <v/>
      </c>
      <c r="N268" s="149" t="str">
        <f>IF((SurveyData!$A$258)=0,"",SurveyData!$V$258)</f>
        <v/>
      </c>
      <c r="O268" s="152"/>
      <c r="P268" s="150"/>
      <c r="S268" s="213" t="str">
        <f>IF((SurveyData!$A$258)=0,"",SurveyData!$A$258)</f>
        <v/>
      </c>
      <c r="T268" s="149" t="str">
        <f>IF((SurveyData!$A$258)=0,"",SurveyData!$W$258)</f>
        <v/>
      </c>
      <c r="U268" s="151"/>
      <c r="V268" s="148"/>
      <c r="Y268" s="213" t="str">
        <f>IF((SurveyData!$A$258)=0,"",SurveyData!$A$258)</f>
        <v/>
      </c>
      <c r="Z268" s="149" t="str">
        <f>IF((SurveyData!$A$258)=0,"",SurveyData!$X$258)</f>
        <v/>
      </c>
      <c r="AA268" s="151"/>
      <c r="AB268" s="148"/>
    </row>
    <row r="269" spans="1:28" ht="15">
      <c r="A269" s="213" t="str">
        <f>IF((SurveyData!$A$259)=0,"",SurveyData!$A$259)</f>
        <v/>
      </c>
      <c r="B269" s="204" t="str">
        <f>IF((SurveyData!$A$259)=0,"",SurveyData!$T$259)</f>
        <v/>
      </c>
      <c r="C269" s="151"/>
      <c r="D269" s="148"/>
      <c r="G269" s="213" t="str">
        <f>IF((SurveyData!$A$259)=0,"",SurveyData!$A$259)</f>
        <v/>
      </c>
      <c r="H269" s="149" t="str">
        <f>IF((SurveyData!$A$259)=0,"",SurveyData!$U$259)</f>
        <v/>
      </c>
      <c r="I269" s="151"/>
      <c r="J269" s="148"/>
      <c r="M269" s="213" t="str">
        <f>IF((SurveyData!$A$259)=0,"",SurveyData!$A$259)</f>
        <v/>
      </c>
      <c r="N269" s="149" t="str">
        <f>IF((SurveyData!$A$259)=0,"",SurveyData!$V$259)</f>
        <v/>
      </c>
      <c r="O269" s="152"/>
      <c r="P269" s="150"/>
      <c r="S269" s="213" t="str">
        <f>IF((SurveyData!$A$259)=0,"",SurveyData!$A$259)</f>
        <v/>
      </c>
      <c r="T269" s="149" t="str">
        <f>IF((SurveyData!$A$259)=0,"",SurveyData!$W$259)</f>
        <v/>
      </c>
      <c r="U269" s="151"/>
      <c r="V269" s="148"/>
      <c r="Y269" s="213" t="str">
        <f>IF((SurveyData!$A$259)=0,"",SurveyData!$A$259)</f>
        <v/>
      </c>
      <c r="Z269" s="149" t="str">
        <f>IF((SurveyData!$A$259)=0,"",SurveyData!$X$259)</f>
        <v/>
      </c>
      <c r="AA269" s="151"/>
      <c r="AB269" s="148"/>
    </row>
    <row r="270" spans="1:28" ht="15">
      <c r="A270" s="213" t="str">
        <f>IF((SurveyData!$A$260)=0,"",SurveyData!$A$260)</f>
        <v/>
      </c>
      <c r="B270" s="204" t="str">
        <f>IF((SurveyData!$A$260)=0,"",SurveyData!$T$260)</f>
        <v/>
      </c>
      <c r="C270" s="151"/>
      <c r="D270" s="148"/>
      <c r="G270" s="213" t="str">
        <f>IF((SurveyData!$A$260)=0,"",SurveyData!$A$260)</f>
        <v/>
      </c>
      <c r="H270" s="149" t="str">
        <f>IF((SurveyData!$A$260)=0,"",SurveyData!$U$260)</f>
        <v/>
      </c>
      <c r="I270" s="151"/>
      <c r="J270" s="148"/>
      <c r="M270" s="213" t="str">
        <f>IF((SurveyData!$A$260)=0,"",SurveyData!$A$260)</f>
        <v/>
      </c>
      <c r="N270" s="149" t="str">
        <f>IF((SurveyData!$A$260)=0,"",SurveyData!$V$260)</f>
        <v/>
      </c>
      <c r="O270" s="152"/>
      <c r="P270" s="150"/>
      <c r="S270" s="213" t="str">
        <f>IF((SurveyData!$A$260)=0,"",SurveyData!$A$260)</f>
        <v/>
      </c>
      <c r="T270" s="149" t="str">
        <f>IF((SurveyData!$A$260)=0,"",SurveyData!$W$260)</f>
        <v/>
      </c>
      <c r="U270" s="151"/>
      <c r="V270" s="148"/>
      <c r="Y270" s="213" t="str">
        <f>IF((SurveyData!$A$260)=0,"",SurveyData!$A$260)</f>
        <v/>
      </c>
      <c r="Z270" s="149" t="str">
        <f>IF((SurveyData!$A$260)=0,"",SurveyData!$X$260)</f>
        <v/>
      </c>
      <c r="AA270" s="151"/>
      <c r="AB270" s="148"/>
    </row>
    <row r="271" spans="1:28" ht="15">
      <c r="A271" s="213" t="str">
        <f>IF((SurveyData!$A$261)=0,"",SurveyData!$A$261)</f>
        <v/>
      </c>
      <c r="B271" s="204" t="str">
        <f>IF((SurveyData!$A$261)=0,"",SurveyData!$T$261)</f>
        <v/>
      </c>
      <c r="C271" s="151"/>
      <c r="D271" s="148"/>
      <c r="G271" s="213" t="str">
        <f>IF((SurveyData!$A$261)=0,"",SurveyData!$A$261)</f>
        <v/>
      </c>
      <c r="H271" s="149" t="str">
        <f>IF((SurveyData!$A$261)=0,"",SurveyData!$U$261)</f>
        <v/>
      </c>
      <c r="I271" s="151"/>
      <c r="J271" s="148"/>
      <c r="M271" s="213" t="str">
        <f>IF((SurveyData!$A$261)=0,"",SurveyData!$A$261)</f>
        <v/>
      </c>
      <c r="N271" s="149" t="str">
        <f>IF((SurveyData!$A$261)=0,"",SurveyData!$V$261)</f>
        <v/>
      </c>
      <c r="O271" s="152"/>
      <c r="P271" s="150"/>
      <c r="S271" s="213" t="str">
        <f>IF((SurveyData!$A$261)=0,"",SurveyData!$A$261)</f>
        <v/>
      </c>
      <c r="T271" s="149" t="str">
        <f>IF((SurveyData!$A$261)=0,"",SurveyData!$W$261)</f>
        <v/>
      </c>
      <c r="U271" s="151"/>
      <c r="V271" s="148"/>
      <c r="Y271" s="213" t="str">
        <f>IF((SurveyData!$A$261)=0,"",SurveyData!$A$261)</f>
        <v/>
      </c>
      <c r="Z271" s="149" t="str">
        <f>IF((SurveyData!$A$261)=0,"",SurveyData!$X$261)</f>
        <v/>
      </c>
      <c r="AA271" s="151"/>
      <c r="AB271" s="148"/>
    </row>
    <row r="272" spans="1:28" ht="15">
      <c r="A272" s="213" t="str">
        <f>IF((SurveyData!$A$262)=0,"",SurveyData!$A$262)</f>
        <v/>
      </c>
      <c r="B272" s="204" t="str">
        <f>IF((SurveyData!$A$262)=0,"",SurveyData!$T$262)</f>
        <v/>
      </c>
      <c r="C272" s="151"/>
      <c r="D272" s="148"/>
      <c r="G272" s="213" t="str">
        <f>IF((SurveyData!$A$262)=0,"",SurveyData!$A$262)</f>
        <v/>
      </c>
      <c r="H272" s="149" t="str">
        <f>IF((SurveyData!$A$262)=0,"",SurveyData!$U$262)</f>
        <v/>
      </c>
      <c r="I272" s="151"/>
      <c r="J272" s="148"/>
      <c r="M272" s="213" t="str">
        <f>IF((SurveyData!$A$262)=0,"",SurveyData!$A$262)</f>
        <v/>
      </c>
      <c r="N272" s="149" t="str">
        <f>IF((SurveyData!$A$262)=0,"",SurveyData!$V$262)</f>
        <v/>
      </c>
      <c r="O272" s="152"/>
      <c r="P272" s="150"/>
      <c r="S272" s="213" t="str">
        <f>IF((SurveyData!$A$262)=0,"",SurveyData!$A$262)</f>
        <v/>
      </c>
      <c r="T272" s="149" t="str">
        <f>IF((SurveyData!$A$262)=0,"",SurveyData!$W$262)</f>
        <v/>
      </c>
      <c r="U272" s="151"/>
      <c r="V272" s="148"/>
      <c r="Y272" s="213" t="str">
        <f>IF((SurveyData!$A$262)=0,"",SurveyData!$A$262)</f>
        <v/>
      </c>
      <c r="Z272" s="149" t="str">
        <f>IF((SurveyData!$A$262)=0,"",SurveyData!$X$262)</f>
        <v/>
      </c>
      <c r="AA272" s="151"/>
      <c r="AB272" s="148"/>
    </row>
    <row r="273" spans="1:28" ht="15">
      <c r="A273" s="213" t="str">
        <f>IF((SurveyData!$A$263)=0,"",SurveyData!$A$263)</f>
        <v/>
      </c>
      <c r="B273" s="204" t="str">
        <f>IF((SurveyData!$A$263)=0,"",SurveyData!$T$263)</f>
        <v/>
      </c>
      <c r="C273" s="151"/>
      <c r="D273" s="148"/>
      <c r="G273" s="213" t="str">
        <f>IF((SurveyData!$A$263)=0,"",SurveyData!$A$263)</f>
        <v/>
      </c>
      <c r="H273" s="149" t="str">
        <f>IF((SurveyData!$A$263)=0,"",SurveyData!$U$263)</f>
        <v/>
      </c>
      <c r="I273" s="151"/>
      <c r="J273" s="148"/>
      <c r="M273" s="213" t="str">
        <f>IF((SurveyData!$A$263)=0,"",SurveyData!$A$263)</f>
        <v/>
      </c>
      <c r="N273" s="149" t="str">
        <f>IF((SurveyData!$A$263)=0,"",SurveyData!$V$263)</f>
        <v/>
      </c>
      <c r="O273" s="152"/>
      <c r="P273" s="150"/>
      <c r="S273" s="213" t="str">
        <f>IF((SurveyData!$A$263)=0,"",SurveyData!$A$263)</f>
        <v/>
      </c>
      <c r="T273" s="149" t="str">
        <f>IF((SurveyData!$A$263)=0,"",SurveyData!$W$263)</f>
        <v/>
      </c>
      <c r="U273" s="151"/>
      <c r="V273" s="148"/>
      <c r="Y273" s="213" t="str">
        <f>IF((SurveyData!$A$263)=0,"",SurveyData!$A$263)</f>
        <v/>
      </c>
      <c r="Z273" s="149" t="str">
        <f>IF((SurveyData!$A$263)=0,"",SurveyData!$X$263)</f>
        <v/>
      </c>
      <c r="AA273" s="151"/>
      <c r="AB273" s="148"/>
    </row>
    <row r="274" spans="1:28" ht="15">
      <c r="A274" s="213" t="str">
        <f>IF((SurveyData!$A$264)=0,"",SurveyData!$A$264)</f>
        <v/>
      </c>
      <c r="B274" s="204" t="str">
        <f>IF((SurveyData!$A$264)=0,"",SurveyData!$T$264)</f>
        <v/>
      </c>
      <c r="C274" s="151"/>
      <c r="D274" s="148"/>
      <c r="G274" s="213" t="str">
        <f>IF((SurveyData!$A$264)=0,"",SurveyData!$A$264)</f>
        <v/>
      </c>
      <c r="H274" s="149" t="str">
        <f>IF((SurveyData!$A$264)=0,"",SurveyData!$U$264)</f>
        <v/>
      </c>
      <c r="I274" s="151"/>
      <c r="J274" s="148"/>
      <c r="M274" s="213" t="str">
        <f>IF((SurveyData!$A$264)=0,"",SurveyData!$A$264)</f>
        <v/>
      </c>
      <c r="N274" s="149" t="str">
        <f>IF((SurveyData!$A$264)=0,"",SurveyData!$V$264)</f>
        <v/>
      </c>
      <c r="O274" s="152"/>
      <c r="P274" s="150"/>
      <c r="S274" s="213" t="str">
        <f>IF((SurveyData!$A$264)=0,"",SurveyData!$A$264)</f>
        <v/>
      </c>
      <c r="T274" s="149" t="str">
        <f>IF((SurveyData!$A$264)=0,"",SurveyData!$W$264)</f>
        <v/>
      </c>
      <c r="U274" s="151"/>
      <c r="V274" s="148"/>
      <c r="Y274" s="213" t="str">
        <f>IF((SurveyData!$A$264)=0,"",SurveyData!$A$264)</f>
        <v/>
      </c>
      <c r="Z274" s="149" t="str">
        <f>IF((SurveyData!$A$264)=0,"",SurveyData!$X$264)</f>
        <v/>
      </c>
      <c r="AA274" s="151"/>
      <c r="AB274" s="148"/>
    </row>
    <row r="275" spans="1:28" ht="15">
      <c r="A275" s="213" t="str">
        <f>IF((SurveyData!$A$265)=0,"",SurveyData!$A$265)</f>
        <v/>
      </c>
      <c r="B275" s="204" t="str">
        <f>IF((SurveyData!$A$265)=0,"",SurveyData!$T$265)</f>
        <v/>
      </c>
      <c r="C275" s="151"/>
      <c r="D275" s="148"/>
      <c r="G275" s="213" t="str">
        <f>IF((SurveyData!$A$265)=0,"",SurveyData!$A$265)</f>
        <v/>
      </c>
      <c r="H275" s="149" t="str">
        <f>IF((SurveyData!$A$265)=0,"",SurveyData!$U$265)</f>
        <v/>
      </c>
      <c r="I275" s="151"/>
      <c r="J275" s="148"/>
      <c r="M275" s="213" t="str">
        <f>IF((SurveyData!$A$265)=0,"",SurveyData!$A$265)</f>
        <v/>
      </c>
      <c r="N275" s="149" t="str">
        <f>IF((SurveyData!$A$265)=0,"",SurveyData!$V$265)</f>
        <v/>
      </c>
      <c r="O275" s="152"/>
      <c r="P275" s="150"/>
      <c r="S275" s="213" t="str">
        <f>IF((SurveyData!$A$265)=0,"",SurveyData!$A$265)</f>
        <v/>
      </c>
      <c r="T275" s="149" t="str">
        <f>IF((SurveyData!$A$265)=0,"",SurveyData!$W$265)</f>
        <v/>
      </c>
      <c r="U275" s="151"/>
      <c r="V275" s="148"/>
      <c r="Y275" s="213" t="str">
        <f>IF((SurveyData!$A$265)=0,"",SurveyData!$A$265)</f>
        <v/>
      </c>
      <c r="Z275" s="149" t="str">
        <f>IF((SurveyData!$A$265)=0,"",SurveyData!$X$265)</f>
        <v/>
      </c>
      <c r="AA275" s="151"/>
      <c r="AB275" s="148"/>
    </row>
    <row r="276" spans="1:28" ht="15">
      <c r="A276" s="213" t="str">
        <f>IF((SurveyData!$A$266)=0,"",SurveyData!$A$266)</f>
        <v/>
      </c>
      <c r="B276" s="204" t="str">
        <f>IF((SurveyData!$A$266)=0,"",SurveyData!$T$266)</f>
        <v/>
      </c>
      <c r="C276" s="151"/>
      <c r="D276" s="148"/>
      <c r="G276" s="213" t="str">
        <f>IF((SurveyData!$A$266)=0,"",SurveyData!$A$266)</f>
        <v/>
      </c>
      <c r="H276" s="149" t="str">
        <f>IF((SurveyData!$A$266)=0,"",SurveyData!$U$266)</f>
        <v/>
      </c>
      <c r="I276" s="151"/>
      <c r="J276" s="148"/>
      <c r="M276" s="213" t="str">
        <f>IF((SurveyData!$A$266)=0,"",SurveyData!$A$266)</f>
        <v/>
      </c>
      <c r="N276" s="149" t="str">
        <f>IF((SurveyData!$A$266)=0,"",SurveyData!$V$266)</f>
        <v/>
      </c>
      <c r="O276" s="152"/>
      <c r="P276" s="150"/>
      <c r="S276" s="213" t="str">
        <f>IF((SurveyData!$A$266)=0,"",SurveyData!$A$266)</f>
        <v/>
      </c>
      <c r="T276" s="149" t="str">
        <f>IF((SurveyData!$A$266)=0,"",SurveyData!$W$266)</f>
        <v/>
      </c>
      <c r="U276" s="151"/>
      <c r="V276" s="148"/>
      <c r="Y276" s="213" t="str">
        <f>IF((SurveyData!$A$266)=0,"",SurveyData!$A$266)</f>
        <v/>
      </c>
      <c r="Z276" s="149" t="str">
        <f>IF((SurveyData!$A$266)=0,"",SurveyData!$X$266)</f>
        <v/>
      </c>
      <c r="AA276" s="151"/>
      <c r="AB276" s="148"/>
    </row>
    <row r="277" spans="1:28" ht="15">
      <c r="A277" s="213" t="str">
        <f>IF((SurveyData!$A$267)=0,"",SurveyData!$A$267)</f>
        <v/>
      </c>
      <c r="B277" s="204" t="str">
        <f>IF((SurveyData!$A$267)=0,"",SurveyData!$T$267)</f>
        <v/>
      </c>
      <c r="C277" s="151"/>
      <c r="D277" s="148"/>
      <c r="G277" s="213" t="str">
        <f>IF((SurveyData!$A$267)=0,"",SurveyData!$A$267)</f>
        <v/>
      </c>
      <c r="H277" s="149" t="str">
        <f>IF((SurveyData!$A$267)=0,"",SurveyData!$U$267)</f>
        <v/>
      </c>
      <c r="I277" s="151"/>
      <c r="J277" s="148"/>
      <c r="M277" s="213" t="str">
        <f>IF((SurveyData!$A$267)=0,"",SurveyData!$A$267)</f>
        <v/>
      </c>
      <c r="N277" s="149" t="str">
        <f>IF((SurveyData!$A$267)=0,"",SurveyData!$V$267)</f>
        <v/>
      </c>
      <c r="O277" s="152"/>
      <c r="P277" s="150"/>
      <c r="S277" s="213" t="str">
        <f>IF((SurveyData!$A$267)=0,"",SurveyData!$A$267)</f>
        <v/>
      </c>
      <c r="T277" s="149" t="str">
        <f>IF((SurveyData!$A$267)=0,"",SurveyData!$W$267)</f>
        <v/>
      </c>
      <c r="U277" s="151"/>
      <c r="V277" s="148"/>
      <c r="Y277" s="213" t="str">
        <f>IF((SurveyData!$A$267)=0,"",SurveyData!$A$267)</f>
        <v/>
      </c>
      <c r="Z277" s="149" t="str">
        <f>IF((SurveyData!$A$267)=0,"",SurveyData!$X$267)</f>
        <v/>
      </c>
      <c r="AA277" s="151"/>
      <c r="AB277" s="148"/>
    </row>
    <row r="278" spans="1:28" ht="15">
      <c r="A278" s="213" t="str">
        <f>IF((SurveyData!$A$268)=0,"",SurveyData!$A$268)</f>
        <v/>
      </c>
      <c r="B278" s="204" t="str">
        <f>IF((SurveyData!$A$268)=0,"",SurveyData!$T$268)</f>
        <v/>
      </c>
      <c r="C278" s="151"/>
      <c r="D278" s="148"/>
      <c r="G278" s="213" t="str">
        <f>IF((SurveyData!$A$268)=0,"",SurveyData!$A$268)</f>
        <v/>
      </c>
      <c r="H278" s="149" t="str">
        <f>IF((SurveyData!$A$268)=0,"",SurveyData!$U$268)</f>
        <v/>
      </c>
      <c r="I278" s="151"/>
      <c r="J278" s="148"/>
      <c r="M278" s="213" t="str">
        <f>IF((SurveyData!$A$268)=0,"",SurveyData!$A$268)</f>
        <v/>
      </c>
      <c r="N278" s="149" t="str">
        <f>IF((SurveyData!$A$268)=0,"",SurveyData!$V$268)</f>
        <v/>
      </c>
      <c r="O278" s="152"/>
      <c r="P278" s="150"/>
      <c r="S278" s="213" t="str">
        <f>IF((SurveyData!$A$268)=0,"",SurveyData!$A$268)</f>
        <v/>
      </c>
      <c r="T278" s="149" t="str">
        <f>IF((SurveyData!$A$268)=0,"",SurveyData!$W$268)</f>
        <v/>
      </c>
      <c r="U278" s="151"/>
      <c r="V278" s="148"/>
      <c r="Y278" s="213" t="str">
        <f>IF((SurveyData!$A$268)=0,"",SurveyData!$A$268)</f>
        <v/>
      </c>
      <c r="Z278" s="149" t="str">
        <f>IF((SurveyData!$A$268)=0,"",SurveyData!$X$268)</f>
        <v/>
      </c>
      <c r="AA278" s="151"/>
      <c r="AB278" s="148"/>
    </row>
    <row r="279" spans="1:28" ht="15">
      <c r="A279" s="213" t="str">
        <f>IF((SurveyData!$A$269)=0,"",SurveyData!$A$269)</f>
        <v/>
      </c>
      <c r="B279" s="204" t="str">
        <f>IF((SurveyData!$A$269)=0,"",SurveyData!$T$269)</f>
        <v/>
      </c>
      <c r="C279" s="151"/>
      <c r="D279" s="148"/>
      <c r="G279" s="213" t="str">
        <f>IF((SurveyData!$A$269)=0,"",SurveyData!$A$269)</f>
        <v/>
      </c>
      <c r="H279" s="149" t="str">
        <f>IF((SurveyData!$A$269)=0,"",SurveyData!$U$269)</f>
        <v/>
      </c>
      <c r="I279" s="151"/>
      <c r="J279" s="148"/>
      <c r="M279" s="213" t="str">
        <f>IF((SurveyData!$A$269)=0,"",SurveyData!$A$269)</f>
        <v/>
      </c>
      <c r="N279" s="149" t="str">
        <f>IF((SurveyData!$A$269)=0,"",SurveyData!$V$269)</f>
        <v/>
      </c>
      <c r="O279" s="152"/>
      <c r="P279" s="150"/>
      <c r="S279" s="213" t="str">
        <f>IF((SurveyData!$A$269)=0,"",SurveyData!$A$269)</f>
        <v/>
      </c>
      <c r="T279" s="149" t="str">
        <f>IF((SurveyData!$A$269)=0,"",SurveyData!$W$269)</f>
        <v/>
      </c>
      <c r="U279" s="151"/>
      <c r="V279" s="148"/>
      <c r="Y279" s="213" t="str">
        <f>IF((SurveyData!$A$269)=0,"",SurveyData!$A$269)</f>
        <v/>
      </c>
      <c r="Z279" s="149" t="str">
        <f>IF((SurveyData!$A$269)=0,"",SurveyData!$X$269)</f>
        <v/>
      </c>
      <c r="AA279" s="151"/>
      <c r="AB279" s="148"/>
    </row>
    <row r="280" spans="1:28" ht="15">
      <c r="A280" s="213" t="str">
        <f>IF((SurveyData!$A$270)=0,"",SurveyData!$A$270)</f>
        <v/>
      </c>
      <c r="B280" s="204" t="str">
        <f>IF((SurveyData!$A$270)=0,"",SurveyData!$T$270)</f>
        <v/>
      </c>
      <c r="C280" s="151"/>
      <c r="D280" s="148"/>
      <c r="G280" s="213" t="str">
        <f>IF((SurveyData!$A$270)=0,"",SurveyData!$A$270)</f>
        <v/>
      </c>
      <c r="H280" s="149" t="str">
        <f>IF((SurveyData!$A$270)=0,"",SurveyData!$U$270)</f>
        <v/>
      </c>
      <c r="I280" s="151"/>
      <c r="J280" s="148"/>
      <c r="M280" s="213" t="str">
        <f>IF((SurveyData!$A$270)=0,"",SurveyData!$A$270)</f>
        <v/>
      </c>
      <c r="N280" s="149" t="str">
        <f>IF((SurveyData!$A$270)=0,"",SurveyData!$V$270)</f>
        <v/>
      </c>
      <c r="O280" s="152"/>
      <c r="P280" s="150"/>
      <c r="S280" s="213" t="str">
        <f>IF((SurveyData!$A$270)=0,"",SurveyData!$A$270)</f>
        <v/>
      </c>
      <c r="T280" s="149" t="str">
        <f>IF((SurveyData!$A$270)=0,"",SurveyData!$W$270)</f>
        <v/>
      </c>
      <c r="U280" s="151"/>
      <c r="V280" s="148"/>
      <c r="Y280" s="213" t="str">
        <f>IF((SurveyData!$A$270)=0,"",SurveyData!$A$270)</f>
        <v/>
      </c>
      <c r="Z280" s="149" t="str">
        <f>IF((SurveyData!$A$270)=0,"",SurveyData!$X$270)</f>
        <v/>
      </c>
      <c r="AA280" s="151"/>
      <c r="AB280" s="148"/>
    </row>
    <row r="281" spans="1:28" ht="15">
      <c r="A281" s="213" t="str">
        <f>IF((SurveyData!$A$271)=0,"",SurveyData!$A$271)</f>
        <v/>
      </c>
      <c r="B281" s="204" t="str">
        <f>IF((SurveyData!$A$271)=0,"",SurveyData!$T$271)</f>
        <v/>
      </c>
      <c r="C281" s="151"/>
      <c r="D281" s="148"/>
      <c r="G281" s="213" t="str">
        <f>IF((SurveyData!$A$271)=0,"",SurveyData!$A$271)</f>
        <v/>
      </c>
      <c r="H281" s="149" t="str">
        <f>IF((SurveyData!$A$271)=0,"",SurveyData!$U$271)</f>
        <v/>
      </c>
      <c r="I281" s="151"/>
      <c r="J281" s="148"/>
      <c r="M281" s="213" t="str">
        <f>IF((SurveyData!$A$271)=0,"",SurveyData!$A$271)</f>
        <v/>
      </c>
      <c r="N281" s="149" t="str">
        <f>IF((SurveyData!$A$271)=0,"",SurveyData!$V$271)</f>
        <v/>
      </c>
      <c r="O281" s="152"/>
      <c r="P281" s="150"/>
      <c r="S281" s="213" t="str">
        <f>IF((SurveyData!$A$271)=0,"",SurveyData!$A$271)</f>
        <v/>
      </c>
      <c r="T281" s="149" t="str">
        <f>IF((SurveyData!$A$271)=0,"",SurveyData!$W$271)</f>
        <v/>
      </c>
      <c r="U281" s="151"/>
      <c r="V281" s="148"/>
      <c r="Y281" s="213" t="str">
        <f>IF((SurveyData!$A$271)=0,"",SurveyData!$A$271)</f>
        <v/>
      </c>
      <c r="Z281" s="149" t="str">
        <f>IF((SurveyData!$A$271)=0,"",SurveyData!$X$271)</f>
        <v/>
      </c>
      <c r="AA281" s="151"/>
      <c r="AB281" s="148"/>
    </row>
    <row r="282" spans="1:28" ht="15">
      <c r="A282" s="213" t="str">
        <f>IF((SurveyData!$A$272)=0,"",SurveyData!$A$272)</f>
        <v/>
      </c>
      <c r="B282" s="204" t="str">
        <f>IF((SurveyData!$A$272)=0,"",SurveyData!$T$272)</f>
        <v/>
      </c>
      <c r="C282" s="151"/>
      <c r="D282" s="148"/>
      <c r="G282" s="213" t="str">
        <f>IF((SurveyData!$A$272)=0,"",SurveyData!$A$272)</f>
        <v/>
      </c>
      <c r="H282" s="149" t="str">
        <f>IF((SurveyData!$A$272)=0,"",SurveyData!$U$272)</f>
        <v/>
      </c>
      <c r="I282" s="151"/>
      <c r="J282" s="148"/>
      <c r="M282" s="213" t="str">
        <f>IF((SurveyData!$A$272)=0,"",SurveyData!$A$272)</f>
        <v/>
      </c>
      <c r="N282" s="149" t="str">
        <f>IF((SurveyData!$A$272)=0,"",SurveyData!$V$272)</f>
        <v/>
      </c>
      <c r="O282" s="152"/>
      <c r="P282" s="150"/>
      <c r="S282" s="213" t="str">
        <f>IF((SurveyData!$A$272)=0,"",SurveyData!$A$272)</f>
        <v/>
      </c>
      <c r="T282" s="149" t="str">
        <f>IF((SurveyData!$A$272)=0,"",SurveyData!$W$272)</f>
        <v/>
      </c>
      <c r="U282" s="151"/>
      <c r="V282" s="148"/>
      <c r="Y282" s="213" t="str">
        <f>IF((SurveyData!$A$272)=0,"",SurveyData!$A$272)</f>
        <v/>
      </c>
      <c r="Z282" s="149" t="str">
        <f>IF((SurveyData!$A$272)=0,"",SurveyData!$X$272)</f>
        <v/>
      </c>
      <c r="AA282" s="151"/>
      <c r="AB282" s="148"/>
    </row>
    <row r="283" spans="1:28" ht="15">
      <c r="A283" s="213" t="str">
        <f>IF((SurveyData!$A$273)=0,"",SurveyData!$A$273)</f>
        <v/>
      </c>
      <c r="B283" s="204" t="str">
        <f>IF((SurveyData!$A$273)=0,"",SurveyData!$T$273)</f>
        <v/>
      </c>
      <c r="C283" s="151"/>
      <c r="D283" s="148"/>
      <c r="G283" s="213" t="str">
        <f>IF((SurveyData!$A$273)=0,"",SurveyData!$A$273)</f>
        <v/>
      </c>
      <c r="H283" s="149" t="str">
        <f>IF((SurveyData!$A$273)=0,"",SurveyData!$U$273)</f>
        <v/>
      </c>
      <c r="I283" s="151"/>
      <c r="J283" s="148"/>
      <c r="M283" s="213" t="str">
        <f>IF((SurveyData!$A$273)=0,"",SurveyData!$A$273)</f>
        <v/>
      </c>
      <c r="N283" s="149" t="str">
        <f>IF((SurveyData!$A$273)=0,"",SurveyData!$V$273)</f>
        <v/>
      </c>
      <c r="O283" s="152"/>
      <c r="P283" s="150"/>
      <c r="S283" s="213" t="str">
        <f>IF((SurveyData!$A$273)=0,"",SurveyData!$A$273)</f>
        <v/>
      </c>
      <c r="T283" s="149" t="str">
        <f>IF((SurveyData!$A$273)=0,"",SurveyData!$W$273)</f>
        <v/>
      </c>
      <c r="U283" s="151"/>
      <c r="V283" s="148"/>
      <c r="Y283" s="213" t="str">
        <f>IF((SurveyData!$A$273)=0,"",SurveyData!$A$273)</f>
        <v/>
      </c>
      <c r="Z283" s="149" t="str">
        <f>IF((SurveyData!$A$273)=0,"",SurveyData!$X$273)</f>
        <v/>
      </c>
      <c r="AA283" s="151"/>
      <c r="AB283" s="148"/>
    </row>
    <row r="284" spans="1:28" ht="15">
      <c r="A284" s="213" t="str">
        <f>IF((SurveyData!$A$274)=0,"",SurveyData!$A$274)</f>
        <v/>
      </c>
      <c r="B284" s="204" t="str">
        <f>IF((SurveyData!$A$274)=0,"",SurveyData!$T$274)</f>
        <v/>
      </c>
      <c r="C284" s="151"/>
      <c r="D284" s="148"/>
      <c r="G284" s="213" t="str">
        <f>IF((SurveyData!$A$274)=0,"",SurveyData!$A$274)</f>
        <v/>
      </c>
      <c r="H284" s="149" t="str">
        <f>IF((SurveyData!$A$274)=0,"",SurveyData!$U$274)</f>
        <v/>
      </c>
      <c r="I284" s="151"/>
      <c r="J284" s="148"/>
      <c r="M284" s="213" t="str">
        <f>IF((SurveyData!$A$274)=0,"",SurveyData!$A$274)</f>
        <v/>
      </c>
      <c r="N284" s="149" t="str">
        <f>IF((SurveyData!$A$274)=0,"",SurveyData!$V$274)</f>
        <v/>
      </c>
      <c r="O284" s="152"/>
      <c r="P284" s="150"/>
      <c r="S284" s="213" t="str">
        <f>IF((SurveyData!$A$274)=0,"",SurveyData!$A$274)</f>
        <v/>
      </c>
      <c r="T284" s="149" t="str">
        <f>IF((SurveyData!$A$274)=0,"",SurveyData!$W$274)</f>
        <v/>
      </c>
      <c r="U284" s="151"/>
      <c r="V284" s="148"/>
      <c r="Y284" s="213" t="str">
        <f>IF((SurveyData!$A$274)=0,"",SurveyData!$A$274)</f>
        <v/>
      </c>
      <c r="Z284" s="149" t="str">
        <f>IF((SurveyData!$A$274)=0,"",SurveyData!$X$274)</f>
        <v/>
      </c>
      <c r="AA284" s="151"/>
      <c r="AB284" s="148"/>
    </row>
    <row r="285" spans="1:28" ht="15">
      <c r="A285" s="213" t="str">
        <f>IF((SurveyData!$A$275)=0,"",SurveyData!$A$275)</f>
        <v/>
      </c>
      <c r="B285" s="204" t="str">
        <f>IF((SurveyData!$A$275)=0,"",SurveyData!$T$275)</f>
        <v/>
      </c>
      <c r="C285" s="151"/>
      <c r="D285" s="148"/>
      <c r="G285" s="213" t="str">
        <f>IF((SurveyData!$A$275)=0,"",SurveyData!$A$275)</f>
        <v/>
      </c>
      <c r="H285" s="149" t="str">
        <f>IF((SurveyData!$A$275)=0,"",SurveyData!$U$275)</f>
        <v/>
      </c>
      <c r="I285" s="151"/>
      <c r="J285" s="148"/>
      <c r="M285" s="213" t="str">
        <f>IF((SurveyData!$A$275)=0,"",SurveyData!$A$275)</f>
        <v/>
      </c>
      <c r="N285" s="149" t="str">
        <f>IF((SurveyData!$A$275)=0,"",SurveyData!$V$275)</f>
        <v/>
      </c>
      <c r="O285" s="152"/>
      <c r="P285" s="150"/>
      <c r="S285" s="213" t="str">
        <f>IF((SurveyData!$A$275)=0,"",SurveyData!$A$275)</f>
        <v/>
      </c>
      <c r="T285" s="149" t="str">
        <f>IF((SurveyData!$A$275)=0,"",SurveyData!$W$275)</f>
        <v/>
      </c>
      <c r="U285" s="151"/>
      <c r="V285" s="148"/>
      <c r="Y285" s="213" t="str">
        <f>IF((SurveyData!$A$275)=0,"",SurveyData!$A$275)</f>
        <v/>
      </c>
      <c r="Z285" s="149" t="str">
        <f>IF((SurveyData!$A$275)=0,"",SurveyData!$X$275)</f>
        <v/>
      </c>
      <c r="AA285" s="151"/>
      <c r="AB285" s="148"/>
    </row>
    <row r="286" spans="1:28" ht="15">
      <c r="A286" s="213" t="str">
        <f>IF((SurveyData!$A$276)=0,"",SurveyData!$A$276)</f>
        <v/>
      </c>
      <c r="B286" s="204" t="str">
        <f>IF((SurveyData!$A$276)=0,"",SurveyData!$T$276)</f>
        <v/>
      </c>
      <c r="C286" s="151"/>
      <c r="D286" s="148"/>
      <c r="G286" s="213" t="str">
        <f>IF((SurveyData!$A$276)=0,"",SurveyData!$A$276)</f>
        <v/>
      </c>
      <c r="H286" s="149" t="str">
        <f>IF((SurveyData!$A$276)=0,"",SurveyData!$U$276)</f>
        <v/>
      </c>
      <c r="I286" s="151"/>
      <c r="J286" s="148"/>
      <c r="M286" s="213" t="str">
        <f>IF((SurveyData!$A$276)=0,"",SurveyData!$A$276)</f>
        <v/>
      </c>
      <c r="N286" s="149" t="str">
        <f>IF((SurveyData!$A$276)=0,"",SurveyData!$V$276)</f>
        <v/>
      </c>
      <c r="O286" s="152"/>
      <c r="P286" s="150"/>
      <c r="S286" s="213" t="str">
        <f>IF((SurveyData!$A$276)=0,"",SurveyData!$A$276)</f>
        <v/>
      </c>
      <c r="T286" s="149" t="str">
        <f>IF((SurveyData!$A$276)=0,"",SurveyData!$W$276)</f>
        <v/>
      </c>
      <c r="U286" s="151"/>
      <c r="V286" s="148"/>
      <c r="Y286" s="213" t="str">
        <f>IF((SurveyData!$A$276)=0,"",SurveyData!$A$276)</f>
        <v/>
      </c>
      <c r="Z286" s="149" t="str">
        <f>IF((SurveyData!$A$276)=0,"",SurveyData!$X$276)</f>
        <v/>
      </c>
      <c r="AA286" s="151"/>
      <c r="AB286" s="148"/>
    </row>
    <row r="287" spans="1:28" ht="15">
      <c r="A287" s="213" t="str">
        <f>IF((SurveyData!$A$277)=0,"",SurveyData!$A$277)</f>
        <v/>
      </c>
      <c r="B287" s="204" t="str">
        <f>IF((SurveyData!$A$277)=0,"",SurveyData!$T$277)</f>
        <v/>
      </c>
      <c r="C287" s="151"/>
      <c r="D287" s="148"/>
      <c r="G287" s="213" t="str">
        <f>IF((SurveyData!$A$277)=0,"",SurveyData!$A$277)</f>
        <v/>
      </c>
      <c r="H287" s="149" t="str">
        <f>IF((SurveyData!$A$277)=0,"",SurveyData!$U$277)</f>
        <v/>
      </c>
      <c r="I287" s="151"/>
      <c r="J287" s="148"/>
      <c r="M287" s="213" t="str">
        <f>IF((SurveyData!$A$277)=0,"",SurveyData!$A$277)</f>
        <v/>
      </c>
      <c r="N287" s="149" t="str">
        <f>IF((SurveyData!$A$277)=0,"",SurveyData!$V$277)</f>
        <v/>
      </c>
      <c r="O287" s="152"/>
      <c r="P287" s="150"/>
      <c r="S287" s="213" t="str">
        <f>IF((SurveyData!$A$277)=0,"",SurveyData!$A$277)</f>
        <v/>
      </c>
      <c r="T287" s="149" t="str">
        <f>IF((SurveyData!$A$277)=0,"",SurveyData!$W$277)</f>
        <v/>
      </c>
      <c r="U287" s="151"/>
      <c r="V287" s="148"/>
      <c r="Y287" s="213" t="str">
        <f>IF((SurveyData!$A$277)=0,"",SurveyData!$A$277)</f>
        <v/>
      </c>
      <c r="Z287" s="149" t="str">
        <f>IF((SurveyData!$A$277)=0,"",SurveyData!$X$277)</f>
        <v/>
      </c>
      <c r="AA287" s="151"/>
      <c r="AB287" s="148"/>
    </row>
    <row r="288" spans="1:28" ht="15">
      <c r="A288" s="213" t="str">
        <f>IF((SurveyData!$A$278)=0,"",SurveyData!$A$278)</f>
        <v/>
      </c>
      <c r="B288" s="204" t="str">
        <f>IF((SurveyData!$A$278)=0,"",SurveyData!$T$278)</f>
        <v/>
      </c>
      <c r="C288" s="151"/>
      <c r="D288" s="148"/>
      <c r="G288" s="213" t="str">
        <f>IF((SurveyData!$A$278)=0,"",SurveyData!$A$278)</f>
        <v/>
      </c>
      <c r="H288" s="149" t="str">
        <f>IF((SurveyData!$A$278)=0,"",SurveyData!$U$278)</f>
        <v/>
      </c>
      <c r="I288" s="151"/>
      <c r="J288" s="148"/>
      <c r="M288" s="213" t="str">
        <f>IF((SurveyData!$A$278)=0,"",SurveyData!$A$278)</f>
        <v/>
      </c>
      <c r="N288" s="149" t="str">
        <f>IF((SurveyData!$A$278)=0,"",SurveyData!$V$278)</f>
        <v/>
      </c>
      <c r="O288" s="152"/>
      <c r="P288" s="150"/>
      <c r="S288" s="213" t="str">
        <f>IF((SurveyData!$A$278)=0,"",SurveyData!$A$278)</f>
        <v/>
      </c>
      <c r="T288" s="149" t="str">
        <f>IF((SurveyData!$A$278)=0,"",SurveyData!$W$278)</f>
        <v/>
      </c>
      <c r="U288" s="151"/>
      <c r="V288" s="148"/>
      <c r="Y288" s="213" t="str">
        <f>IF((SurveyData!$A$278)=0,"",SurveyData!$A$278)</f>
        <v/>
      </c>
      <c r="Z288" s="149" t="str">
        <f>IF((SurveyData!$A$278)=0,"",SurveyData!$X$278)</f>
        <v/>
      </c>
      <c r="AA288" s="151"/>
      <c r="AB288" s="148"/>
    </row>
    <row r="289" spans="1:28" ht="15">
      <c r="A289" s="213" t="str">
        <f>IF((SurveyData!$A$279)=0,"",SurveyData!$A$279)</f>
        <v/>
      </c>
      <c r="B289" s="204" t="str">
        <f>IF((SurveyData!$A$279)=0,"",SurveyData!$T$279)</f>
        <v/>
      </c>
      <c r="C289" s="151"/>
      <c r="D289" s="148"/>
      <c r="G289" s="213" t="str">
        <f>IF((SurveyData!$A$279)=0,"",SurveyData!$A$279)</f>
        <v/>
      </c>
      <c r="H289" s="149" t="str">
        <f>IF((SurveyData!$A$279)=0,"",SurveyData!$U$279)</f>
        <v/>
      </c>
      <c r="I289" s="151"/>
      <c r="J289" s="148"/>
      <c r="M289" s="213" t="str">
        <f>IF((SurveyData!$A$279)=0,"",SurveyData!$A$279)</f>
        <v/>
      </c>
      <c r="N289" s="149" t="str">
        <f>IF((SurveyData!$A$279)=0,"",SurveyData!$V$279)</f>
        <v/>
      </c>
      <c r="O289" s="152"/>
      <c r="P289" s="150"/>
      <c r="S289" s="213" t="str">
        <f>IF((SurveyData!$A$279)=0,"",SurveyData!$A$279)</f>
        <v/>
      </c>
      <c r="T289" s="149" t="str">
        <f>IF((SurveyData!$A$279)=0,"",SurveyData!$W$279)</f>
        <v/>
      </c>
      <c r="U289" s="151"/>
      <c r="V289" s="148"/>
      <c r="Y289" s="213" t="str">
        <f>IF((SurveyData!$A$279)=0,"",SurveyData!$A$279)</f>
        <v/>
      </c>
      <c r="Z289" s="149" t="str">
        <f>IF((SurveyData!$A$279)=0,"",SurveyData!$X$279)</f>
        <v/>
      </c>
      <c r="AA289" s="151"/>
      <c r="AB289" s="148"/>
    </row>
    <row r="290" spans="1:28" ht="15">
      <c r="A290" s="213" t="str">
        <f>IF((SurveyData!$A$280)=0,"",SurveyData!$A$280)</f>
        <v/>
      </c>
      <c r="B290" s="204" t="str">
        <f>IF((SurveyData!$A$280)=0,"",SurveyData!$T$280)</f>
        <v/>
      </c>
      <c r="C290" s="151"/>
      <c r="D290" s="148"/>
      <c r="G290" s="213" t="str">
        <f>IF((SurveyData!$A$280)=0,"",SurveyData!$A$280)</f>
        <v/>
      </c>
      <c r="H290" s="149" t="str">
        <f>IF((SurveyData!$A$280)=0,"",SurveyData!$U$280)</f>
        <v/>
      </c>
      <c r="I290" s="151"/>
      <c r="J290" s="148"/>
      <c r="M290" s="213" t="str">
        <f>IF((SurveyData!$A$280)=0,"",SurveyData!$A$280)</f>
        <v/>
      </c>
      <c r="N290" s="149" t="str">
        <f>IF((SurveyData!$A$280)=0,"",SurveyData!$V$280)</f>
        <v/>
      </c>
      <c r="O290" s="152"/>
      <c r="P290" s="150"/>
      <c r="S290" s="213" t="str">
        <f>IF((SurveyData!$A$280)=0,"",SurveyData!$A$280)</f>
        <v/>
      </c>
      <c r="T290" s="149" t="str">
        <f>IF((SurveyData!$A$280)=0,"",SurveyData!$W$280)</f>
        <v/>
      </c>
      <c r="U290" s="151"/>
      <c r="V290" s="148"/>
      <c r="Y290" s="213" t="str">
        <f>IF((SurveyData!$A$280)=0,"",SurveyData!$A$280)</f>
        <v/>
      </c>
      <c r="Z290" s="149" t="str">
        <f>IF((SurveyData!$A$280)=0,"",SurveyData!$X$280)</f>
        <v/>
      </c>
      <c r="AA290" s="151"/>
      <c r="AB290" s="148"/>
    </row>
    <row r="291" spans="1:28" ht="15">
      <c r="A291" s="213" t="str">
        <f>IF((SurveyData!$A$281)=0,"",SurveyData!$A$281)</f>
        <v/>
      </c>
      <c r="B291" s="204" t="str">
        <f>IF((SurveyData!$A$281)=0,"",SurveyData!$T$281)</f>
        <v/>
      </c>
      <c r="C291" s="151"/>
      <c r="D291" s="148"/>
      <c r="G291" s="213" t="str">
        <f>IF((SurveyData!$A$281)=0,"",SurveyData!$A$281)</f>
        <v/>
      </c>
      <c r="H291" s="149" t="str">
        <f>IF((SurveyData!$A$281)=0,"",SurveyData!$U$281)</f>
        <v/>
      </c>
      <c r="I291" s="151"/>
      <c r="J291" s="148"/>
      <c r="M291" s="213" t="str">
        <f>IF((SurveyData!$A$281)=0,"",SurveyData!$A$281)</f>
        <v/>
      </c>
      <c r="N291" s="149" t="str">
        <f>IF((SurveyData!$A$281)=0,"",SurveyData!$V$281)</f>
        <v/>
      </c>
      <c r="O291" s="152"/>
      <c r="P291" s="150"/>
      <c r="S291" s="213" t="str">
        <f>IF((SurveyData!$A$281)=0,"",SurveyData!$A$281)</f>
        <v/>
      </c>
      <c r="T291" s="149" t="str">
        <f>IF((SurveyData!$A$281)=0,"",SurveyData!$W$281)</f>
        <v/>
      </c>
      <c r="U291" s="151"/>
      <c r="V291" s="148"/>
      <c r="Y291" s="213" t="str">
        <f>IF((SurveyData!$A$281)=0,"",SurveyData!$A$281)</f>
        <v/>
      </c>
      <c r="Z291" s="149" t="str">
        <f>IF((SurveyData!$A$281)=0,"",SurveyData!$X$281)</f>
        <v/>
      </c>
      <c r="AA291" s="151"/>
      <c r="AB291" s="148"/>
    </row>
    <row r="292" spans="1:28" ht="15">
      <c r="A292" s="213" t="str">
        <f>IF((SurveyData!$A$282)=0,"",SurveyData!$A$282)</f>
        <v/>
      </c>
      <c r="B292" s="204" t="str">
        <f>IF((SurveyData!$A$282)=0,"",SurveyData!$T$282)</f>
        <v/>
      </c>
      <c r="C292" s="151"/>
      <c r="D292" s="148"/>
      <c r="G292" s="213" t="str">
        <f>IF((SurveyData!$A$282)=0,"",SurveyData!$A$282)</f>
        <v/>
      </c>
      <c r="H292" s="149" t="str">
        <f>IF((SurveyData!$A$282)=0,"",SurveyData!$U$282)</f>
        <v/>
      </c>
      <c r="I292" s="151"/>
      <c r="J292" s="148"/>
      <c r="M292" s="213" t="str">
        <f>IF((SurveyData!$A$282)=0,"",SurveyData!$A$282)</f>
        <v/>
      </c>
      <c r="N292" s="149" t="str">
        <f>IF((SurveyData!$A$282)=0,"",SurveyData!$V$282)</f>
        <v/>
      </c>
      <c r="O292" s="152"/>
      <c r="P292" s="150"/>
      <c r="S292" s="213" t="str">
        <f>IF((SurveyData!$A$282)=0,"",SurveyData!$A$282)</f>
        <v/>
      </c>
      <c r="T292" s="149" t="str">
        <f>IF((SurveyData!$A$282)=0,"",SurveyData!$W$282)</f>
        <v/>
      </c>
      <c r="U292" s="151"/>
      <c r="V292" s="148"/>
      <c r="Y292" s="213" t="str">
        <f>IF((SurveyData!$A$282)=0,"",SurveyData!$A$282)</f>
        <v/>
      </c>
      <c r="Z292" s="149" t="str">
        <f>IF((SurveyData!$A$282)=0,"",SurveyData!$X$282)</f>
        <v/>
      </c>
      <c r="AA292" s="151"/>
      <c r="AB292" s="148"/>
    </row>
    <row r="293" spans="1:28" ht="15">
      <c r="A293" s="213" t="str">
        <f>IF((SurveyData!$A$283)=0,"",SurveyData!$A$283)</f>
        <v/>
      </c>
      <c r="B293" s="204" t="str">
        <f>IF((SurveyData!$A$283)=0,"",SurveyData!$T$283)</f>
        <v/>
      </c>
      <c r="C293" s="151"/>
      <c r="D293" s="148"/>
      <c r="G293" s="213" t="str">
        <f>IF((SurveyData!$A$283)=0,"",SurveyData!$A$283)</f>
        <v/>
      </c>
      <c r="H293" s="149" t="str">
        <f>IF((SurveyData!$A$283)=0,"",SurveyData!$U$283)</f>
        <v/>
      </c>
      <c r="I293" s="151"/>
      <c r="J293" s="148"/>
      <c r="M293" s="213" t="str">
        <f>IF((SurveyData!$A$283)=0,"",SurveyData!$A$283)</f>
        <v/>
      </c>
      <c r="N293" s="149" t="str">
        <f>IF((SurveyData!$A$283)=0,"",SurveyData!$V$283)</f>
        <v/>
      </c>
      <c r="O293" s="152"/>
      <c r="P293" s="150"/>
      <c r="S293" s="213" t="str">
        <f>IF((SurveyData!$A$283)=0,"",SurveyData!$A$283)</f>
        <v/>
      </c>
      <c r="T293" s="149" t="str">
        <f>IF((SurveyData!$A$283)=0,"",SurveyData!$W$283)</f>
        <v/>
      </c>
      <c r="U293" s="151"/>
      <c r="V293" s="148"/>
      <c r="Y293" s="213" t="str">
        <f>IF((SurveyData!$A$283)=0,"",SurveyData!$A$283)</f>
        <v/>
      </c>
      <c r="Z293" s="149" t="str">
        <f>IF((SurveyData!$A$283)=0,"",SurveyData!$X$283)</f>
        <v/>
      </c>
      <c r="AA293" s="151"/>
      <c r="AB293" s="148"/>
    </row>
    <row r="294" spans="1:28" ht="15">
      <c r="A294" s="213" t="str">
        <f>IF((SurveyData!$A$284)=0,"",SurveyData!$A$284)</f>
        <v/>
      </c>
      <c r="B294" s="204" t="str">
        <f>IF((SurveyData!$A$284)=0,"",SurveyData!$T$284)</f>
        <v/>
      </c>
      <c r="C294" s="151"/>
      <c r="D294" s="148"/>
      <c r="G294" s="213" t="str">
        <f>IF((SurveyData!$A$284)=0,"",SurveyData!$A$284)</f>
        <v/>
      </c>
      <c r="H294" s="149" t="str">
        <f>IF((SurveyData!$A$284)=0,"",SurveyData!$U$284)</f>
        <v/>
      </c>
      <c r="I294" s="151"/>
      <c r="J294" s="148"/>
      <c r="M294" s="213" t="str">
        <f>IF((SurveyData!$A$284)=0,"",SurveyData!$A$284)</f>
        <v/>
      </c>
      <c r="N294" s="149" t="str">
        <f>IF((SurveyData!$A$284)=0,"",SurveyData!$V$284)</f>
        <v/>
      </c>
      <c r="O294" s="152"/>
      <c r="P294" s="150"/>
      <c r="S294" s="213" t="str">
        <f>IF((SurveyData!$A$284)=0,"",SurveyData!$A$284)</f>
        <v/>
      </c>
      <c r="T294" s="149" t="str">
        <f>IF((SurveyData!$A$284)=0,"",SurveyData!$W$284)</f>
        <v/>
      </c>
      <c r="U294" s="151"/>
      <c r="V294" s="148"/>
      <c r="Y294" s="213" t="str">
        <f>IF((SurveyData!$A$284)=0,"",SurveyData!$A$284)</f>
        <v/>
      </c>
      <c r="Z294" s="149" t="str">
        <f>IF((SurveyData!$A$284)=0,"",SurveyData!$X$284)</f>
        <v/>
      </c>
      <c r="AA294" s="151"/>
      <c r="AB294" s="148"/>
    </row>
    <row r="295" spans="1:28" ht="15">
      <c r="A295" s="213" t="str">
        <f>IF((SurveyData!$A$285)=0,"",SurveyData!$A$285)</f>
        <v/>
      </c>
      <c r="B295" s="204" t="str">
        <f>IF((SurveyData!$A$285)=0,"",SurveyData!$T$285)</f>
        <v/>
      </c>
      <c r="C295" s="151"/>
      <c r="D295" s="148"/>
      <c r="G295" s="213" t="str">
        <f>IF((SurveyData!$A$285)=0,"",SurveyData!$A$285)</f>
        <v/>
      </c>
      <c r="H295" s="149" t="str">
        <f>IF((SurveyData!$A$285)=0,"",SurveyData!$U$285)</f>
        <v/>
      </c>
      <c r="I295" s="151"/>
      <c r="J295" s="148"/>
      <c r="M295" s="213" t="str">
        <f>IF((SurveyData!$A$285)=0,"",SurveyData!$A$285)</f>
        <v/>
      </c>
      <c r="N295" s="149" t="str">
        <f>IF((SurveyData!$A$285)=0,"",SurveyData!$V$285)</f>
        <v/>
      </c>
      <c r="O295" s="152"/>
      <c r="P295" s="150"/>
      <c r="S295" s="213" t="str">
        <f>IF((SurveyData!$A$285)=0,"",SurveyData!$A$285)</f>
        <v/>
      </c>
      <c r="T295" s="149" t="str">
        <f>IF((SurveyData!$A$285)=0,"",SurveyData!$W$285)</f>
        <v/>
      </c>
      <c r="U295" s="151"/>
      <c r="V295" s="148"/>
      <c r="Y295" s="213" t="str">
        <f>IF((SurveyData!$A$285)=0,"",SurveyData!$A$285)</f>
        <v/>
      </c>
      <c r="Z295" s="149" t="str">
        <f>IF((SurveyData!$A$285)=0,"",SurveyData!$X$285)</f>
        <v/>
      </c>
      <c r="AA295" s="151"/>
      <c r="AB295" s="148"/>
    </row>
    <row r="296" spans="1:28" ht="15">
      <c r="A296" s="213" t="str">
        <f>IF((SurveyData!$A$286)=0,"",SurveyData!$A$286)</f>
        <v/>
      </c>
      <c r="B296" s="204" t="str">
        <f>IF((SurveyData!$A$286)=0,"",SurveyData!$T$286)</f>
        <v/>
      </c>
      <c r="C296" s="151"/>
      <c r="D296" s="148"/>
      <c r="G296" s="213" t="str">
        <f>IF((SurveyData!$A$286)=0,"",SurveyData!$A$286)</f>
        <v/>
      </c>
      <c r="H296" s="149" t="str">
        <f>IF((SurveyData!$A$286)=0,"",SurveyData!$U$286)</f>
        <v/>
      </c>
      <c r="I296" s="151"/>
      <c r="J296" s="148"/>
      <c r="M296" s="213" t="str">
        <f>IF((SurveyData!$A$286)=0,"",SurveyData!$A$286)</f>
        <v/>
      </c>
      <c r="N296" s="149" t="str">
        <f>IF((SurveyData!$A$286)=0,"",SurveyData!$V$286)</f>
        <v/>
      </c>
      <c r="O296" s="152"/>
      <c r="P296" s="150"/>
      <c r="S296" s="213" t="str">
        <f>IF((SurveyData!$A$286)=0,"",SurveyData!$A$286)</f>
        <v/>
      </c>
      <c r="T296" s="149" t="str">
        <f>IF((SurveyData!$A$286)=0,"",SurveyData!$W$286)</f>
        <v/>
      </c>
      <c r="U296" s="151"/>
      <c r="V296" s="148"/>
      <c r="Y296" s="213" t="str">
        <f>IF((SurveyData!$A$286)=0,"",SurveyData!$A$286)</f>
        <v/>
      </c>
      <c r="Z296" s="149" t="str">
        <f>IF((SurveyData!$A$286)=0,"",SurveyData!$X$286)</f>
        <v/>
      </c>
      <c r="AA296" s="151"/>
      <c r="AB296" s="148"/>
    </row>
    <row r="297" spans="1:28" ht="15">
      <c r="A297" s="213" t="str">
        <f>IF((SurveyData!$A$287)=0,"",SurveyData!$A$287)</f>
        <v/>
      </c>
      <c r="B297" s="204" t="str">
        <f>IF((SurveyData!$A$287)=0,"",SurveyData!$T$287)</f>
        <v/>
      </c>
      <c r="C297" s="151"/>
      <c r="D297" s="148"/>
      <c r="G297" s="213" t="str">
        <f>IF((SurveyData!$A$287)=0,"",SurveyData!$A$287)</f>
        <v/>
      </c>
      <c r="H297" s="149" t="str">
        <f>IF((SurveyData!$A$287)=0,"",SurveyData!$U$287)</f>
        <v/>
      </c>
      <c r="I297" s="151"/>
      <c r="J297" s="148"/>
      <c r="M297" s="213" t="str">
        <f>IF((SurveyData!$A$287)=0,"",SurveyData!$A$287)</f>
        <v/>
      </c>
      <c r="N297" s="149" t="str">
        <f>IF((SurveyData!$A$287)=0,"",SurveyData!$V$287)</f>
        <v/>
      </c>
      <c r="O297" s="152"/>
      <c r="P297" s="150"/>
      <c r="S297" s="213" t="str">
        <f>IF((SurveyData!$A$287)=0,"",SurveyData!$A$287)</f>
        <v/>
      </c>
      <c r="T297" s="149" t="str">
        <f>IF((SurveyData!$A$287)=0,"",SurveyData!$W$287)</f>
        <v/>
      </c>
      <c r="U297" s="151"/>
      <c r="V297" s="148"/>
      <c r="Y297" s="213" t="str">
        <f>IF((SurveyData!$A$287)=0,"",SurveyData!$A$287)</f>
        <v/>
      </c>
      <c r="Z297" s="149" t="str">
        <f>IF((SurveyData!$A$287)=0,"",SurveyData!$X$287)</f>
        <v/>
      </c>
      <c r="AA297" s="151"/>
      <c r="AB297" s="148"/>
    </row>
    <row r="298" spans="1:28" ht="15">
      <c r="A298" s="213" t="str">
        <f>IF((SurveyData!$A$288)=0,"",SurveyData!$A$288)</f>
        <v/>
      </c>
      <c r="B298" s="204" t="str">
        <f>IF((SurveyData!$A$288)=0,"",SurveyData!$T$288)</f>
        <v/>
      </c>
      <c r="C298" s="151"/>
      <c r="D298" s="148"/>
      <c r="G298" s="213" t="str">
        <f>IF((SurveyData!$A$288)=0,"",SurveyData!$A$288)</f>
        <v/>
      </c>
      <c r="H298" s="149" t="str">
        <f>IF((SurveyData!$A$288)=0,"",SurveyData!$U$288)</f>
        <v/>
      </c>
      <c r="I298" s="151"/>
      <c r="J298" s="148"/>
      <c r="M298" s="213" t="str">
        <f>IF((SurveyData!$A$288)=0,"",SurveyData!$A$288)</f>
        <v/>
      </c>
      <c r="N298" s="149" t="str">
        <f>IF((SurveyData!$A$288)=0,"",SurveyData!$V$288)</f>
        <v/>
      </c>
      <c r="O298" s="152"/>
      <c r="P298" s="150"/>
      <c r="S298" s="213" t="str">
        <f>IF((SurveyData!$A$288)=0,"",SurveyData!$A$288)</f>
        <v/>
      </c>
      <c r="T298" s="149" t="str">
        <f>IF((SurveyData!$A$288)=0,"",SurveyData!$W$288)</f>
        <v/>
      </c>
      <c r="U298" s="151"/>
      <c r="V298" s="148"/>
      <c r="Y298" s="213" t="str">
        <f>IF((SurveyData!$A$288)=0,"",SurveyData!$A$288)</f>
        <v/>
      </c>
      <c r="Z298" s="149" t="str">
        <f>IF((SurveyData!$A$288)=0,"",SurveyData!$X$288)</f>
        <v/>
      </c>
      <c r="AA298" s="151"/>
      <c r="AB298" s="148"/>
    </row>
    <row r="299" spans="1:28" ht="15">
      <c r="A299" s="213" t="str">
        <f>IF((SurveyData!$A$289)=0,"",SurveyData!$A$289)</f>
        <v/>
      </c>
      <c r="B299" s="204" t="str">
        <f>IF((SurveyData!$A$289)=0,"",SurveyData!$T$289)</f>
        <v/>
      </c>
      <c r="C299" s="151"/>
      <c r="D299" s="148"/>
      <c r="G299" s="213" t="str">
        <f>IF((SurveyData!$A$289)=0,"",SurveyData!$A$289)</f>
        <v/>
      </c>
      <c r="H299" s="149" t="str">
        <f>IF((SurveyData!$A$289)=0,"",SurveyData!$U$289)</f>
        <v/>
      </c>
      <c r="I299" s="151"/>
      <c r="J299" s="148"/>
      <c r="M299" s="213" t="str">
        <f>IF((SurveyData!$A$289)=0,"",SurveyData!$A$289)</f>
        <v/>
      </c>
      <c r="N299" s="149" t="str">
        <f>IF((SurveyData!$A$289)=0,"",SurveyData!$V$289)</f>
        <v/>
      </c>
      <c r="O299" s="152"/>
      <c r="P299" s="150"/>
      <c r="S299" s="213" t="str">
        <f>IF((SurveyData!$A$289)=0,"",SurveyData!$A$289)</f>
        <v/>
      </c>
      <c r="T299" s="149" t="str">
        <f>IF((SurveyData!$A$289)=0,"",SurveyData!$W$289)</f>
        <v/>
      </c>
      <c r="U299" s="151"/>
      <c r="V299" s="148"/>
      <c r="Y299" s="213" t="str">
        <f>IF((SurveyData!$A$289)=0,"",SurveyData!$A$289)</f>
        <v/>
      </c>
      <c r="Z299" s="149" t="str">
        <f>IF((SurveyData!$A$289)=0,"",SurveyData!$X$289)</f>
        <v/>
      </c>
      <c r="AA299" s="151"/>
      <c r="AB299" s="148"/>
    </row>
    <row r="300" spans="1:28" ht="15">
      <c r="A300" s="213" t="str">
        <f>IF((SurveyData!$A$290)=0,"",SurveyData!$A$290)</f>
        <v/>
      </c>
      <c r="B300" s="204" t="str">
        <f>IF((SurveyData!$A$290)=0,"",SurveyData!$T$290)</f>
        <v/>
      </c>
      <c r="C300" s="151"/>
      <c r="D300" s="148"/>
      <c r="G300" s="213" t="str">
        <f>IF((SurveyData!$A$290)=0,"",SurveyData!$A$290)</f>
        <v/>
      </c>
      <c r="H300" s="149" t="str">
        <f>IF((SurveyData!$A$290)=0,"",SurveyData!$U$290)</f>
        <v/>
      </c>
      <c r="I300" s="151"/>
      <c r="J300" s="148"/>
      <c r="M300" s="213" t="str">
        <f>IF((SurveyData!$A$290)=0,"",SurveyData!$A$290)</f>
        <v/>
      </c>
      <c r="N300" s="149" t="str">
        <f>IF((SurveyData!$A$290)=0,"",SurveyData!$V$290)</f>
        <v/>
      </c>
      <c r="O300" s="152"/>
      <c r="P300" s="150"/>
      <c r="S300" s="213" t="str">
        <f>IF((SurveyData!$A$290)=0,"",SurveyData!$A$290)</f>
        <v/>
      </c>
      <c r="T300" s="149" t="str">
        <f>IF((SurveyData!$A$290)=0,"",SurveyData!$W$290)</f>
        <v/>
      </c>
      <c r="U300" s="151"/>
      <c r="V300" s="148"/>
      <c r="Y300" s="213" t="str">
        <f>IF((SurveyData!$A$290)=0,"",SurveyData!$A$290)</f>
        <v/>
      </c>
      <c r="Z300" s="149" t="str">
        <f>IF((SurveyData!$A$290)=0,"",SurveyData!$X$290)</f>
        <v/>
      </c>
      <c r="AA300" s="151"/>
      <c r="AB300" s="148"/>
    </row>
    <row r="301" spans="1:28" ht="15">
      <c r="A301" s="213" t="str">
        <f>IF((SurveyData!$A$291)=0,"",SurveyData!$A$291)</f>
        <v/>
      </c>
      <c r="B301" s="204" t="str">
        <f>IF((SurveyData!$A$291)=0,"",SurveyData!$T$291)</f>
        <v/>
      </c>
      <c r="C301" s="151"/>
      <c r="D301" s="148"/>
      <c r="G301" s="213" t="str">
        <f>IF((SurveyData!$A$291)=0,"",SurveyData!$A$291)</f>
        <v/>
      </c>
      <c r="H301" s="149" t="str">
        <f>IF((SurveyData!$A$291)=0,"",SurveyData!$U$291)</f>
        <v/>
      </c>
      <c r="I301" s="151"/>
      <c r="J301" s="148"/>
      <c r="M301" s="213" t="str">
        <f>IF((SurveyData!$A$291)=0,"",SurveyData!$A$291)</f>
        <v/>
      </c>
      <c r="N301" s="149" t="str">
        <f>IF((SurveyData!$A$291)=0,"",SurveyData!$V$291)</f>
        <v/>
      </c>
      <c r="O301" s="152"/>
      <c r="P301" s="150"/>
      <c r="S301" s="213" t="str">
        <f>IF((SurveyData!$A$291)=0,"",SurveyData!$A$291)</f>
        <v/>
      </c>
      <c r="T301" s="149" t="str">
        <f>IF((SurveyData!$A$291)=0,"",SurveyData!$W$291)</f>
        <v/>
      </c>
      <c r="U301" s="151"/>
      <c r="V301" s="148"/>
      <c r="Y301" s="213" t="str">
        <f>IF((SurveyData!$A$291)=0,"",SurveyData!$A$291)</f>
        <v/>
      </c>
      <c r="Z301" s="149" t="str">
        <f>IF((SurveyData!$A$291)=0,"",SurveyData!$X$291)</f>
        <v/>
      </c>
      <c r="AA301" s="151"/>
      <c r="AB301" s="148"/>
    </row>
    <row r="302" spans="1:28" ht="15">
      <c r="A302" s="213" t="str">
        <f>IF((SurveyData!$A$292)=0,"",SurveyData!$A$292)</f>
        <v/>
      </c>
      <c r="B302" s="204" t="str">
        <f>IF((SurveyData!$A$292)=0,"",SurveyData!$T$292)</f>
        <v/>
      </c>
      <c r="C302" s="151"/>
      <c r="D302" s="148"/>
      <c r="G302" s="213" t="str">
        <f>IF((SurveyData!$A$292)=0,"",SurveyData!$A$292)</f>
        <v/>
      </c>
      <c r="H302" s="149" t="str">
        <f>IF((SurveyData!$A$292)=0,"",SurveyData!$U$292)</f>
        <v/>
      </c>
      <c r="I302" s="151"/>
      <c r="J302" s="148"/>
      <c r="M302" s="213" t="str">
        <f>IF((SurveyData!$A$292)=0,"",SurveyData!$A$292)</f>
        <v/>
      </c>
      <c r="N302" s="149" t="str">
        <f>IF((SurveyData!$A$292)=0,"",SurveyData!$V$292)</f>
        <v/>
      </c>
      <c r="O302" s="152"/>
      <c r="P302" s="150"/>
      <c r="S302" s="213" t="str">
        <f>IF((SurveyData!$A$292)=0,"",SurveyData!$A$292)</f>
        <v/>
      </c>
      <c r="T302" s="149" t="str">
        <f>IF((SurveyData!$A$292)=0,"",SurveyData!$W$292)</f>
        <v/>
      </c>
      <c r="U302" s="151"/>
      <c r="V302" s="148"/>
      <c r="Y302" s="213" t="str">
        <f>IF((SurveyData!$A$292)=0,"",SurveyData!$A$292)</f>
        <v/>
      </c>
      <c r="Z302" s="149" t="str">
        <f>IF((SurveyData!$A$292)=0,"",SurveyData!$X$292)</f>
        <v/>
      </c>
      <c r="AA302" s="151"/>
      <c r="AB302" s="148"/>
    </row>
    <row r="303" spans="1:28" ht="15">
      <c r="A303" s="213" t="str">
        <f>IF((SurveyData!$A$293)=0,"",SurveyData!$A$293)</f>
        <v/>
      </c>
      <c r="B303" s="204" t="str">
        <f>IF((SurveyData!$A$293)=0,"",SurveyData!$T$293)</f>
        <v/>
      </c>
      <c r="C303" s="151"/>
      <c r="D303" s="148"/>
      <c r="G303" s="213" t="str">
        <f>IF((SurveyData!$A$293)=0,"",SurveyData!$A$293)</f>
        <v/>
      </c>
      <c r="H303" s="149" t="str">
        <f>IF((SurveyData!$A$293)=0,"",SurveyData!$U$293)</f>
        <v/>
      </c>
      <c r="I303" s="151"/>
      <c r="J303" s="148"/>
      <c r="M303" s="213" t="str">
        <f>IF((SurveyData!$A$293)=0,"",SurveyData!$A$293)</f>
        <v/>
      </c>
      <c r="N303" s="149" t="str">
        <f>IF((SurveyData!$A$293)=0,"",SurveyData!$V$293)</f>
        <v/>
      </c>
      <c r="O303" s="152"/>
      <c r="P303" s="150"/>
      <c r="S303" s="213" t="str">
        <f>IF((SurveyData!$A$293)=0,"",SurveyData!$A$293)</f>
        <v/>
      </c>
      <c r="T303" s="149" t="str">
        <f>IF((SurveyData!$A$293)=0,"",SurveyData!$W$293)</f>
        <v/>
      </c>
      <c r="U303" s="151"/>
      <c r="V303" s="148"/>
      <c r="Y303" s="213" t="str">
        <f>IF((SurveyData!$A$293)=0,"",SurveyData!$A$293)</f>
        <v/>
      </c>
      <c r="Z303" s="149" t="str">
        <f>IF((SurveyData!$A$293)=0,"",SurveyData!$X$293)</f>
        <v/>
      </c>
      <c r="AA303" s="151"/>
      <c r="AB303" s="148"/>
    </row>
    <row r="304" spans="1:28" ht="15">
      <c r="A304" s="213" t="str">
        <f>IF((SurveyData!$A$294)=0,"",SurveyData!$A$294)</f>
        <v/>
      </c>
      <c r="B304" s="204" t="str">
        <f>IF((SurveyData!$A$294)=0,"",SurveyData!$T$294)</f>
        <v/>
      </c>
      <c r="C304" s="151"/>
      <c r="D304" s="148"/>
      <c r="G304" s="213" t="str">
        <f>IF((SurveyData!$A$294)=0,"",SurveyData!$A$294)</f>
        <v/>
      </c>
      <c r="H304" s="149" t="str">
        <f>IF((SurveyData!$A$294)=0,"",SurveyData!$U$294)</f>
        <v/>
      </c>
      <c r="I304" s="151"/>
      <c r="J304" s="148"/>
      <c r="M304" s="213" t="str">
        <f>IF((SurveyData!$A$294)=0,"",SurveyData!$A$294)</f>
        <v/>
      </c>
      <c r="N304" s="149" t="str">
        <f>IF((SurveyData!$A$294)=0,"",SurveyData!$V$294)</f>
        <v/>
      </c>
      <c r="O304" s="152"/>
      <c r="P304" s="150"/>
      <c r="S304" s="213" t="str">
        <f>IF((SurveyData!$A$294)=0,"",SurveyData!$A$294)</f>
        <v/>
      </c>
      <c r="T304" s="149" t="str">
        <f>IF((SurveyData!$A$294)=0,"",SurveyData!$W$294)</f>
        <v/>
      </c>
      <c r="U304" s="151"/>
      <c r="V304" s="148"/>
      <c r="Y304" s="213" t="str">
        <f>IF((SurveyData!$A$294)=0,"",SurveyData!$A$294)</f>
        <v/>
      </c>
      <c r="Z304" s="149" t="str">
        <f>IF((SurveyData!$A$294)=0,"",SurveyData!$X$294)</f>
        <v/>
      </c>
      <c r="AA304" s="151"/>
      <c r="AB304" s="148"/>
    </row>
    <row r="305" spans="1:28" ht="15">
      <c r="A305" s="213" t="str">
        <f>IF((SurveyData!$A$295)=0,"",SurveyData!$A$295)</f>
        <v/>
      </c>
      <c r="B305" s="204" t="str">
        <f>IF((SurveyData!$A$295)=0,"",SurveyData!$T$295)</f>
        <v/>
      </c>
      <c r="C305" s="151"/>
      <c r="D305" s="148"/>
      <c r="G305" s="213" t="str">
        <f>IF((SurveyData!$A$295)=0,"",SurveyData!$A$295)</f>
        <v/>
      </c>
      <c r="H305" s="149" t="str">
        <f>IF((SurveyData!$A$295)=0,"",SurveyData!$U$295)</f>
        <v/>
      </c>
      <c r="I305" s="151"/>
      <c r="J305" s="148"/>
      <c r="M305" s="213" t="str">
        <f>IF((SurveyData!$A$295)=0,"",SurveyData!$A$295)</f>
        <v/>
      </c>
      <c r="N305" s="149" t="str">
        <f>IF((SurveyData!$A$295)=0,"",SurveyData!$V$295)</f>
        <v/>
      </c>
      <c r="O305" s="152"/>
      <c r="P305" s="150"/>
      <c r="S305" s="213" t="str">
        <f>IF((SurveyData!$A$295)=0,"",SurveyData!$A$295)</f>
        <v/>
      </c>
      <c r="T305" s="149" t="str">
        <f>IF((SurveyData!$A$295)=0,"",SurveyData!$W$295)</f>
        <v/>
      </c>
      <c r="U305" s="151"/>
      <c r="V305" s="148"/>
      <c r="Y305" s="213" t="str">
        <f>IF((SurveyData!$A$295)=0,"",SurveyData!$A$295)</f>
        <v/>
      </c>
      <c r="Z305" s="149" t="str">
        <f>IF((SurveyData!$A$295)=0,"",SurveyData!$X$295)</f>
        <v/>
      </c>
      <c r="AA305" s="151"/>
      <c r="AB305" s="148"/>
    </row>
    <row r="306" spans="1:28" ht="15">
      <c r="A306" s="213" t="str">
        <f>IF((SurveyData!$A$296)=0,"",SurveyData!$A$296)</f>
        <v/>
      </c>
      <c r="B306" s="204" t="str">
        <f>IF((SurveyData!$A$296)=0,"",SurveyData!$T$296)</f>
        <v/>
      </c>
      <c r="C306" s="151"/>
      <c r="D306" s="148"/>
      <c r="G306" s="213" t="str">
        <f>IF((SurveyData!$A$296)=0,"",SurveyData!$A$296)</f>
        <v/>
      </c>
      <c r="H306" s="149" t="str">
        <f>IF((SurveyData!$A$296)=0,"",SurveyData!$U$296)</f>
        <v/>
      </c>
      <c r="I306" s="151"/>
      <c r="J306" s="148"/>
      <c r="M306" s="213" t="str">
        <f>IF((SurveyData!$A$296)=0,"",SurveyData!$A$296)</f>
        <v/>
      </c>
      <c r="N306" s="149" t="str">
        <f>IF((SurveyData!$A$296)=0,"",SurveyData!$V$296)</f>
        <v/>
      </c>
      <c r="O306" s="152"/>
      <c r="P306" s="150"/>
      <c r="S306" s="213" t="str">
        <f>IF((SurveyData!$A$296)=0,"",SurveyData!$A$296)</f>
        <v/>
      </c>
      <c r="T306" s="149" t="str">
        <f>IF((SurveyData!$A$296)=0,"",SurveyData!$W$296)</f>
        <v/>
      </c>
      <c r="U306" s="151"/>
      <c r="V306" s="148"/>
      <c r="Y306" s="213" t="str">
        <f>IF((SurveyData!$A$296)=0,"",SurveyData!$A$296)</f>
        <v/>
      </c>
      <c r="Z306" s="149" t="str">
        <f>IF((SurveyData!$A$296)=0,"",SurveyData!$X$296)</f>
        <v/>
      </c>
      <c r="AA306" s="151"/>
      <c r="AB306" s="148"/>
    </row>
    <row r="307" spans="1:28" ht="15">
      <c r="A307" s="213" t="str">
        <f>IF((SurveyData!$A$297)=0,"",SurveyData!$A$297)</f>
        <v/>
      </c>
      <c r="B307" s="204" t="str">
        <f>IF((SurveyData!$A$297)=0,"",SurveyData!$T$297)</f>
        <v/>
      </c>
      <c r="C307" s="151"/>
      <c r="D307" s="148"/>
      <c r="G307" s="213" t="str">
        <f>IF((SurveyData!$A$297)=0,"",SurveyData!$A$297)</f>
        <v/>
      </c>
      <c r="H307" s="149" t="str">
        <f>IF((SurveyData!$A$297)=0,"",SurveyData!$U$297)</f>
        <v/>
      </c>
      <c r="I307" s="151"/>
      <c r="J307" s="148"/>
      <c r="M307" s="213" t="str">
        <f>IF((SurveyData!$A$297)=0,"",SurveyData!$A$297)</f>
        <v/>
      </c>
      <c r="N307" s="149" t="str">
        <f>IF((SurveyData!$A$297)=0,"",SurveyData!$V$297)</f>
        <v/>
      </c>
      <c r="O307" s="152"/>
      <c r="P307" s="150"/>
      <c r="S307" s="213" t="str">
        <f>IF((SurveyData!$A$297)=0,"",SurveyData!$A$297)</f>
        <v/>
      </c>
      <c r="T307" s="149" t="str">
        <f>IF((SurveyData!$A$297)=0,"",SurveyData!$W$297)</f>
        <v/>
      </c>
      <c r="U307" s="151"/>
      <c r="V307" s="148"/>
      <c r="Y307" s="213" t="str">
        <f>IF((SurveyData!$A$297)=0,"",SurveyData!$A$297)</f>
        <v/>
      </c>
      <c r="Z307" s="149" t="str">
        <f>IF((SurveyData!$A$297)=0,"",SurveyData!$X$297)</f>
        <v/>
      </c>
      <c r="AA307" s="151"/>
      <c r="AB307" s="148"/>
    </row>
    <row r="308" spans="1:28" ht="15">
      <c r="A308" s="213" t="str">
        <f>IF((SurveyData!$A$298)=0,"",SurveyData!$A$298)</f>
        <v/>
      </c>
      <c r="B308" s="204" t="str">
        <f>IF((SurveyData!$A$298)=0,"",SurveyData!$T$298)</f>
        <v/>
      </c>
      <c r="C308" s="151"/>
      <c r="D308" s="148"/>
      <c r="G308" s="213" t="str">
        <f>IF((SurveyData!$A$298)=0,"",SurveyData!$A$298)</f>
        <v/>
      </c>
      <c r="H308" s="149" t="str">
        <f>IF((SurveyData!$A$298)=0,"",SurveyData!$U$298)</f>
        <v/>
      </c>
      <c r="I308" s="151"/>
      <c r="J308" s="148"/>
      <c r="M308" s="213" t="str">
        <f>IF((SurveyData!$A$298)=0,"",SurveyData!$A$298)</f>
        <v/>
      </c>
      <c r="N308" s="149" t="str">
        <f>IF((SurveyData!$A$298)=0,"",SurveyData!$V$298)</f>
        <v/>
      </c>
      <c r="O308" s="152"/>
      <c r="P308" s="150"/>
      <c r="S308" s="213" t="str">
        <f>IF((SurveyData!$A$298)=0,"",SurveyData!$A$298)</f>
        <v/>
      </c>
      <c r="T308" s="149" t="str">
        <f>IF((SurveyData!$A$298)=0,"",SurveyData!$W$298)</f>
        <v/>
      </c>
      <c r="U308" s="151"/>
      <c r="V308" s="148"/>
      <c r="Y308" s="213" t="str">
        <f>IF((SurveyData!$A$298)=0,"",SurveyData!$A$298)</f>
        <v/>
      </c>
      <c r="Z308" s="149" t="str">
        <f>IF((SurveyData!$A$298)=0,"",SurveyData!$X$298)</f>
        <v/>
      </c>
      <c r="AA308" s="151"/>
      <c r="AB308" s="148"/>
    </row>
    <row r="309" spans="1:28" ht="15">
      <c r="A309" s="213" t="str">
        <f>IF((SurveyData!$A$299)=0,"",SurveyData!$A$299)</f>
        <v/>
      </c>
      <c r="B309" s="204" t="str">
        <f>IF((SurveyData!$A$299)=0,"",SurveyData!$T$299)</f>
        <v/>
      </c>
      <c r="C309" s="151"/>
      <c r="D309" s="148"/>
      <c r="G309" s="213" t="str">
        <f>IF((SurveyData!$A$299)=0,"",SurveyData!$A$299)</f>
        <v/>
      </c>
      <c r="H309" s="149" t="str">
        <f>IF((SurveyData!$A$299)=0,"",SurveyData!$U$299)</f>
        <v/>
      </c>
      <c r="I309" s="151"/>
      <c r="J309" s="148"/>
      <c r="M309" s="213" t="str">
        <f>IF((SurveyData!$A$299)=0,"",SurveyData!$A$299)</f>
        <v/>
      </c>
      <c r="N309" s="149" t="str">
        <f>IF((SurveyData!$A$299)=0,"",SurveyData!$V$299)</f>
        <v/>
      </c>
      <c r="O309" s="152"/>
      <c r="P309" s="150"/>
      <c r="S309" s="213" t="str">
        <f>IF((SurveyData!$A$299)=0,"",SurveyData!$A$299)</f>
        <v/>
      </c>
      <c r="T309" s="149" t="str">
        <f>IF((SurveyData!$A$299)=0,"",SurveyData!$W$299)</f>
        <v/>
      </c>
      <c r="U309" s="151"/>
      <c r="V309" s="148"/>
      <c r="Y309" s="213" t="str">
        <f>IF((SurveyData!$A$299)=0,"",SurveyData!$A$299)</f>
        <v/>
      </c>
      <c r="Z309" s="149" t="str">
        <f>IF((SurveyData!$A$299)=0,"",SurveyData!$X$299)</f>
        <v/>
      </c>
      <c r="AA309" s="151"/>
      <c r="AB309" s="148"/>
    </row>
    <row r="310" spans="1:28" ht="15">
      <c r="A310" s="213" t="str">
        <f>IF((SurveyData!$A$300)=0,"",SurveyData!$A$300)</f>
        <v/>
      </c>
      <c r="B310" s="204" t="str">
        <f>IF((SurveyData!$A$300)=0,"",SurveyData!$T$300)</f>
        <v/>
      </c>
      <c r="C310" s="151"/>
      <c r="D310" s="148"/>
      <c r="G310" s="213" t="str">
        <f>IF((SurveyData!$A$300)=0,"",SurveyData!$A$300)</f>
        <v/>
      </c>
      <c r="H310" s="149" t="str">
        <f>IF((SurveyData!$A$300)=0,"",SurveyData!$U$300)</f>
        <v/>
      </c>
      <c r="I310" s="151"/>
      <c r="J310" s="148"/>
      <c r="M310" s="213" t="str">
        <f>IF((SurveyData!$A$300)=0,"",SurveyData!$A$300)</f>
        <v/>
      </c>
      <c r="N310" s="149" t="str">
        <f>IF((SurveyData!$A$300)=0,"",SurveyData!$V$300)</f>
        <v/>
      </c>
      <c r="O310" s="152"/>
      <c r="P310" s="150"/>
      <c r="S310" s="213" t="str">
        <f>IF((SurveyData!$A$300)=0,"",SurveyData!$A$300)</f>
        <v/>
      </c>
      <c r="T310" s="149" t="str">
        <f>IF((SurveyData!$A$300)=0,"",SurveyData!$W$300)</f>
        <v/>
      </c>
      <c r="U310" s="151"/>
      <c r="V310" s="148"/>
      <c r="Y310" s="213" t="str">
        <f>IF((SurveyData!$A$300)=0,"",SurveyData!$A$300)</f>
        <v/>
      </c>
      <c r="Z310" s="149" t="str">
        <f>IF((SurveyData!$A$300)=0,"",SurveyData!$X$300)</f>
        <v/>
      </c>
      <c r="AA310" s="151"/>
      <c r="AB310" s="148"/>
    </row>
    <row r="311" spans="1:28" ht="15">
      <c r="A311" s="213" t="str">
        <f>IF((SurveyData!$A$301)=0,"",SurveyData!$A$301)</f>
        <v/>
      </c>
      <c r="B311" s="204" t="str">
        <f>IF((SurveyData!$A$301)=0,"",SurveyData!$T$301)</f>
        <v/>
      </c>
      <c r="C311" s="151"/>
      <c r="D311" s="148"/>
      <c r="G311" s="213" t="str">
        <f>IF((SurveyData!$A$301)=0,"",SurveyData!$A$301)</f>
        <v/>
      </c>
      <c r="H311" s="149" t="str">
        <f>IF((SurveyData!$A$301)=0,"",SurveyData!$U$301)</f>
        <v/>
      </c>
      <c r="I311" s="151"/>
      <c r="J311" s="148"/>
      <c r="M311" s="213" t="str">
        <f>IF((SurveyData!$A$301)=0,"",SurveyData!$A$301)</f>
        <v/>
      </c>
      <c r="N311" s="149" t="str">
        <f>IF((SurveyData!$A$301)=0,"",SurveyData!$V$301)</f>
        <v/>
      </c>
      <c r="O311" s="152"/>
      <c r="P311" s="150"/>
      <c r="S311" s="213" t="str">
        <f>IF((SurveyData!$A$301)=0,"",SurveyData!$A$301)</f>
        <v/>
      </c>
      <c r="T311" s="149" t="str">
        <f>IF((SurveyData!$A$301)=0,"",SurveyData!$W$301)</f>
        <v/>
      </c>
      <c r="U311" s="151"/>
      <c r="V311" s="148"/>
      <c r="Y311" s="213" t="str">
        <f>IF((SurveyData!$A$301)=0,"",SurveyData!$A$301)</f>
        <v/>
      </c>
      <c r="Z311" s="149" t="str">
        <f>IF((SurveyData!$A$301)=0,"",SurveyData!$X$301)</f>
        <v/>
      </c>
      <c r="AA311" s="151"/>
      <c r="AB311" s="148"/>
    </row>
    <row r="312" spans="1:28" ht="15">
      <c r="A312" s="213" t="str">
        <f>IF((SurveyData!$A$302)=0,"",SurveyData!$A$302)</f>
        <v/>
      </c>
      <c r="B312" s="204" t="str">
        <f>IF((SurveyData!$A$302)=0,"",SurveyData!$T$302)</f>
        <v/>
      </c>
      <c r="C312" s="151"/>
      <c r="D312" s="148"/>
      <c r="G312" s="213" t="str">
        <f>IF((SurveyData!$A$302)=0,"",SurveyData!$A$302)</f>
        <v/>
      </c>
      <c r="H312" s="149" t="str">
        <f>IF((SurveyData!$A$302)=0,"",SurveyData!$U$302)</f>
        <v/>
      </c>
      <c r="I312" s="151"/>
      <c r="J312" s="148"/>
      <c r="M312" s="213" t="str">
        <f>IF((SurveyData!$A$302)=0,"",SurveyData!$A$302)</f>
        <v/>
      </c>
      <c r="N312" s="149" t="str">
        <f>IF((SurveyData!$A$302)=0,"",SurveyData!$V$302)</f>
        <v/>
      </c>
      <c r="O312" s="152"/>
      <c r="P312" s="150"/>
      <c r="S312" s="213" t="str">
        <f>IF((SurveyData!$A$302)=0,"",SurveyData!$A$302)</f>
        <v/>
      </c>
      <c r="T312" s="149" t="str">
        <f>IF((SurveyData!$A$302)=0,"",SurveyData!$W$302)</f>
        <v/>
      </c>
      <c r="U312" s="151"/>
      <c r="V312" s="148"/>
      <c r="Y312" s="213" t="str">
        <f>IF((SurveyData!$A$302)=0,"",SurveyData!$A$302)</f>
        <v/>
      </c>
      <c r="Z312" s="149" t="str">
        <f>IF((SurveyData!$A$302)=0,"",SurveyData!$X$302)</f>
        <v/>
      </c>
      <c r="AA312" s="151"/>
      <c r="AB312" s="148"/>
    </row>
    <row r="313" spans="1:28" ht="15">
      <c r="A313" s="213" t="str">
        <f>IF((SurveyData!$A$303)=0,"",SurveyData!$A$303)</f>
        <v/>
      </c>
      <c r="B313" s="204" t="str">
        <f>IF((SurveyData!$A$303)=0,"",SurveyData!$T$303)</f>
        <v/>
      </c>
      <c r="C313" s="151"/>
      <c r="D313" s="148"/>
      <c r="G313" s="213" t="str">
        <f>IF((SurveyData!$A$303)=0,"",SurveyData!$A$303)</f>
        <v/>
      </c>
      <c r="H313" s="149" t="str">
        <f>IF((SurveyData!$A$303)=0,"",SurveyData!$U$303)</f>
        <v/>
      </c>
      <c r="I313" s="151"/>
      <c r="J313" s="148"/>
      <c r="M313" s="213" t="str">
        <f>IF((SurveyData!$A$303)=0,"",SurveyData!$A$303)</f>
        <v/>
      </c>
      <c r="N313" s="149" t="str">
        <f>IF((SurveyData!$A$303)=0,"",SurveyData!$V$303)</f>
        <v/>
      </c>
      <c r="O313" s="152"/>
      <c r="P313" s="150"/>
      <c r="S313" s="213" t="str">
        <f>IF((SurveyData!$A$303)=0,"",SurveyData!$A$303)</f>
        <v/>
      </c>
      <c r="T313" s="149" t="str">
        <f>IF((SurveyData!$A$303)=0,"",SurveyData!$W$303)</f>
        <v/>
      </c>
      <c r="U313" s="151"/>
      <c r="V313" s="148"/>
      <c r="Y313" s="213" t="str">
        <f>IF((SurveyData!$A$303)=0,"",SurveyData!$A$303)</f>
        <v/>
      </c>
      <c r="Z313" s="149" t="str">
        <f>IF((SurveyData!$A$303)=0,"",SurveyData!$X$303)</f>
        <v/>
      </c>
      <c r="AA313" s="151"/>
      <c r="AB313" s="148"/>
    </row>
    <row r="314" spans="1:28" ht="15">
      <c r="A314" s="213" t="str">
        <f>IF((SurveyData!$A$304)=0,"",SurveyData!$A$304)</f>
        <v/>
      </c>
      <c r="B314" s="204" t="str">
        <f>IF((SurveyData!$A$304)=0,"",SurveyData!$T$304)</f>
        <v/>
      </c>
      <c r="C314" s="151"/>
      <c r="D314" s="148"/>
      <c r="G314" s="213" t="str">
        <f>IF((SurveyData!$A$304)=0,"",SurveyData!$A$304)</f>
        <v/>
      </c>
      <c r="H314" s="149" t="str">
        <f>IF((SurveyData!$A$304)=0,"",SurveyData!$U$304)</f>
        <v/>
      </c>
      <c r="I314" s="151"/>
      <c r="J314" s="148"/>
      <c r="M314" s="213" t="str">
        <f>IF((SurveyData!$A$304)=0,"",SurveyData!$A$304)</f>
        <v/>
      </c>
      <c r="N314" s="149" t="str">
        <f>IF((SurveyData!$A$304)=0,"",SurveyData!$V$304)</f>
        <v/>
      </c>
      <c r="O314" s="152"/>
      <c r="P314" s="150"/>
      <c r="S314" s="213" t="str">
        <f>IF((SurveyData!$A$304)=0,"",SurveyData!$A$304)</f>
        <v/>
      </c>
      <c r="T314" s="149" t="str">
        <f>IF((SurveyData!$A$304)=0,"",SurveyData!$W$304)</f>
        <v/>
      </c>
      <c r="U314" s="151"/>
      <c r="V314" s="148"/>
      <c r="Y314" s="213" t="str">
        <f>IF((SurveyData!$A$304)=0,"",SurveyData!$A$304)</f>
        <v/>
      </c>
      <c r="Z314" s="149" t="str">
        <f>IF((SurveyData!$A$304)=0,"",SurveyData!$X$304)</f>
        <v/>
      </c>
      <c r="AA314" s="151"/>
      <c r="AB314" s="148"/>
    </row>
    <row r="315" spans="1:28" ht="15">
      <c r="A315" s="213" t="str">
        <f>IF((SurveyData!$A$305)=0,"",SurveyData!$A$305)</f>
        <v/>
      </c>
      <c r="B315" s="204" t="str">
        <f>IF((SurveyData!$A$305)=0,"",SurveyData!$T$305)</f>
        <v/>
      </c>
      <c r="C315" s="151"/>
      <c r="D315" s="148"/>
      <c r="G315" s="213" t="str">
        <f>IF((SurveyData!$A$305)=0,"",SurveyData!$A$305)</f>
        <v/>
      </c>
      <c r="H315" s="149" t="str">
        <f>IF((SurveyData!$A$305)=0,"",SurveyData!$U$305)</f>
        <v/>
      </c>
      <c r="I315" s="151"/>
      <c r="J315" s="148"/>
      <c r="M315" s="213" t="str">
        <f>IF((SurveyData!$A$305)=0,"",SurveyData!$A$305)</f>
        <v/>
      </c>
      <c r="N315" s="149" t="str">
        <f>IF((SurveyData!$A$305)=0,"",SurveyData!$V$305)</f>
        <v/>
      </c>
      <c r="O315" s="152"/>
      <c r="P315" s="150"/>
      <c r="S315" s="213" t="str">
        <f>IF((SurveyData!$A$305)=0,"",SurveyData!$A$305)</f>
        <v/>
      </c>
      <c r="T315" s="149" t="str">
        <f>IF((SurveyData!$A$305)=0,"",SurveyData!$W$305)</f>
        <v/>
      </c>
      <c r="U315" s="151"/>
      <c r="V315" s="148"/>
      <c r="Y315" s="213" t="str">
        <f>IF((SurveyData!$A$305)=0,"",SurveyData!$A$305)</f>
        <v/>
      </c>
      <c r="Z315" s="149" t="str">
        <f>IF((SurveyData!$A$305)=0,"",SurveyData!$X$305)</f>
        <v/>
      </c>
      <c r="AA315" s="151"/>
      <c r="AB315" s="148"/>
    </row>
    <row r="316" spans="1:28" ht="15">
      <c r="A316" s="213" t="str">
        <f>IF((SurveyData!$A$306)=0,"",SurveyData!$A$306)</f>
        <v/>
      </c>
      <c r="B316" s="204" t="str">
        <f>IF((SurveyData!$A$306)=0,"",SurveyData!$T$306)</f>
        <v/>
      </c>
      <c r="C316" s="151"/>
      <c r="D316" s="148"/>
      <c r="G316" s="213" t="str">
        <f>IF((SurveyData!$A$306)=0,"",SurveyData!$A$306)</f>
        <v/>
      </c>
      <c r="H316" s="149" t="str">
        <f>IF((SurveyData!$A$306)=0,"",SurveyData!$U$306)</f>
        <v/>
      </c>
      <c r="I316" s="151"/>
      <c r="J316" s="148"/>
      <c r="M316" s="213" t="str">
        <f>IF((SurveyData!$A$306)=0,"",SurveyData!$A$306)</f>
        <v/>
      </c>
      <c r="N316" s="149" t="str">
        <f>IF((SurveyData!$A$306)=0,"",SurveyData!$V$306)</f>
        <v/>
      </c>
      <c r="O316" s="152"/>
      <c r="P316" s="150"/>
      <c r="S316" s="213" t="str">
        <f>IF((SurveyData!$A$306)=0,"",SurveyData!$A$306)</f>
        <v/>
      </c>
      <c r="T316" s="149" t="str">
        <f>IF((SurveyData!$A$306)=0,"",SurveyData!$W$306)</f>
        <v/>
      </c>
      <c r="U316" s="151"/>
      <c r="V316" s="148"/>
      <c r="Y316" s="213" t="str">
        <f>IF((SurveyData!$A$306)=0,"",SurveyData!$A$306)</f>
        <v/>
      </c>
      <c r="Z316" s="149" t="str">
        <f>IF((SurveyData!$A$306)=0,"",SurveyData!$X$306)</f>
        <v/>
      </c>
      <c r="AA316" s="151"/>
      <c r="AB316" s="148"/>
    </row>
    <row r="317" spans="1:28" ht="15">
      <c r="A317" s="213" t="str">
        <f>IF((SurveyData!$A$307)=0,"",SurveyData!$A$307)</f>
        <v/>
      </c>
      <c r="B317" s="204" t="str">
        <f>IF((SurveyData!$A$307)=0,"",SurveyData!$T$307)</f>
        <v/>
      </c>
      <c r="C317" s="151"/>
      <c r="D317" s="148"/>
      <c r="G317" s="213" t="str">
        <f>IF((SurveyData!$A$307)=0,"",SurveyData!$A$307)</f>
        <v/>
      </c>
      <c r="H317" s="149" t="str">
        <f>IF((SurveyData!$A$307)=0,"",SurveyData!$U$307)</f>
        <v/>
      </c>
      <c r="I317" s="151"/>
      <c r="J317" s="148"/>
      <c r="M317" s="213" t="str">
        <f>IF((SurveyData!$A$307)=0,"",SurveyData!$A$307)</f>
        <v/>
      </c>
      <c r="N317" s="149" t="str">
        <f>IF((SurveyData!$A$307)=0,"",SurveyData!$V$307)</f>
        <v/>
      </c>
      <c r="O317" s="152"/>
      <c r="P317" s="150"/>
      <c r="S317" s="213" t="str">
        <f>IF((SurveyData!$A$307)=0,"",SurveyData!$A$307)</f>
        <v/>
      </c>
      <c r="T317" s="149" t="str">
        <f>IF((SurveyData!$A$307)=0,"",SurveyData!$W$307)</f>
        <v/>
      </c>
      <c r="U317" s="151"/>
      <c r="V317" s="148"/>
      <c r="Y317" s="213" t="str">
        <f>IF((SurveyData!$A$307)=0,"",SurveyData!$A$307)</f>
        <v/>
      </c>
      <c r="Z317" s="149" t="str">
        <f>IF((SurveyData!$A$307)=0,"",SurveyData!$X$307)</f>
        <v/>
      </c>
      <c r="AA317" s="151"/>
      <c r="AB317" s="148"/>
    </row>
    <row r="318" spans="1:28" ht="15">
      <c r="A318" s="213" t="str">
        <f>IF((SurveyData!$A$308)=0,"",SurveyData!$A$308)</f>
        <v/>
      </c>
      <c r="B318" s="204" t="str">
        <f>IF((SurveyData!$A$308)=0,"",SurveyData!$T$308)</f>
        <v/>
      </c>
      <c r="C318" s="151"/>
      <c r="D318" s="148"/>
      <c r="G318" s="213" t="str">
        <f>IF((SurveyData!$A$308)=0,"",SurveyData!$A$308)</f>
        <v/>
      </c>
      <c r="H318" s="149" t="str">
        <f>IF((SurveyData!$A$308)=0,"",SurveyData!$U$308)</f>
        <v/>
      </c>
      <c r="I318" s="151"/>
      <c r="J318" s="148"/>
      <c r="M318" s="213" t="str">
        <f>IF((SurveyData!$A$308)=0,"",SurveyData!$A$308)</f>
        <v/>
      </c>
      <c r="N318" s="149" t="str">
        <f>IF((SurveyData!$A$308)=0,"",SurveyData!$V$308)</f>
        <v/>
      </c>
      <c r="O318" s="152"/>
      <c r="P318" s="150"/>
      <c r="S318" s="213" t="str">
        <f>IF((SurveyData!$A$308)=0,"",SurveyData!$A$308)</f>
        <v/>
      </c>
      <c r="T318" s="149" t="str">
        <f>IF((SurveyData!$A$308)=0,"",SurveyData!$W$308)</f>
        <v/>
      </c>
      <c r="U318" s="151"/>
      <c r="V318" s="148"/>
      <c r="Y318" s="213" t="str">
        <f>IF((SurveyData!$A$308)=0,"",SurveyData!$A$308)</f>
        <v/>
      </c>
      <c r="Z318" s="149" t="str">
        <f>IF((SurveyData!$A$308)=0,"",SurveyData!$X$308)</f>
        <v/>
      </c>
      <c r="AA318" s="151"/>
      <c r="AB318" s="148"/>
    </row>
    <row r="319" spans="1:28" ht="15">
      <c r="A319" s="213" t="str">
        <f>IF((SurveyData!$A$309)=0,"",SurveyData!$A$309)</f>
        <v/>
      </c>
      <c r="B319" s="204" t="str">
        <f>IF((SurveyData!$A$309)=0,"",SurveyData!$T$309)</f>
        <v/>
      </c>
      <c r="C319" s="151"/>
      <c r="D319" s="148"/>
      <c r="G319" s="213" t="str">
        <f>IF((SurveyData!$A$309)=0,"",SurveyData!$A$309)</f>
        <v/>
      </c>
      <c r="H319" s="149" t="str">
        <f>IF((SurveyData!$A$309)=0,"",SurveyData!$U$309)</f>
        <v/>
      </c>
      <c r="I319" s="151"/>
      <c r="J319" s="148"/>
      <c r="M319" s="213" t="str">
        <f>IF((SurveyData!$A$309)=0,"",SurveyData!$A$309)</f>
        <v/>
      </c>
      <c r="N319" s="149" t="str">
        <f>IF((SurveyData!$A$309)=0,"",SurveyData!$V$309)</f>
        <v/>
      </c>
      <c r="O319" s="152"/>
      <c r="P319" s="150"/>
      <c r="S319" s="213" t="str">
        <f>IF((SurveyData!$A$309)=0,"",SurveyData!$A$309)</f>
        <v/>
      </c>
      <c r="T319" s="149" t="str">
        <f>IF((SurveyData!$A$309)=0,"",SurveyData!$W$309)</f>
        <v/>
      </c>
      <c r="U319" s="151"/>
      <c r="V319" s="148"/>
      <c r="Y319" s="213" t="str">
        <f>IF((SurveyData!$A$309)=0,"",SurveyData!$A$309)</f>
        <v/>
      </c>
      <c r="Z319" s="149" t="str">
        <f>IF((SurveyData!$A$309)=0,"",SurveyData!$X$309)</f>
        <v/>
      </c>
      <c r="AA319" s="151"/>
      <c r="AB319" s="148"/>
    </row>
    <row r="320" spans="1:28" ht="15">
      <c r="A320" s="213" t="str">
        <f>IF((SurveyData!$A$310)=0,"",SurveyData!$A$310)</f>
        <v/>
      </c>
      <c r="B320" s="204" t="str">
        <f>IF((SurveyData!$A$310)=0,"",SurveyData!$T$310)</f>
        <v/>
      </c>
      <c r="C320" s="151"/>
      <c r="D320" s="148"/>
      <c r="G320" s="213" t="str">
        <f>IF((SurveyData!$A$310)=0,"",SurveyData!$A$310)</f>
        <v/>
      </c>
      <c r="H320" s="149" t="str">
        <f>IF((SurveyData!$A$310)=0,"",SurveyData!$U$310)</f>
        <v/>
      </c>
      <c r="I320" s="151"/>
      <c r="J320" s="148"/>
      <c r="M320" s="213" t="str">
        <f>IF((SurveyData!$A$310)=0,"",SurveyData!$A$310)</f>
        <v/>
      </c>
      <c r="N320" s="149" t="str">
        <f>IF((SurveyData!$A$310)=0,"",SurveyData!$V$310)</f>
        <v/>
      </c>
      <c r="O320" s="152"/>
      <c r="P320" s="150"/>
      <c r="S320" s="213" t="str">
        <f>IF((SurveyData!$A$310)=0,"",SurveyData!$A$310)</f>
        <v/>
      </c>
      <c r="T320" s="149" t="str">
        <f>IF((SurveyData!$A$310)=0,"",SurveyData!$W$310)</f>
        <v/>
      </c>
      <c r="U320" s="151"/>
      <c r="V320" s="148"/>
      <c r="Y320" s="213" t="str">
        <f>IF((SurveyData!$A$310)=0,"",SurveyData!$A$310)</f>
        <v/>
      </c>
      <c r="Z320" s="149" t="str">
        <f>IF((SurveyData!$A$310)=0,"",SurveyData!$X$310)</f>
        <v/>
      </c>
      <c r="AA320" s="151"/>
      <c r="AB320" s="148"/>
    </row>
    <row r="321" spans="1:28" ht="15">
      <c r="A321" s="213" t="str">
        <f>IF((SurveyData!$A$311)=0,"",SurveyData!$A$311)</f>
        <v/>
      </c>
      <c r="B321" s="204" t="str">
        <f>IF((SurveyData!$A$311)=0,"",SurveyData!$T$311)</f>
        <v/>
      </c>
      <c r="C321" s="151"/>
      <c r="D321" s="148"/>
      <c r="G321" s="213" t="str">
        <f>IF((SurveyData!$A$311)=0,"",SurveyData!$A$311)</f>
        <v/>
      </c>
      <c r="H321" s="149" t="str">
        <f>IF((SurveyData!$A$311)=0,"",SurveyData!$U$311)</f>
        <v/>
      </c>
      <c r="I321" s="151"/>
      <c r="J321" s="148"/>
      <c r="M321" s="213" t="str">
        <f>IF((SurveyData!$A$311)=0,"",SurveyData!$A$311)</f>
        <v/>
      </c>
      <c r="N321" s="149" t="str">
        <f>IF((SurveyData!$A$311)=0,"",SurveyData!$V$311)</f>
        <v/>
      </c>
      <c r="O321" s="152"/>
      <c r="P321" s="150"/>
      <c r="S321" s="213" t="str">
        <f>IF((SurveyData!$A$311)=0,"",SurveyData!$A$311)</f>
        <v/>
      </c>
      <c r="T321" s="149" t="str">
        <f>IF((SurveyData!$A$311)=0,"",SurveyData!$W$311)</f>
        <v/>
      </c>
      <c r="U321" s="151"/>
      <c r="V321" s="148"/>
      <c r="Y321" s="213" t="str">
        <f>IF((SurveyData!$A$311)=0,"",SurveyData!$A$311)</f>
        <v/>
      </c>
      <c r="Z321" s="149" t="str">
        <f>IF((SurveyData!$A$311)=0,"",SurveyData!$X$311)</f>
        <v/>
      </c>
      <c r="AA321" s="151"/>
      <c r="AB321" s="148"/>
    </row>
    <row r="322" spans="1:28" ht="15">
      <c r="A322" s="213" t="str">
        <f>IF((SurveyData!$A$312)=0,"",SurveyData!$A$312)</f>
        <v/>
      </c>
      <c r="B322" s="204" t="str">
        <f>IF((SurveyData!$A$312)=0,"",SurveyData!$T$312)</f>
        <v/>
      </c>
      <c r="C322" s="151"/>
      <c r="D322" s="148"/>
      <c r="G322" s="213" t="str">
        <f>IF((SurveyData!$A$312)=0,"",SurveyData!$A$312)</f>
        <v/>
      </c>
      <c r="H322" s="149" t="str">
        <f>IF((SurveyData!$A$312)=0,"",SurveyData!$U$312)</f>
        <v/>
      </c>
      <c r="I322" s="151"/>
      <c r="J322" s="148"/>
      <c r="M322" s="213" t="str">
        <f>IF((SurveyData!$A$312)=0,"",SurveyData!$A$312)</f>
        <v/>
      </c>
      <c r="N322" s="149" t="str">
        <f>IF((SurveyData!$A$312)=0,"",SurveyData!$V$312)</f>
        <v/>
      </c>
      <c r="O322" s="152"/>
      <c r="P322" s="150"/>
      <c r="S322" s="213" t="str">
        <f>IF((SurveyData!$A$312)=0,"",SurveyData!$A$312)</f>
        <v/>
      </c>
      <c r="T322" s="149" t="str">
        <f>IF((SurveyData!$A$312)=0,"",SurveyData!$W$312)</f>
        <v/>
      </c>
      <c r="U322" s="151"/>
      <c r="V322" s="148"/>
      <c r="Y322" s="213" t="str">
        <f>IF((SurveyData!$A$312)=0,"",SurveyData!$A$312)</f>
        <v/>
      </c>
      <c r="Z322" s="149" t="str">
        <f>IF((SurveyData!$A$312)=0,"",SurveyData!$X$312)</f>
        <v/>
      </c>
      <c r="AA322" s="151"/>
      <c r="AB322" s="148"/>
    </row>
    <row r="323" spans="1:28" ht="15">
      <c r="A323" s="213" t="str">
        <f>IF((SurveyData!$A$313)=0,"",SurveyData!$A$313)</f>
        <v/>
      </c>
      <c r="B323" s="204" t="str">
        <f>IF((SurveyData!$A$313)=0,"",SurveyData!$T$313)</f>
        <v/>
      </c>
      <c r="C323" s="151"/>
      <c r="D323" s="148"/>
      <c r="G323" s="213" t="str">
        <f>IF((SurveyData!$A$313)=0,"",SurveyData!$A$313)</f>
        <v/>
      </c>
      <c r="H323" s="149" t="str">
        <f>IF((SurveyData!$A$313)=0,"",SurveyData!$U$313)</f>
        <v/>
      </c>
      <c r="I323" s="151"/>
      <c r="J323" s="148"/>
      <c r="M323" s="213" t="str">
        <f>IF((SurveyData!$A$313)=0,"",SurveyData!$A$313)</f>
        <v/>
      </c>
      <c r="N323" s="149" t="str">
        <f>IF((SurveyData!$A$313)=0,"",SurveyData!$V$313)</f>
        <v/>
      </c>
      <c r="O323" s="152"/>
      <c r="P323" s="150"/>
      <c r="S323" s="213" t="str">
        <f>IF((SurveyData!$A$313)=0,"",SurveyData!$A$313)</f>
        <v/>
      </c>
      <c r="T323" s="149" t="str">
        <f>IF((SurveyData!$A$313)=0,"",SurveyData!$W$313)</f>
        <v/>
      </c>
      <c r="U323" s="151"/>
      <c r="V323" s="148"/>
      <c r="Y323" s="213" t="str">
        <f>IF((SurveyData!$A$313)=0,"",SurveyData!$A$313)</f>
        <v/>
      </c>
      <c r="Z323" s="149" t="str">
        <f>IF((SurveyData!$A$313)=0,"",SurveyData!$X$313)</f>
        <v/>
      </c>
      <c r="AA323" s="151"/>
      <c r="AB323" s="148"/>
    </row>
    <row r="324" spans="1:28" ht="15">
      <c r="A324" s="213" t="str">
        <f>IF((SurveyData!$A$314)=0,"",SurveyData!$A$314)</f>
        <v/>
      </c>
      <c r="B324" s="204" t="str">
        <f>IF((SurveyData!$A$314)=0,"",SurveyData!$T$314)</f>
        <v/>
      </c>
      <c r="C324" s="151"/>
      <c r="D324" s="148"/>
      <c r="G324" s="213" t="str">
        <f>IF((SurveyData!$A$314)=0,"",SurveyData!$A$314)</f>
        <v/>
      </c>
      <c r="H324" s="149" t="str">
        <f>IF((SurveyData!$A$314)=0,"",SurveyData!$U$314)</f>
        <v/>
      </c>
      <c r="I324" s="151"/>
      <c r="J324" s="148"/>
      <c r="M324" s="213" t="str">
        <f>IF((SurveyData!$A$314)=0,"",SurveyData!$A$314)</f>
        <v/>
      </c>
      <c r="N324" s="149" t="str">
        <f>IF((SurveyData!$A$314)=0,"",SurveyData!$V$314)</f>
        <v/>
      </c>
      <c r="O324" s="152"/>
      <c r="P324" s="150"/>
      <c r="S324" s="213" t="str">
        <f>IF((SurveyData!$A$314)=0,"",SurveyData!$A$314)</f>
        <v/>
      </c>
      <c r="T324" s="149" t="str">
        <f>IF((SurveyData!$A$314)=0,"",SurveyData!$W$314)</f>
        <v/>
      </c>
      <c r="U324" s="151"/>
      <c r="V324" s="148"/>
      <c r="Y324" s="213" t="str">
        <f>IF((SurveyData!$A$314)=0,"",SurveyData!$A$314)</f>
        <v/>
      </c>
      <c r="Z324" s="149" t="str">
        <f>IF((SurveyData!$A$314)=0,"",SurveyData!$X$314)</f>
        <v/>
      </c>
      <c r="AA324" s="151"/>
      <c r="AB324" s="148"/>
    </row>
    <row r="325" spans="1:28" ht="15">
      <c r="A325" s="213" t="str">
        <f>IF((SurveyData!$A$315)=0,"",SurveyData!$A$315)</f>
        <v/>
      </c>
      <c r="B325" s="204" t="str">
        <f>IF((SurveyData!$A$315)=0,"",SurveyData!$T$315)</f>
        <v/>
      </c>
      <c r="C325" s="151"/>
      <c r="D325" s="148"/>
      <c r="G325" s="213" t="str">
        <f>IF((SurveyData!$A$315)=0,"",SurveyData!$A$315)</f>
        <v/>
      </c>
      <c r="H325" s="149" t="str">
        <f>IF((SurveyData!$A$315)=0,"",SurveyData!$U$315)</f>
        <v/>
      </c>
      <c r="I325" s="151"/>
      <c r="J325" s="148"/>
      <c r="M325" s="213" t="str">
        <f>IF((SurveyData!$A$315)=0,"",SurveyData!$A$315)</f>
        <v/>
      </c>
      <c r="N325" s="149" t="str">
        <f>IF((SurveyData!$A$315)=0,"",SurveyData!$V$315)</f>
        <v/>
      </c>
      <c r="O325" s="152"/>
      <c r="P325" s="150"/>
      <c r="S325" s="213" t="str">
        <f>IF((SurveyData!$A$315)=0,"",SurveyData!$A$315)</f>
        <v/>
      </c>
      <c r="T325" s="149" t="str">
        <f>IF((SurveyData!$A$315)=0,"",SurveyData!$W$315)</f>
        <v/>
      </c>
      <c r="U325" s="151"/>
      <c r="V325" s="148"/>
      <c r="Y325" s="213" t="str">
        <f>IF((SurveyData!$A$315)=0,"",SurveyData!$A$315)</f>
        <v/>
      </c>
      <c r="Z325" s="149" t="str">
        <f>IF((SurveyData!$A$315)=0,"",SurveyData!$X$315)</f>
        <v/>
      </c>
      <c r="AA325" s="151"/>
      <c r="AB325" s="148"/>
    </row>
    <row r="326" spans="1:28" ht="15">
      <c r="A326" s="213" t="str">
        <f>IF((SurveyData!$A$316)=0,"",SurveyData!$A$316)</f>
        <v/>
      </c>
      <c r="B326" s="204" t="str">
        <f>IF((SurveyData!$A$316)=0,"",SurveyData!$T$316)</f>
        <v/>
      </c>
      <c r="C326" s="151"/>
      <c r="D326" s="148"/>
      <c r="G326" s="213" t="str">
        <f>IF((SurveyData!$A$316)=0,"",SurveyData!$A$316)</f>
        <v/>
      </c>
      <c r="H326" s="149" t="str">
        <f>IF((SurveyData!$A$316)=0,"",SurveyData!$U$316)</f>
        <v/>
      </c>
      <c r="I326" s="151"/>
      <c r="J326" s="148"/>
      <c r="M326" s="213" t="str">
        <f>IF((SurveyData!$A$316)=0,"",SurveyData!$A$316)</f>
        <v/>
      </c>
      <c r="N326" s="149" t="str">
        <f>IF((SurveyData!$A$316)=0,"",SurveyData!$V$316)</f>
        <v/>
      </c>
      <c r="O326" s="152"/>
      <c r="P326" s="150"/>
      <c r="S326" s="213" t="str">
        <f>IF((SurveyData!$A$316)=0,"",SurveyData!$A$316)</f>
        <v/>
      </c>
      <c r="T326" s="149" t="str">
        <f>IF((SurveyData!$A$316)=0,"",SurveyData!$W$316)</f>
        <v/>
      </c>
      <c r="U326" s="151"/>
      <c r="V326" s="148"/>
      <c r="Y326" s="213" t="str">
        <f>IF((SurveyData!$A$316)=0,"",SurveyData!$A$316)</f>
        <v/>
      </c>
      <c r="Z326" s="149" t="str">
        <f>IF((SurveyData!$A$316)=0,"",SurveyData!$X$316)</f>
        <v/>
      </c>
      <c r="AA326" s="151"/>
      <c r="AB326" s="148"/>
    </row>
    <row r="327" spans="1:28" ht="15">
      <c r="A327" s="213" t="str">
        <f>IF((SurveyData!$A$317)=0,"",SurveyData!$A$317)</f>
        <v/>
      </c>
      <c r="B327" s="204" t="str">
        <f>IF((SurveyData!$A$317)=0,"",SurveyData!$T$317)</f>
        <v/>
      </c>
      <c r="C327" s="151"/>
      <c r="D327" s="148"/>
      <c r="G327" s="213" t="str">
        <f>IF((SurveyData!$A$317)=0,"",SurveyData!$A$317)</f>
        <v/>
      </c>
      <c r="H327" s="149" t="str">
        <f>IF((SurveyData!$A$317)=0,"",SurveyData!$U$317)</f>
        <v/>
      </c>
      <c r="I327" s="151"/>
      <c r="J327" s="148"/>
      <c r="M327" s="213" t="str">
        <f>IF((SurveyData!$A$317)=0,"",SurveyData!$A$317)</f>
        <v/>
      </c>
      <c r="N327" s="149" t="str">
        <f>IF((SurveyData!$A$317)=0,"",SurveyData!$V$317)</f>
        <v/>
      </c>
      <c r="O327" s="152"/>
      <c r="P327" s="150"/>
      <c r="S327" s="213" t="str">
        <f>IF((SurveyData!$A$317)=0,"",SurveyData!$A$317)</f>
        <v/>
      </c>
      <c r="T327" s="149" t="str">
        <f>IF((SurveyData!$A$317)=0,"",SurveyData!$W$317)</f>
        <v/>
      </c>
      <c r="U327" s="151"/>
      <c r="V327" s="148"/>
      <c r="Y327" s="213" t="str">
        <f>IF((SurveyData!$A$317)=0,"",SurveyData!$A$317)</f>
        <v/>
      </c>
      <c r="Z327" s="149" t="str">
        <f>IF((SurveyData!$A$317)=0,"",SurveyData!$X$317)</f>
        <v/>
      </c>
      <c r="AA327" s="151"/>
      <c r="AB327" s="148"/>
    </row>
    <row r="328" spans="1:28" ht="15">
      <c r="A328" s="213" t="str">
        <f>IF((SurveyData!$A$318)=0,"",SurveyData!$A$318)</f>
        <v/>
      </c>
      <c r="B328" s="204" t="str">
        <f>IF((SurveyData!$A$318)=0,"",SurveyData!$T$318)</f>
        <v/>
      </c>
      <c r="C328" s="151"/>
      <c r="D328" s="148"/>
      <c r="G328" s="213" t="str">
        <f>IF((SurveyData!$A$318)=0,"",SurveyData!$A$318)</f>
        <v/>
      </c>
      <c r="H328" s="149" t="str">
        <f>IF((SurveyData!$A$318)=0,"",SurveyData!$U$318)</f>
        <v/>
      </c>
      <c r="I328" s="151"/>
      <c r="J328" s="148"/>
      <c r="M328" s="213" t="str">
        <f>IF((SurveyData!$A$318)=0,"",SurveyData!$A$318)</f>
        <v/>
      </c>
      <c r="N328" s="149" t="str">
        <f>IF((SurveyData!$A$318)=0,"",SurveyData!$V$318)</f>
        <v/>
      </c>
      <c r="O328" s="152"/>
      <c r="P328" s="150"/>
      <c r="S328" s="213" t="str">
        <f>IF((SurveyData!$A$318)=0,"",SurveyData!$A$318)</f>
        <v/>
      </c>
      <c r="T328" s="149" t="str">
        <f>IF((SurveyData!$A$318)=0,"",SurveyData!$W$318)</f>
        <v/>
      </c>
      <c r="U328" s="151"/>
      <c r="V328" s="148"/>
      <c r="Y328" s="213" t="str">
        <f>IF((SurveyData!$A$318)=0,"",SurveyData!$A$318)</f>
        <v/>
      </c>
      <c r="Z328" s="149" t="str">
        <f>IF((SurveyData!$A$318)=0,"",SurveyData!$X$318)</f>
        <v/>
      </c>
      <c r="AA328" s="151"/>
      <c r="AB328" s="148"/>
    </row>
    <row r="329" spans="1:28" ht="15">
      <c r="A329" s="213" t="str">
        <f>IF((SurveyData!$A$319)=0,"",SurveyData!$A$319)</f>
        <v/>
      </c>
      <c r="B329" s="204" t="str">
        <f>IF((SurveyData!$A$319)=0,"",SurveyData!$T$319)</f>
        <v/>
      </c>
      <c r="C329" s="151"/>
      <c r="D329" s="148"/>
      <c r="G329" s="213" t="str">
        <f>IF((SurveyData!$A$319)=0,"",SurveyData!$A$319)</f>
        <v/>
      </c>
      <c r="H329" s="149" t="str">
        <f>IF((SurveyData!$A$319)=0,"",SurveyData!$U$319)</f>
        <v/>
      </c>
      <c r="I329" s="151"/>
      <c r="J329" s="148"/>
      <c r="M329" s="213" t="str">
        <f>IF((SurveyData!$A$319)=0,"",SurveyData!$A$319)</f>
        <v/>
      </c>
      <c r="N329" s="149" t="str">
        <f>IF((SurveyData!$A$319)=0,"",SurveyData!$V$319)</f>
        <v/>
      </c>
      <c r="O329" s="152"/>
      <c r="P329" s="150"/>
      <c r="S329" s="213" t="str">
        <f>IF((SurveyData!$A$319)=0,"",SurveyData!$A$319)</f>
        <v/>
      </c>
      <c r="T329" s="149" t="str">
        <f>IF((SurveyData!$A$319)=0,"",SurveyData!$W$319)</f>
        <v/>
      </c>
      <c r="U329" s="151"/>
      <c r="V329" s="148"/>
      <c r="Y329" s="213" t="str">
        <f>IF((SurveyData!$A$319)=0,"",SurveyData!$A$319)</f>
        <v/>
      </c>
      <c r="Z329" s="149" t="str">
        <f>IF((SurveyData!$A$319)=0,"",SurveyData!$X$319)</f>
        <v/>
      </c>
      <c r="AA329" s="151"/>
      <c r="AB329" s="148"/>
    </row>
    <row r="330" spans="1:28" ht="15">
      <c r="A330" s="213" t="str">
        <f>IF((SurveyData!$A$320)=0,"",SurveyData!$A$320)</f>
        <v/>
      </c>
      <c r="B330" s="204" t="str">
        <f>IF((SurveyData!$A$320)=0,"",SurveyData!$T$320)</f>
        <v/>
      </c>
      <c r="C330" s="151"/>
      <c r="D330" s="148"/>
      <c r="G330" s="213" t="str">
        <f>IF((SurveyData!$A$320)=0,"",SurveyData!$A$320)</f>
        <v/>
      </c>
      <c r="H330" s="149" t="str">
        <f>IF((SurveyData!$A$320)=0,"",SurveyData!$U$320)</f>
        <v/>
      </c>
      <c r="I330" s="151"/>
      <c r="J330" s="148"/>
      <c r="M330" s="213" t="str">
        <f>IF((SurveyData!$A$320)=0,"",SurveyData!$A$320)</f>
        <v/>
      </c>
      <c r="N330" s="149" t="str">
        <f>IF((SurveyData!$A$320)=0,"",SurveyData!$V$320)</f>
        <v/>
      </c>
      <c r="O330" s="152"/>
      <c r="P330" s="150"/>
      <c r="S330" s="213" t="str">
        <f>IF((SurveyData!$A$320)=0,"",SurveyData!$A$320)</f>
        <v/>
      </c>
      <c r="T330" s="149" t="str">
        <f>IF((SurveyData!$A$320)=0,"",SurveyData!$W$320)</f>
        <v/>
      </c>
      <c r="U330" s="151"/>
      <c r="V330" s="148"/>
      <c r="Y330" s="213" t="str">
        <f>IF((SurveyData!$A$320)=0,"",SurveyData!$A$320)</f>
        <v/>
      </c>
      <c r="Z330" s="149" t="str">
        <f>IF((SurveyData!$A$320)=0,"",SurveyData!$X$320)</f>
        <v/>
      </c>
      <c r="AA330" s="151"/>
      <c r="AB330" s="148"/>
    </row>
    <row r="331" spans="1:28" ht="15">
      <c r="A331" s="213" t="str">
        <f>IF((SurveyData!$A$321)=0,"",SurveyData!$A$321)</f>
        <v/>
      </c>
      <c r="B331" s="204" t="str">
        <f>IF((SurveyData!$A$321)=0,"",SurveyData!$T$321)</f>
        <v/>
      </c>
      <c r="C331" s="151"/>
      <c r="D331" s="148"/>
      <c r="G331" s="213" t="str">
        <f>IF((SurveyData!$A$321)=0,"",SurveyData!$A$321)</f>
        <v/>
      </c>
      <c r="H331" s="149" t="str">
        <f>IF((SurveyData!$A$321)=0,"",SurveyData!$U$321)</f>
        <v/>
      </c>
      <c r="I331" s="151"/>
      <c r="J331" s="148"/>
      <c r="M331" s="213" t="str">
        <f>IF((SurveyData!$A$321)=0,"",SurveyData!$A$321)</f>
        <v/>
      </c>
      <c r="N331" s="149" t="str">
        <f>IF((SurveyData!$A$321)=0,"",SurveyData!$V$321)</f>
        <v/>
      </c>
      <c r="O331" s="152"/>
      <c r="P331" s="150"/>
      <c r="S331" s="213" t="str">
        <f>IF((SurveyData!$A$321)=0,"",SurveyData!$A$321)</f>
        <v/>
      </c>
      <c r="T331" s="149" t="str">
        <f>IF((SurveyData!$A$321)=0,"",SurveyData!$W$321)</f>
        <v/>
      </c>
      <c r="U331" s="151"/>
      <c r="V331" s="148"/>
      <c r="Y331" s="213" t="str">
        <f>IF((SurveyData!$A$321)=0,"",SurveyData!$A$321)</f>
        <v/>
      </c>
      <c r="Z331" s="149" t="str">
        <f>IF((SurveyData!$A$321)=0,"",SurveyData!$X$321)</f>
        <v/>
      </c>
      <c r="AA331" s="151"/>
      <c r="AB331" s="148"/>
    </row>
    <row r="332" spans="1:28" ht="15">
      <c r="A332" s="213" t="str">
        <f>IF((SurveyData!$A$322)=0,"",SurveyData!$A$322)</f>
        <v/>
      </c>
      <c r="B332" s="204" t="str">
        <f>IF((SurveyData!$A$322)=0,"",SurveyData!$T$322)</f>
        <v/>
      </c>
      <c r="C332" s="151"/>
      <c r="D332" s="148"/>
      <c r="G332" s="213" t="str">
        <f>IF((SurveyData!$A$322)=0,"",SurveyData!$A$322)</f>
        <v/>
      </c>
      <c r="H332" s="149" t="str">
        <f>IF((SurveyData!$A$322)=0,"",SurveyData!$U$322)</f>
        <v/>
      </c>
      <c r="I332" s="151"/>
      <c r="J332" s="148"/>
      <c r="M332" s="213" t="str">
        <f>IF((SurveyData!$A$322)=0,"",SurveyData!$A$322)</f>
        <v/>
      </c>
      <c r="N332" s="149" t="str">
        <f>IF((SurveyData!$A$322)=0,"",SurveyData!$V$322)</f>
        <v/>
      </c>
      <c r="O332" s="152"/>
      <c r="P332" s="150"/>
      <c r="S332" s="213" t="str">
        <f>IF((SurveyData!$A$322)=0,"",SurveyData!$A$322)</f>
        <v/>
      </c>
      <c r="T332" s="149" t="str">
        <f>IF((SurveyData!$A$322)=0,"",SurveyData!$W$322)</f>
        <v/>
      </c>
      <c r="U332" s="151"/>
      <c r="V332" s="148"/>
      <c r="Y332" s="213" t="str">
        <f>IF((SurveyData!$A$322)=0,"",SurveyData!$A$322)</f>
        <v/>
      </c>
      <c r="Z332" s="149" t="str">
        <f>IF((SurveyData!$A$322)=0,"",SurveyData!$X$322)</f>
        <v/>
      </c>
      <c r="AA332" s="151"/>
      <c r="AB332" s="148"/>
    </row>
    <row r="333" spans="1:28" ht="15">
      <c r="A333" s="213" t="str">
        <f>IF((SurveyData!$A$323)=0,"",SurveyData!$A$323)</f>
        <v/>
      </c>
      <c r="B333" s="204" t="str">
        <f>IF((SurveyData!$A$323)=0,"",SurveyData!$T$323)</f>
        <v/>
      </c>
      <c r="C333" s="151"/>
      <c r="D333" s="148"/>
      <c r="G333" s="213" t="str">
        <f>IF((SurveyData!$A$323)=0,"",SurveyData!$A$323)</f>
        <v/>
      </c>
      <c r="H333" s="149" t="str">
        <f>IF((SurveyData!$A$323)=0,"",SurveyData!$U$323)</f>
        <v/>
      </c>
      <c r="I333" s="151"/>
      <c r="J333" s="148"/>
      <c r="M333" s="213" t="str">
        <f>IF((SurveyData!$A$323)=0,"",SurveyData!$A$323)</f>
        <v/>
      </c>
      <c r="N333" s="149" t="str">
        <f>IF((SurveyData!$A$323)=0,"",SurveyData!$V$323)</f>
        <v/>
      </c>
      <c r="O333" s="152"/>
      <c r="P333" s="150"/>
      <c r="S333" s="213" t="str">
        <f>IF((SurveyData!$A$323)=0,"",SurveyData!$A$323)</f>
        <v/>
      </c>
      <c r="T333" s="149" t="str">
        <f>IF((SurveyData!$A$323)=0,"",SurveyData!$W$323)</f>
        <v/>
      </c>
      <c r="U333" s="151"/>
      <c r="V333" s="148"/>
      <c r="Y333" s="213" t="str">
        <f>IF((SurveyData!$A$323)=0,"",SurveyData!$A$323)</f>
        <v/>
      </c>
      <c r="Z333" s="149" t="str">
        <f>IF((SurveyData!$A$323)=0,"",SurveyData!$X$323)</f>
        <v/>
      </c>
      <c r="AA333" s="151"/>
      <c r="AB333" s="148"/>
    </row>
    <row r="334" spans="1:28" ht="15">
      <c r="A334" s="213" t="str">
        <f>IF((SurveyData!$A$324)=0,"",SurveyData!$A$324)</f>
        <v/>
      </c>
      <c r="B334" s="204" t="str">
        <f>IF((SurveyData!$A$324)=0,"",SurveyData!$T$324)</f>
        <v/>
      </c>
      <c r="C334" s="151"/>
      <c r="D334" s="148"/>
      <c r="G334" s="213" t="str">
        <f>IF((SurveyData!$A$324)=0,"",SurveyData!$A$324)</f>
        <v/>
      </c>
      <c r="H334" s="149" t="str">
        <f>IF((SurveyData!$A$324)=0,"",SurveyData!$U$324)</f>
        <v/>
      </c>
      <c r="I334" s="151"/>
      <c r="J334" s="148"/>
      <c r="M334" s="213" t="str">
        <f>IF((SurveyData!$A$324)=0,"",SurveyData!$A$324)</f>
        <v/>
      </c>
      <c r="N334" s="149" t="str">
        <f>IF((SurveyData!$A$324)=0,"",SurveyData!$V$324)</f>
        <v/>
      </c>
      <c r="O334" s="152"/>
      <c r="P334" s="150"/>
      <c r="S334" s="213" t="str">
        <f>IF((SurveyData!$A$324)=0,"",SurveyData!$A$324)</f>
        <v/>
      </c>
      <c r="T334" s="149" t="str">
        <f>IF((SurveyData!$A$324)=0,"",SurveyData!$W$324)</f>
        <v/>
      </c>
      <c r="U334" s="151"/>
      <c r="V334" s="148"/>
      <c r="Y334" s="213" t="str">
        <f>IF((SurveyData!$A$324)=0,"",SurveyData!$A$324)</f>
        <v/>
      </c>
      <c r="Z334" s="149" t="str">
        <f>IF((SurveyData!$A$324)=0,"",SurveyData!$X$324)</f>
        <v/>
      </c>
      <c r="AA334" s="151"/>
      <c r="AB334" s="148"/>
    </row>
    <row r="335" spans="1:28" ht="15">
      <c r="A335" s="213" t="str">
        <f>IF((SurveyData!$A$325)=0,"",SurveyData!$A$325)</f>
        <v/>
      </c>
      <c r="B335" s="204" t="str">
        <f>IF((SurveyData!$A$325)=0,"",SurveyData!$T$325)</f>
        <v/>
      </c>
      <c r="C335" s="151"/>
      <c r="D335" s="148"/>
      <c r="G335" s="213" t="str">
        <f>IF((SurveyData!$A$325)=0,"",SurveyData!$A$325)</f>
        <v/>
      </c>
      <c r="H335" s="149" t="str">
        <f>IF((SurveyData!$A$325)=0,"",SurveyData!$U$325)</f>
        <v/>
      </c>
      <c r="I335" s="151"/>
      <c r="J335" s="148"/>
      <c r="M335" s="213" t="str">
        <f>IF((SurveyData!$A$325)=0,"",SurveyData!$A$325)</f>
        <v/>
      </c>
      <c r="N335" s="149" t="str">
        <f>IF((SurveyData!$A$325)=0,"",SurveyData!$V$325)</f>
        <v/>
      </c>
      <c r="O335" s="152"/>
      <c r="P335" s="150"/>
      <c r="S335" s="213" t="str">
        <f>IF((SurveyData!$A$325)=0,"",SurveyData!$A$325)</f>
        <v/>
      </c>
      <c r="T335" s="149" t="str">
        <f>IF((SurveyData!$A$325)=0,"",SurveyData!$W$325)</f>
        <v/>
      </c>
      <c r="U335" s="151"/>
      <c r="V335" s="148"/>
      <c r="Y335" s="213" t="str">
        <f>IF((SurveyData!$A$325)=0,"",SurveyData!$A$325)</f>
        <v/>
      </c>
      <c r="Z335" s="149" t="str">
        <f>IF((SurveyData!$A$325)=0,"",SurveyData!$X$325)</f>
        <v/>
      </c>
      <c r="AA335" s="151"/>
      <c r="AB335" s="148"/>
    </row>
    <row r="336" spans="1:28" ht="15">
      <c r="A336" s="213" t="str">
        <f>IF((SurveyData!$A$326)=0,"",SurveyData!$A$326)</f>
        <v/>
      </c>
      <c r="B336" s="204" t="str">
        <f>IF((SurveyData!$A$326)=0,"",SurveyData!$T$326)</f>
        <v/>
      </c>
      <c r="C336" s="151"/>
      <c r="D336" s="148"/>
      <c r="G336" s="213" t="str">
        <f>IF((SurveyData!$A$326)=0,"",SurveyData!$A$326)</f>
        <v/>
      </c>
      <c r="H336" s="149" t="str">
        <f>IF((SurveyData!$A$326)=0,"",SurveyData!$U$326)</f>
        <v/>
      </c>
      <c r="I336" s="151"/>
      <c r="J336" s="148"/>
      <c r="M336" s="213" t="str">
        <f>IF((SurveyData!$A$326)=0,"",SurveyData!$A$326)</f>
        <v/>
      </c>
      <c r="N336" s="149" t="str">
        <f>IF((SurveyData!$A$326)=0,"",SurveyData!$V$326)</f>
        <v/>
      </c>
      <c r="O336" s="152"/>
      <c r="P336" s="150"/>
      <c r="S336" s="213" t="str">
        <f>IF((SurveyData!$A$326)=0,"",SurveyData!$A$326)</f>
        <v/>
      </c>
      <c r="T336" s="149" t="str">
        <f>IF((SurveyData!$A$326)=0,"",SurveyData!$W$326)</f>
        <v/>
      </c>
      <c r="U336" s="151"/>
      <c r="V336" s="148"/>
      <c r="Y336" s="213" t="str">
        <f>IF((SurveyData!$A$326)=0,"",SurveyData!$A$326)</f>
        <v/>
      </c>
      <c r="Z336" s="149" t="str">
        <f>IF((SurveyData!$A$326)=0,"",SurveyData!$X$326)</f>
        <v/>
      </c>
      <c r="AA336" s="151"/>
      <c r="AB336" s="148"/>
    </row>
    <row r="337" spans="1:28" ht="15">
      <c r="A337" s="213" t="str">
        <f>IF((SurveyData!$A$327)=0,"",SurveyData!$A$327)</f>
        <v/>
      </c>
      <c r="B337" s="204" t="str">
        <f>IF((SurveyData!$A$327)=0,"",SurveyData!$T$327)</f>
        <v/>
      </c>
      <c r="C337" s="151"/>
      <c r="D337" s="148"/>
      <c r="G337" s="213" t="str">
        <f>IF((SurveyData!$A$327)=0,"",SurveyData!$A$327)</f>
        <v/>
      </c>
      <c r="H337" s="149" t="str">
        <f>IF((SurveyData!$A$327)=0,"",SurveyData!$U$327)</f>
        <v/>
      </c>
      <c r="I337" s="151"/>
      <c r="J337" s="148"/>
      <c r="M337" s="213" t="str">
        <f>IF((SurveyData!$A$327)=0,"",SurveyData!$A$327)</f>
        <v/>
      </c>
      <c r="N337" s="149" t="str">
        <f>IF((SurveyData!$A$327)=0,"",SurveyData!$V$327)</f>
        <v/>
      </c>
      <c r="O337" s="152"/>
      <c r="P337" s="150"/>
      <c r="S337" s="213" t="str">
        <f>IF((SurveyData!$A$327)=0,"",SurveyData!$A$327)</f>
        <v/>
      </c>
      <c r="T337" s="149" t="str">
        <f>IF((SurveyData!$A$327)=0,"",SurveyData!$W$327)</f>
        <v/>
      </c>
      <c r="U337" s="151"/>
      <c r="V337" s="148"/>
      <c r="Y337" s="213" t="str">
        <f>IF((SurveyData!$A$327)=0,"",SurveyData!$A$327)</f>
        <v/>
      </c>
      <c r="Z337" s="149" t="str">
        <f>IF((SurveyData!$A$327)=0,"",SurveyData!$X$327)</f>
        <v/>
      </c>
      <c r="AA337" s="151"/>
      <c r="AB337" s="148"/>
    </row>
    <row r="338" spans="1:28" ht="15">
      <c r="A338" s="213" t="str">
        <f>IF((SurveyData!$A$328)=0,"",SurveyData!$A$328)</f>
        <v/>
      </c>
      <c r="B338" s="204" t="str">
        <f>IF((SurveyData!$A$328)=0,"",SurveyData!$T$328)</f>
        <v/>
      </c>
      <c r="C338" s="151"/>
      <c r="D338" s="148"/>
      <c r="G338" s="213" t="str">
        <f>IF((SurveyData!$A$328)=0,"",SurveyData!$A$328)</f>
        <v/>
      </c>
      <c r="H338" s="149" t="str">
        <f>IF((SurveyData!$A$328)=0,"",SurveyData!$U$328)</f>
        <v/>
      </c>
      <c r="I338" s="151"/>
      <c r="J338" s="148"/>
      <c r="M338" s="213" t="str">
        <f>IF((SurveyData!$A$328)=0,"",SurveyData!$A$328)</f>
        <v/>
      </c>
      <c r="N338" s="149" t="str">
        <f>IF((SurveyData!$A$328)=0,"",SurveyData!$V$328)</f>
        <v/>
      </c>
      <c r="O338" s="152"/>
      <c r="P338" s="150"/>
      <c r="S338" s="213" t="str">
        <f>IF((SurveyData!$A$328)=0,"",SurveyData!$A$328)</f>
        <v/>
      </c>
      <c r="T338" s="149" t="str">
        <f>IF((SurveyData!$A$328)=0,"",SurveyData!$W$328)</f>
        <v/>
      </c>
      <c r="U338" s="151"/>
      <c r="V338" s="148"/>
      <c r="Y338" s="213" t="str">
        <f>IF((SurveyData!$A$328)=0,"",SurveyData!$A$328)</f>
        <v/>
      </c>
      <c r="Z338" s="149" t="str">
        <f>IF((SurveyData!$A$328)=0,"",SurveyData!$X$328)</f>
        <v/>
      </c>
      <c r="AA338" s="151"/>
      <c r="AB338" s="148"/>
    </row>
    <row r="339" spans="1:28" ht="15">
      <c r="A339" s="213" t="str">
        <f>IF((SurveyData!$A$329)=0,"",SurveyData!$A$329)</f>
        <v/>
      </c>
      <c r="B339" s="204" t="str">
        <f>IF((SurveyData!$A$329)=0,"",SurveyData!$T$329)</f>
        <v/>
      </c>
      <c r="C339" s="151"/>
      <c r="D339" s="148"/>
      <c r="G339" s="213" t="str">
        <f>IF((SurveyData!$A$329)=0,"",SurveyData!$A$329)</f>
        <v/>
      </c>
      <c r="H339" s="149" t="str">
        <f>IF((SurveyData!$A$329)=0,"",SurveyData!$U$329)</f>
        <v/>
      </c>
      <c r="I339" s="151"/>
      <c r="J339" s="148"/>
      <c r="M339" s="213" t="str">
        <f>IF((SurveyData!$A$329)=0,"",SurveyData!$A$329)</f>
        <v/>
      </c>
      <c r="N339" s="149" t="str">
        <f>IF((SurveyData!$A$329)=0,"",SurveyData!$V$329)</f>
        <v/>
      </c>
      <c r="O339" s="152"/>
      <c r="P339" s="150"/>
      <c r="S339" s="213" t="str">
        <f>IF((SurveyData!$A$329)=0,"",SurveyData!$A$329)</f>
        <v/>
      </c>
      <c r="T339" s="149" t="str">
        <f>IF((SurveyData!$A$329)=0,"",SurveyData!$W$329)</f>
        <v/>
      </c>
      <c r="U339" s="151"/>
      <c r="V339" s="148"/>
      <c r="Y339" s="213" t="str">
        <f>IF((SurveyData!$A$329)=0,"",SurveyData!$A$329)</f>
        <v/>
      </c>
      <c r="Z339" s="149" t="str">
        <f>IF((SurveyData!$A$329)=0,"",SurveyData!$X$329)</f>
        <v/>
      </c>
      <c r="AA339" s="151"/>
      <c r="AB339" s="148"/>
    </row>
    <row r="340" spans="1:28" ht="15">
      <c r="A340" s="213" t="str">
        <f>IF((SurveyData!$A$330)=0,"",SurveyData!$A$330)</f>
        <v/>
      </c>
      <c r="B340" s="204" t="str">
        <f>IF((SurveyData!$A$330)=0,"",SurveyData!$T$330)</f>
        <v/>
      </c>
      <c r="C340" s="151"/>
      <c r="D340" s="148"/>
      <c r="G340" s="213" t="str">
        <f>IF((SurveyData!$A$330)=0,"",SurveyData!$A$330)</f>
        <v/>
      </c>
      <c r="H340" s="149" t="str">
        <f>IF((SurveyData!$A$330)=0,"",SurveyData!$U$330)</f>
        <v/>
      </c>
      <c r="I340" s="151"/>
      <c r="J340" s="148"/>
      <c r="M340" s="213" t="str">
        <f>IF((SurveyData!$A$330)=0,"",SurveyData!$A$330)</f>
        <v/>
      </c>
      <c r="N340" s="149" t="str">
        <f>IF((SurveyData!$A$330)=0,"",SurveyData!$V$330)</f>
        <v/>
      </c>
      <c r="O340" s="152"/>
      <c r="P340" s="150"/>
      <c r="S340" s="213" t="str">
        <f>IF((SurveyData!$A$330)=0,"",SurveyData!$A$330)</f>
        <v/>
      </c>
      <c r="T340" s="149" t="str">
        <f>IF((SurveyData!$A$330)=0,"",SurveyData!$W$330)</f>
        <v/>
      </c>
      <c r="U340" s="151"/>
      <c r="V340" s="148"/>
      <c r="Y340" s="213" t="str">
        <f>IF((SurveyData!$A$330)=0,"",SurveyData!$A$330)</f>
        <v/>
      </c>
      <c r="Z340" s="149" t="str">
        <f>IF((SurveyData!$A$330)=0,"",SurveyData!$X$330)</f>
        <v/>
      </c>
      <c r="AA340" s="151"/>
      <c r="AB340" s="148"/>
    </row>
    <row r="341" spans="1:28" ht="15">
      <c r="A341" s="213" t="str">
        <f>IF((SurveyData!$A$331)=0,"",SurveyData!$A$331)</f>
        <v/>
      </c>
      <c r="B341" s="204" t="str">
        <f>IF((SurveyData!$A$331)=0,"",SurveyData!$T$331)</f>
        <v/>
      </c>
      <c r="C341" s="151"/>
      <c r="D341" s="148"/>
      <c r="G341" s="213" t="str">
        <f>IF((SurveyData!$A$331)=0,"",SurveyData!$A$331)</f>
        <v/>
      </c>
      <c r="H341" s="149" t="str">
        <f>IF((SurveyData!$A$331)=0,"",SurveyData!$U$331)</f>
        <v/>
      </c>
      <c r="I341" s="151"/>
      <c r="J341" s="148"/>
      <c r="M341" s="213" t="str">
        <f>IF((SurveyData!$A$331)=0,"",SurveyData!$A$331)</f>
        <v/>
      </c>
      <c r="N341" s="149" t="str">
        <f>IF((SurveyData!$A$331)=0,"",SurveyData!$V$331)</f>
        <v/>
      </c>
      <c r="O341" s="152"/>
      <c r="P341" s="150"/>
      <c r="S341" s="213" t="str">
        <f>IF((SurveyData!$A$331)=0,"",SurveyData!$A$331)</f>
        <v/>
      </c>
      <c r="T341" s="149" t="str">
        <f>IF((SurveyData!$A$331)=0,"",SurveyData!$W$331)</f>
        <v/>
      </c>
      <c r="U341" s="151"/>
      <c r="V341" s="148"/>
      <c r="Y341" s="213" t="str">
        <f>IF((SurveyData!$A$331)=0,"",SurveyData!$A$331)</f>
        <v/>
      </c>
      <c r="Z341" s="149" t="str">
        <f>IF((SurveyData!$A$331)=0,"",SurveyData!$X$331)</f>
        <v/>
      </c>
      <c r="AA341" s="151"/>
      <c r="AB341" s="148"/>
    </row>
    <row r="342" spans="1:28" ht="15">
      <c r="A342" s="213" t="str">
        <f>IF((SurveyData!$A$332)=0,"",SurveyData!$A$332)</f>
        <v/>
      </c>
      <c r="B342" s="204" t="str">
        <f>IF((SurveyData!$A$332)=0,"",SurveyData!$T$332)</f>
        <v/>
      </c>
      <c r="C342" s="151"/>
      <c r="D342" s="148"/>
      <c r="G342" s="213" t="str">
        <f>IF((SurveyData!$A$332)=0,"",SurveyData!$A$332)</f>
        <v/>
      </c>
      <c r="H342" s="149" t="str">
        <f>IF((SurveyData!$A$332)=0,"",SurveyData!$U$332)</f>
        <v/>
      </c>
      <c r="I342" s="151"/>
      <c r="J342" s="148"/>
      <c r="M342" s="213" t="str">
        <f>IF((SurveyData!$A$332)=0,"",SurveyData!$A$332)</f>
        <v/>
      </c>
      <c r="N342" s="149" t="str">
        <f>IF((SurveyData!$A$332)=0,"",SurveyData!$V$332)</f>
        <v/>
      </c>
      <c r="O342" s="152"/>
      <c r="P342" s="150"/>
      <c r="S342" s="213" t="str">
        <f>IF((SurveyData!$A$332)=0,"",SurveyData!$A$332)</f>
        <v/>
      </c>
      <c r="T342" s="149" t="str">
        <f>IF((SurveyData!$A$332)=0,"",SurveyData!$W$332)</f>
        <v/>
      </c>
      <c r="U342" s="151"/>
      <c r="V342" s="148"/>
      <c r="Y342" s="213" t="str">
        <f>IF((SurveyData!$A$332)=0,"",SurveyData!$A$332)</f>
        <v/>
      </c>
      <c r="Z342" s="149" t="str">
        <f>IF((SurveyData!$A$332)=0,"",SurveyData!$X$332)</f>
        <v/>
      </c>
      <c r="AA342" s="151"/>
      <c r="AB342" s="148"/>
    </row>
    <row r="343" spans="1:28" ht="15">
      <c r="A343" s="213" t="str">
        <f>IF((SurveyData!$A$333)=0,"",SurveyData!$A$333)</f>
        <v/>
      </c>
      <c r="B343" s="204" t="str">
        <f>IF((SurveyData!$A$333)=0,"",SurveyData!$T$333)</f>
        <v/>
      </c>
      <c r="C343" s="151"/>
      <c r="D343" s="148"/>
      <c r="G343" s="213" t="str">
        <f>IF((SurveyData!$A$333)=0,"",SurveyData!$A$333)</f>
        <v/>
      </c>
      <c r="H343" s="149" t="str">
        <f>IF((SurveyData!$A$333)=0,"",SurveyData!$U$333)</f>
        <v/>
      </c>
      <c r="I343" s="151"/>
      <c r="J343" s="148"/>
      <c r="M343" s="213" t="str">
        <f>IF((SurveyData!$A$333)=0,"",SurveyData!$A$333)</f>
        <v/>
      </c>
      <c r="N343" s="149" t="str">
        <f>IF((SurveyData!$A$333)=0,"",SurveyData!$V$333)</f>
        <v/>
      </c>
      <c r="O343" s="152"/>
      <c r="P343" s="150"/>
      <c r="S343" s="213" t="str">
        <f>IF((SurveyData!$A$333)=0,"",SurveyData!$A$333)</f>
        <v/>
      </c>
      <c r="T343" s="149" t="str">
        <f>IF((SurveyData!$A$333)=0,"",SurveyData!$W$333)</f>
        <v/>
      </c>
      <c r="U343" s="151"/>
      <c r="V343" s="148"/>
      <c r="Y343" s="213" t="str">
        <f>IF((SurveyData!$A$333)=0,"",SurveyData!$A$333)</f>
        <v/>
      </c>
      <c r="Z343" s="149" t="str">
        <f>IF((SurveyData!$A$333)=0,"",SurveyData!$X$333)</f>
        <v/>
      </c>
      <c r="AA343" s="151"/>
      <c r="AB343" s="148"/>
    </row>
    <row r="344" spans="1:28" ht="15">
      <c r="A344" s="213" t="str">
        <f>IF((SurveyData!$A$334)=0,"",SurveyData!$A$334)</f>
        <v/>
      </c>
      <c r="B344" s="204" t="str">
        <f>IF((SurveyData!$A$334)=0,"",SurveyData!$T$334)</f>
        <v/>
      </c>
      <c r="C344" s="151"/>
      <c r="D344" s="148"/>
      <c r="G344" s="213" t="str">
        <f>IF((SurveyData!$A$334)=0,"",SurveyData!$A$334)</f>
        <v/>
      </c>
      <c r="H344" s="149" t="str">
        <f>IF((SurveyData!$A$334)=0,"",SurveyData!$U$334)</f>
        <v/>
      </c>
      <c r="I344" s="151"/>
      <c r="J344" s="148"/>
      <c r="M344" s="213" t="str">
        <f>IF((SurveyData!$A$334)=0,"",SurveyData!$A$334)</f>
        <v/>
      </c>
      <c r="N344" s="149" t="str">
        <f>IF((SurveyData!$A$334)=0,"",SurveyData!$V$334)</f>
        <v/>
      </c>
      <c r="O344" s="152"/>
      <c r="P344" s="150"/>
      <c r="S344" s="213" t="str">
        <f>IF((SurveyData!$A$334)=0,"",SurveyData!$A$334)</f>
        <v/>
      </c>
      <c r="T344" s="149" t="str">
        <f>IF((SurveyData!$A$334)=0,"",SurveyData!$W$334)</f>
        <v/>
      </c>
      <c r="U344" s="151"/>
      <c r="V344" s="148"/>
      <c r="Y344" s="213" t="str">
        <f>IF((SurveyData!$A$334)=0,"",SurveyData!$A$334)</f>
        <v/>
      </c>
      <c r="Z344" s="149" t="str">
        <f>IF((SurveyData!$A$334)=0,"",SurveyData!$X$334)</f>
        <v/>
      </c>
      <c r="AA344" s="151"/>
      <c r="AB344" s="148"/>
    </row>
    <row r="345" spans="1:28" ht="15">
      <c r="A345" s="213" t="str">
        <f>IF((SurveyData!$A$335)=0,"",SurveyData!$A$335)</f>
        <v/>
      </c>
      <c r="B345" s="204" t="str">
        <f>IF((SurveyData!$A$335)=0,"",SurveyData!$T$335)</f>
        <v/>
      </c>
      <c r="C345" s="151"/>
      <c r="D345" s="148"/>
      <c r="G345" s="213" t="str">
        <f>IF((SurveyData!$A$335)=0,"",SurveyData!$A$335)</f>
        <v/>
      </c>
      <c r="H345" s="149" t="str">
        <f>IF((SurveyData!$A$335)=0,"",SurveyData!$U$335)</f>
        <v/>
      </c>
      <c r="I345" s="151"/>
      <c r="J345" s="148"/>
      <c r="M345" s="213" t="str">
        <f>IF((SurveyData!$A$335)=0,"",SurveyData!$A$335)</f>
        <v/>
      </c>
      <c r="N345" s="149" t="str">
        <f>IF((SurveyData!$A$335)=0,"",SurveyData!$V$335)</f>
        <v/>
      </c>
      <c r="O345" s="152"/>
      <c r="P345" s="150"/>
      <c r="S345" s="213" t="str">
        <f>IF((SurveyData!$A$335)=0,"",SurveyData!$A$335)</f>
        <v/>
      </c>
      <c r="T345" s="149" t="str">
        <f>IF((SurveyData!$A$335)=0,"",SurveyData!$W$335)</f>
        <v/>
      </c>
      <c r="U345" s="151"/>
      <c r="V345" s="148"/>
      <c r="Y345" s="213" t="str">
        <f>IF((SurveyData!$A$335)=0,"",SurveyData!$A$335)</f>
        <v/>
      </c>
      <c r="Z345" s="149" t="str">
        <f>IF((SurveyData!$A$335)=0,"",SurveyData!$X$335)</f>
        <v/>
      </c>
      <c r="AA345" s="151"/>
      <c r="AB345" s="148"/>
    </row>
    <row r="346" spans="1:28" ht="15">
      <c r="A346" s="213" t="str">
        <f>IF((SurveyData!$A$336)=0,"",SurveyData!$A$336)</f>
        <v/>
      </c>
      <c r="B346" s="204" t="str">
        <f>IF((SurveyData!$A$336)=0,"",SurveyData!$T$336)</f>
        <v/>
      </c>
      <c r="C346" s="151"/>
      <c r="D346" s="148"/>
      <c r="G346" s="213" t="str">
        <f>IF((SurveyData!$A$336)=0,"",SurveyData!$A$336)</f>
        <v/>
      </c>
      <c r="H346" s="149" t="str">
        <f>IF((SurveyData!$A$336)=0,"",SurveyData!$U$336)</f>
        <v/>
      </c>
      <c r="I346" s="151"/>
      <c r="J346" s="148"/>
      <c r="M346" s="213" t="str">
        <f>IF((SurveyData!$A$336)=0,"",SurveyData!$A$336)</f>
        <v/>
      </c>
      <c r="N346" s="149" t="str">
        <f>IF((SurveyData!$A$336)=0,"",SurveyData!$V$336)</f>
        <v/>
      </c>
      <c r="O346" s="152"/>
      <c r="P346" s="150"/>
      <c r="S346" s="213" t="str">
        <f>IF((SurveyData!$A$336)=0,"",SurveyData!$A$336)</f>
        <v/>
      </c>
      <c r="T346" s="149" t="str">
        <f>IF((SurveyData!$A$336)=0,"",SurveyData!$W$336)</f>
        <v/>
      </c>
      <c r="U346" s="151"/>
      <c r="V346" s="148"/>
      <c r="Y346" s="213" t="str">
        <f>IF((SurveyData!$A$336)=0,"",SurveyData!$A$336)</f>
        <v/>
      </c>
      <c r="Z346" s="149" t="str">
        <f>IF((SurveyData!$A$336)=0,"",SurveyData!$X$336)</f>
        <v/>
      </c>
      <c r="AA346" s="151"/>
      <c r="AB346" s="148"/>
    </row>
    <row r="347" spans="1:28" ht="15">
      <c r="A347" s="213" t="str">
        <f>IF((SurveyData!$A$337)=0,"",SurveyData!$A$337)</f>
        <v/>
      </c>
      <c r="B347" s="204" t="str">
        <f>IF((SurveyData!$A$337)=0,"",SurveyData!$T$337)</f>
        <v/>
      </c>
      <c r="C347" s="151"/>
      <c r="D347" s="148"/>
      <c r="G347" s="213" t="str">
        <f>IF((SurveyData!$A$337)=0,"",SurveyData!$A$337)</f>
        <v/>
      </c>
      <c r="H347" s="149" t="str">
        <f>IF((SurveyData!$A$337)=0,"",SurveyData!$U$337)</f>
        <v/>
      </c>
      <c r="I347" s="151"/>
      <c r="J347" s="148"/>
      <c r="M347" s="213" t="str">
        <f>IF((SurveyData!$A$337)=0,"",SurveyData!$A$337)</f>
        <v/>
      </c>
      <c r="N347" s="149" t="str">
        <f>IF((SurveyData!$A$337)=0,"",SurveyData!$V$337)</f>
        <v/>
      </c>
      <c r="O347" s="152"/>
      <c r="P347" s="150"/>
      <c r="S347" s="213" t="str">
        <f>IF((SurveyData!$A$337)=0,"",SurveyData!$A$337)</f>
        <v/>
      </c>
      <c r="T347" s="149" t="str">
        <f>IF((SurveyData!$A$337)=0,"",SurveyData!$W$337)</f>
        <v/>
      </c>
      <c r="U347" s="151"/>
      <c r="V347" s="148"/>
      <c r="Y347" s="213" t="str">
        <f>IF((SurveyData!$A$337)=0,"",SurveyData!$A$337)</f>
        <v/>
      </c>
      <c r="Z347" s="149" t="str">
        <f>IF((SurveyData!$A$337)=0,"",SurveyData!$X$337)</f>
        <v/>
      </c>
      <c r="AA347" s="151"/>
      <c r="AB347" s="148"/>
    </row>
    <row r="348" spans="1:28" ht="15">
      <c r="A348" s="213" t="str">
        <f>IF((SurveyData!$A$338)=0,"",SurveyData!$A$338)</f>
        <v/>
      </c>
      <c r="B348" s="204" t="str">
        <f>IF((SurveyData!$A$338)=0,"",SurveyData!$T$338)</f>
        <v/>
      </c>
      <c r="C348" s="151"/>
      <c r="D348" s="148"/>
      <c r="G348" s="213" t="str">
        <f>IF((SurveyData!$A$338)=0,"",SurveyData!$A$338)</f>
        <v/>
      </c>
      <c r="H348" s="149" t="str">
        <f>IF((SurveyData!$A$338)=0,"",SurveyData!$U$338)</f>
        <v/>
      </c>
      <c r="I348" s="151"/>
      <c r="J348" s="148"/>
      <c r="M348" s="213" t="str">
        <f>IF((SurveyData!$A$338)=0,"",SurveyData!$A$338)</f>
        <v/>
      </c>
      <c r="N348" s="149" t="str">
        <f>IF((SurveyData!$A$338)=0,"",SurveyData!$V$338)</f>
        <v/>
      </c>
      <c r="O348" s="152"/>
      <c r="P348" s="150"/>
      <c r="S348" s="213" t="str">
        <f>IF((SurveyData!$A$338)=0,"",SurveyData!$A$338)</f>
        <v/>
      </c>
      <c r="T348" s="149" t="str">
        <f>IF((SurveyData!$A$338)=0,"",SurveyData!$W$338)</f>
        <v/>
      </c>
      <c r="U348" s="151"/>
      <c r="V348" s="148"/>
      <c r="Y348" s="213" t="str">
        <f>IF((SurveyData!$A$338)=0,"",SurveyData!$A$338)</f>
        <v/>
      </c>
      <c r="Z348" s="149" t="str">
        <f>IF((SurveyData!$A$338)=0,"",SurveyData!$X$338)</f>
        <v/>
      </c>
      <c r="AA348" s="151"/>
      <c r="AB348" s="148"/>
    </row>
    <row r="349" spans="1:28" ht="15">
      <c r="A349" s="213" t="str">
        <f>IF((SurveyData!$A$339)=0,"",SurveyData!$A$339)</f>
        <v/>
      </c>
      <c r="B349" s="204" t="str">
        <f>IF((SurveyData!$A$339)=0,"",SurveyData!$T$339)</f>
        <v/>
      </c>
      <c r="C349" s="151"/>
      <c r="D349" s="148"/>
      <c r="G349" s="213" t="str">
        <f>IF((SurveyData!$A$339)=0,"",SurveyData!$A$339)</f>
        <v/>
      </c>
      <c r="H349" s="149" t="str">
        <f>IF((SurveyData!$A$339)=0,"",SurveyData!$U$339)</f>
        <v/>
      </c>
      <c r="I349" s="151"/>
      <c r="J349" s="148"/>
      <c r="M349" s="213" t="str">
        <f>IF((SurveyData!$A$339)=0,"",SurveyData!$A$339)</f>
        <v/>
      </c>
      <c r="N349" s="149" t="str">
        <f>IF((SurveyData!$A$339)=0,"",SurveyData!$V$339)</f>
        <v/>
      </c>
      <c r="O349" s="152"/>
      <c r="P349" s="150"/>
      <c r="S349" s="213" t="str">
        <f>IF((SurveyData!$A$339)=0,"",SurveyData!$A$339)</f>
        <v/>
      </c>
      <c r="T349" s="149" t="str">
        <f>IF((SurveyData!$A$339)=0,"",SurveyData!$W$339)</f>
        <v/>
      </c>
      <c r="U349" s="151"/>
      <c r="V349" s="148"/>
      <c r="Y349" s="213" t="str">
        <f>IF((SurveyData!$A$339)=0,"",SurveyData!$A$339)</f>
        <v/>
      </c>
      <c r="Z349" s="149" t="str">
        <f>IF((SurveyData!$A$339)=0,"",SurveyData!$X$339)</f>
        <v/>
      </c>
      <c r="AA349" s="151"/>
      <c r="AB349" s="148"/>
    </row>
    <row r="350" spans="1:28" ht="15">
      <c r="A350" s="213" t="str">
        <f>IF((SurveyData!$A$340)=0,"",SurveyData!$A$340)</f>
        <v/>
      </c>
      <c r="B350" s="204" t="str">
        <f>IF((SurveyData!$A$340)=0,"",SurveyData!$T$340)</f>
        <v/>
      </c>
      <c r="C350" s="151"/>
      <c r="D350" s="148"/>
      <c r="G350" s="213" t="str">
        <f>IF((SurveyData!$A$340)=0,"",SurveyData!$A$340)</f>
        <v/>
      </c>
      <c r="H350" s="149" t="str">
        <f>IF((SurveyData!$A$340)=0,"",SurveyData!$U$340)</f>
        <v/>
      </c>
      <c r="I350" s="151"/>
      <c r="J350" s="148"/>
      <c r="M350" s="213" t="str">
        <f>IF((SurveyData!$A$340)=0,"",SurveyData!$A$340)</f>
        <v/>
      </c>
      <c r="N350" s="149" t="str">
        <f>IF((SurveyData!$A$340)=0,"",SurveyData!$V$340)</f>
        <v/>
      </c>
      <c r="O350" s="152"/>
      <c r="P350" s="150"/>
      <c r="S350" s="213" t="str">
        <f>IF((SurveyData!$A$340)=0,"",SurveyData!$A$340)</f>
        <v/>
      </c>
      <c r="T350" s="149" t="str">
        <f>IF((SurveyData!$A$340)=0,"",SurveyData!$W$340)</f>
        <v/>
      </c>
      <c r="U350" s="151"/>
      <c r="V350" s="148"/>
      <c r="Y350" s="213" t="str">
        <f>IF((SurveyData!$A$340)=0,"",SurveyData!$A$340)</f>
        <v/>
      </c>
      <c r="Z350" s="149" t="str">
        <f>IF((SurveyData!$A$340)=0,"",SurveyData!$X$340)</f>
        <v/>
      </c>
      <c r="AA350" s="151"/>
      <c r="AB350" s="148"/>
    </row>
    <row r="351" spans="1:28" ht="15">
      <c r="A351" s="213" t="str">
        <f>IF((SurveyData!$A$341)=0,"",SurveyData!$A$341)</f>
        <v/>
      </c>
      <c r="B351" s="204" t="str">
        <f>IF((SurveyData!$A$341)=0,"",SurveyData!$T$341)</f>
        <v/>
      </c>
      <c r="C351" s="151"/>
      <c r="D351" s="148"/>
      <c r="G351" s="213" t="str">
        <f>IF((SurveyData!$A$341)=0,"",SurveyData!$A$341)</f>
        <v/>
      </c>
      <c r="H351" s="149" t="str">
        <f>IF((SurveyData!$A$341)=0,"",SurveyData!$U$341)</f>
        <v/>
      </c>
      <c r="I351" s="151"/>
      <c r="J351" s="148"/>
      <c r="M351" s="213" t="str">
        <f>IF((SurveyData!$A$341)=0,"",SurveyData!$A$341)</f>
        <v/>
      </c>
      <c r="N351" s="149" t="str">
        <f>IF((SurveyData!$A$341)=0,"",SurveyData!$V$341)</f>
        <v/>
      </c>
      <c r="O351" s="152"/>
      <c r="P351" s="150"/>
      <c r="S351" s="213" t="str">
        <f>IF((SurveyData!$A$341)=0,"",SurveyData!$A$341)</f>
        <v/>
      </c>
      <c r="T351" s="149" t="str">
        <f>IF((SurveyData!$A$341)=0,"",SurveyData!$W$341)</f>
        <v/>
      </c>
      <c r="U351" s="151"/>
      <c r="V351" s="148"/>
      <c r="Y351" s="213" t="str">
        <f>IF((SurveyData!$A$341)=0,"",SurveyData!$A$341)</f>
        <v/>
      </c>
      <c r="Z351" s="149" t="str">
        <f>IF((SurveyData!$A$341)=0,"",SurveyData!$X$341)</f>
        <v/>
      </c>
      <c r="AA351" s="151"/>
      <c r="AB351" s="148"/>
    </row>
    <row r="352" spans="1:28" ht="15">
      <c r="A352" s="213" t="str">
        <f>IF((SurveyData!$A$342)=0,"",SurveyData!$A$342)</f>
        <v/>
      </c>
      <c r="B352" s="204" t="str">
        <f>IF((SurveyData!$A$342)=0,"",SurveyData!$T$342)</f>
        <v/>
      </c>
      <c r="C352" s="151"/>
      <c r="D352" s="148"/>
      <c r="G352" s="213" t="str">
        <f>IF((SurveyData!$A$342)=0,"",SurveyData!$A$342)</f>
        <v/>
      </c>
      <c r="H352" s="149" t="str">
        <f>IF((SurveyData!$A$342)=0,"",SurveyData!$U$342)</f>
        <v/>
      </c>
      <c r="I352" s="151"/>
      <c r="J352" s="148"/>
      <c r="M352" s="213" t="str">
        <f>IF((SurveyData!$A$342)=0,"",SurveyData!$A$342)</f>
        <v/>
      </c>
      <c r="N352" s="149" t="str">
        <f>IF((SurveyData!$A$342)=0,"",SurveyData!$V$342)</f>
        <v/>
      </c>
      <c r="O352" s="152"/>
      <c r="P352" s="150"/>
      <c r="S352" s="213" t="str">
        <f>IF((SurveyData!$A$342)=0,"",SurveyData!$A$342)</f>
        <v/>
      </c>
      <c r="T352" s="149" t="str">
        <f>IF((SurveyData!$A$342)=0,"",SurveyData!$W$342)</f>
        <v/>
      </c>
      <c r="U352" s="151"/>
      <c r="V352" s="148"/>
      <c r="Y352" s="213" t="str">
        <f>IF((SurveyData!$A$342)=0,"",SurveyData!$A$342)</f>
        <v/>
      </c>
      <c r="Z352" s="149" t="str">
        <f>IF((SurveyData!$A$342)=0,"",SurveyData!$X$342)</f>
        <v/>
      </c>
      <c r="AA352" s="151"/>
      <c r="AB352" s="148"/>
    </row>
    <row r="353" spans="1:28" ht="15">
      <c r="A353" s="213" t="str">
        <f>IF((SurveyData!$A$343)=0,"",SurveyData!$A$343)</f>
        <v/>
      </c>
      <c r="B353" s="204" t="str">
        <f>IF((SurveyData!$A$343)=0,"",SurveyData!$T$343)</f>
        <v/>
      </c>
      <c r="C353" s="151"/>
      <c r="D353" s="148"/>
      <c r="G353" s="213" t="str">
        <f>IF((SurveyData!$A$343)=0,"",SurveyData!$A$343)</f>
        <v/>
      </c>
      <c r="H353" s="149" t="str">
        <f>IF((SurveyData!$A$343)=0,"",SurveyData!$U$343)</f>
        <v/>
      </c>
      <c r="I353" s="151"/>
      <c r="J353" s="148"/>
      <c r="M353" s="213" t="str">
        <f>IF((SurveyData!$A$343)=0,"",SurveyData!$A$343)</f>
        <v/>
      </c>
      <c r="N353" s="149" t="str">
        <f>IF((SurveyData!$A$343)=0,"",SurveyData!$V$343)</f>
        <v/>
      </c>
      <c r="O353" s="152"/>
      <c r="P353" s="150"/>
      <c r="S353" s="213" t="str">
        <f>IF((SurveyData!$A$343)=0,"",SurveyData!$A$343)</f>
        <v/>
      </c>
      <c r="T353" s="149" t="str">
        <f>IF((SurveyData!$A$343)=0,"",SurveyData!$W$343)</f>
        <v/>
      </c>
      <c r="U353" s="151"/>
      <c r="V353" s="148"/>
      <c r="Y353" s="213" t="str">
        <f>IF((SurveyData!$A$343)=0,"",SurveyData!$A$343)</f>
        <v/>
      </c>
      <c r="Z353" s="149" t="str">
        <f>IF((SurveyData!$A$343)=0,"",SurveyData!$X$343)</f>
        <v/>
      </c>
      <c r="AA353" s="151"/>
      <c r="AB353" s="148"/>
    </row>
    <row r="354" spans="1:28" ht="15">
      <c r="A354" s="213" t="str">
        <f>IF((SurveyData!$A$344)=0,"",SurveyData!$A$344)</f>
        <v/>
      </c>
      <c r="B354" s="204" t="str">
        <f>IF((SurveyData!$A$344)=0,"",SurveyData!$T$344)</f>
        <v/>
      </c>
      <c r="C354" s="151"/>
      <c r="D354" s="148"/>
      <c r="G354" s="213" t="str">
        <f>IF((SurveyData!$A$344)=0,"",SurveyData!$A$344)</f>
        <v/>
      </c>
      <c r="H354" s="149" t="str">
        <f>IF((SurveyData!$A$344)=0,"",SurveyData!$U$344)</f>
        <v/>
      </c>
      <c r="I354" s="151"/>
      <c r="J354" s="148"/>
      <c r="M354" s="213" t="str">
        <f>IF((SurveyData!$A$344)=0,"",SurveyData!$A$344)</f>
        <v/>
      </c>
      <c r="N354" s="149" t="str">
        <f>IF((SurveyData!$A$344)=0,"",SurveyData!$V$344)</f>
        <v/>
      </c>
      <c r="O354" s="152"/>
      <c r="P354" s="150"/>
      <c r="S354" s="213" t="str">
        <f>IF((SurveyData!$A$344)=0,"",SurveyData!$A$344)</f>
        <v/>
      </c>
      <c r="T354" s="149" t="str">
        <f>IF((SurveyData!$A$344)=0,"",SurveyData!$W$344)</f>
        <v/>
      </c>
      <c r="U354" s="151"/>
      <c r="V354" s="148"/>
      <c r="Y354" s="213" t="str">
        <f>IF((SurveyData!$A$344)=0,"",SurveyData!$A$344)</f>
        <v/>
      </c>
      <c r="Z354" s="149" t="str">
        <f>IF((SurveyData!$A$344)=0,"",SurveyData!$X$344)</f>
        <v/>
      </c>
      <c r="AA354" s="151"/>
      <c r="AB354" s="148"/>
    </row>
    <row r="355" spans="1:28" ht="15">
      <c r="A355" s="213" t="str">
        <f>IF((SurveyData!$A$345)=0,"",SurveyData!$A$345)</f>
        <v/>
      </c>
      <c r="B355" s="204" t="str">
        <f>IF((SurveyData!$A$345)=0,"",SurveyData!$T$345)</f>
        <v/>
      </c>
      <c r="C355" s="151"/>
      <c r="D355" s="148"/>
      <c r="G355" s="213" t="str">
        <f>IF((SurveyData!$A$345)=0,"",SurveyData!$A$345)</f>
        <v/>
      </c>
      <c r="H355" s="149" t="str">
        <f>IF((SurveyData!$A$345)=0,"",SurveyData!$U$345)</f>
        <v/>
      </c>
      <c r="I355" s="151"/>
      <c r="J355" s="148"/>
      <c r="M355" s="213" t="str">
        <f>IF((SurveyData!$A$345)=0,"",SurveyData!$A$345)</f>
        <v/>
      </c>
      <c r="N355" s="149" t="str">
        <f>IF((SurveyData!$A$345)=0,"",SurveyData!$V$345)</f>
        <v/>
      </c>
      <c r="O355" s="152"/>
      <c r="P355" s="150"/>
      <c r="S355" s="213" t="str">
        <f>IF((SurveyData!$A$345)=0,"",SurveyData!$A$345)</f>
        <v/>
      </c>
      <c r="T355" s="149" t="str">
        <f>IF((SurveyData!$A$345)=0,"",SurveyData!$W$345)</f>
        <v/>
      </c>
      <c r="U355" s="151"/>
      <c r="V355" s="148"/>
      <c r="Y355" s="213" t="str">
        <f>IF((SurveyData!$A$345)=0,"",SurveyData!$A$345)</f>
        <v/>
      </c>
      <c r="Z355" s="149" t="str">
        <f>IF((SurveyData!$A$345)=0,"",SurveyData!$X$345)</f>
        <v/>
      </c>
      <c r="AA355" s="151"/>
      <c r="AB355" s="148"/>
    </row>
    <row r="356" spans="1:28" ht="15">
      <c r="A356" s="213" t="str">
        <f>IF((SurveyData!$A$346)=0,"",SurveyData!$A$346)</f>
        <v/>
      </c>
      <c r="B356" s="204" t="str">
        <f>IF((SurveyData!$A$346)=0,"",SurveyData!$T$346)</f>
        <v/>
      </c>
      <c r="C356" s="151"/>
      <c r="D356" s="148"/>
      <c r="G356" s="213" t="str">
        <f>IF((SurveyData!$A$346)=0,"",SurveyData!$A$346)</f>
        <v/>
      </c>
      <c r="H356" s="149" t="str">
        <f>IF((SurveyData!$A$346)=0,"",SurveyData!$U$346)</f>
        <v/>
      </c>
      <c r="I356" s="151"/>
      <c r="J356" s="148"/>
      <c r="M356" s="213" t="str">
        <f>IF((SurveyData!$A$346)=0,"",SurveyData!$A$346)</f>
        <v/>
      </c>
      <c r="N356" s="149" t="str">
        <f>IF((SurveyData!$A$346)=0,"",SurveyData!$V$346)</f>
        <v/>
      </c>
      <c r="O356" s="152"/>
      <c r="P356" s="150"/>
      <c r="S356" s="213" t="str">
        <f>IF((SurveyData!$A$346)=0,"",SurveyData!$A$346)</f>
        <v/>
      </c>
      <c r="T356" s="149" t="str">
        <f>IF((SurveyData!$A$346)=0,"",SurveyData!$W$346)</f>
        <v/>
      </c>
      <c r="U356" s="151"/>
      <c r="V356" s="148"/>
      <c r="Y356" s="213" t="str">
        <f>IF((SurveyData!$A$346)=0,"",SurveyData!$A$346)</f>
        <v/>
      </c>
      <c r="Z356" s="149" t="str">
        <f>IF((SurveyData!$A$346)=0,"",SurveyData!$X$346)</f>
        <v/>
      </c>
      <c r="AA356" s="151"/>
      <c r="AB356" s="148"/>
    </row>
    <row r="357" spans="1:28" ht="15">
      <c r="A357" s="213" t="str">
        <f>IF((SurveyData!$A$347)=0,"",SurveyData!$A$347)</f>
        <v/>
      </c>
      <c r="B357" s="204" t="str">
        <f>IF((SurveyData!$A$347)=0,"",SurveyData!$T$347)</f>
        <v/>
      </c>
      <c r="C357" s="151"/>
      <c r="D357" s="148"/>
      <c r="G357" s="213" t="str">
        <f>IF((SurveyData!$A$347)=0,"",SurveyData!$A$347)</f>
        <v/>
      </c>
      <c r="H357" s="149" t="str">
        <f>IF((SurveyData!$A$347)=0,"",SurveyData!$U$347)</f>
        <v/>
      </c>
      <c r="I357" s="151"/>
      <c r="J357" s="148"/>
      <c r="M357" s="213" t="str">
        <f>IF((SurveyData!$A$347)=0,"",SurveyData!$A$347)</f>
        <v/>
      </c>
      <c r="N357" s="149" t="str">
        <f>IF((SurveyData!$A$347)=0,"",SurveyData!$V$347)</f>
        <v/>
      </c>
      <c r="O357" s="152"/>
      <c r="P357" s="150"/>
      <c r="S357" s="213" t="str">
        <f>IF((SurveyData!$A$347)=0,"",SurveyData!$A$347)</f>
        <v/>
      </c>
      <c r="T357" s="149" t="str">
        <f>IF((SurveyData!$A$347)=0,"",SurveyData!$W$347)</f>
        <v/>
      </c>
      <c r="U357" s="151"/>
      <c r="V357" s="148"/>
      <c r="Y357" s="213" t="str">
        <f>IF((SurveyData!$A$347)=0,"",SurveyData!$A$347)</f>
        <v/>
      </c>
      <c r="Z357" s="149" t="str">
        <f>IF((SurveyData!$A$347)=0,"",SurveyData!$X$347)</f>
        <v/>
      </c>
      <c r="AA357" s="151"/>
      <c r="AB357" s="148"/>
    </row>
    <row r="358" spans="1:28" ht="15">
      <c r="A358" s="213" t="str">
        <f>IF((SurveyData!$A$348)=0,"",SurveyData!$A$348)</f>
        <v/>
      </c>
      <c r="B358" s="204" t="str">
        <f>IF((SurveyData!$A$348)=0,"",SurveyData!$T$348)</f>
        <v/>
      </c>
      <c r="C358" s="151"/>
      <c r="D358" s="148"/>
      <c r="G358" s="213" t="str">
        <f>IF((SurveyData!$A$348)=0,"",SurveyData!$A$348)</f>
        <v/>
      </c>
      <c r="H358" s="149" t="str">
        <f>IF((SurveyData!$A$348)=0,"",SurveyData!$U$348)</f>
        <v/>
      </c>
      <c r="I358" s="151"/>
      <c r="J358" s="148"/>
      <c r="M358" s="213" t="str">
        <f>IF((SurveyData!$A$348)=0,"",SurveyData!$A$348)</f>
        <v/>
      </c>
      <c r="N358" s="149" t="str">
        <f>IF((SurveyData!$A$348)=0,"",SurveyData!$V$348)</f>
        <v/>
      </c>
      <c r="O358" s="152"/>
      <c r="P358" s="150"/>
      <c r="S358" s="213" t="str">
        <f>IF((SurveyData!$A$348)=0,"",SurveyData!$A$348)</f>
        <v/>
      </c>
      <c r="T358" s="149" t="str">
        <f>IF((SurveyData!$A$348)=0,"",SurveyData!$W$348)</f>
        <v/>
      </c>
      <c r="U358" s="151"/>
      <c r="V358" s="148"/>
      <c r="Y358" s="213" t="str">
        <f>IF((SurveyData!$A$348)=0,"",SurveyData!$A$348)</f>
        <v/>
      </c>
      <c r="Z358" s="149" t="str">
        <f>IF((SurveyData!$A$348)=0,"",SurveyData!$X$348)</f>
        <v/>
      </c>
      <c r="AA358" s="151"/>
      <c r="AB358" s="148"/>
    </row>
    <row r="359" spans="1:28" ht="15">
      <c r="A359" s="213" t="str">
        <f>IF((SurveyData!$A$349)=0,"",SurveyData!$A$349)</f>
        <v/>
      </c>
      <c r="B359" s="204" t="str">
        <f>IF((SurveyData!$A$349)=0,"",SurveyData!$T$349)</f>
        <v/>
      </c>
      <c r="C359" s="151"/>
      <c r="D359" s="148"/>
      <c r="G359" s="213" t="str">
        <f>IF((SurveyData!$A$349)=0,"",SurveyData!$A$349)</f>
        <v/>
      </c>
      <c r="H359" s="149" t="str">
        <f>IF((SurveyData!$A$349)=0,"",SurveyData!$U$349)</f>
        <v/>
      </c>
      <c r="I359" s="151"/>
      <c r="J359" s="148"/>
      <c r="M359" s="213" t="str">
        <f>IF((SurveyData!$A$349)=0,"",SurveyData!$A$349)</f>
        <v/>
      </c>
      <c r="N359" s="149" t="str">
        <f>IF((SurveyData!$A$349)=0,"",SurveyData!$V$349)</f>
        <v/>
      </c>
      <c r="O359" s="152"/>
      <c r="P359" s="150"/>
      <c r="S359" s="213" t="str">
        <f>IF((SurveyData!$A$349)=0,"",SurveyData!$A$349)</f>
        <v/>
      </c>
      <c r="T359" s="149" t="str">
        <f>IF((SurveyData!$A$349)=0,"",SurveyData!$W$349)</f>
        <v/>
      </c>
      <c r="U359" s="151"/>
      <c r="V359" s="148"/>
      <c r="Y359" s="213" t="str">
        <f>IF((SurveyData!$A$349)=0,"",SurveyData!$A$349)</f>
        <v/>
      </c>
      <c r="Z359" s="149" t="str">
        <f>IF((SurveyData!$A$349)=0,"",SurveyData!$X$349)</f>
        <v/>
      </c>
      <c r="AA359" s="151"/>
      <c r="AB359" s="148"/>
    </row>
    <row r="360" spans="1:28" ht="15">
      <c r="A360" s="213" t="str">
        <f>IF((SurveyData!$A$350)=0,"",SurveyData!$A$350)</f>
        <v/>
      </c>
      <c r="B360" s="204" t="str">
        <f>IF((SurveyData!$A$350)=0,"",SurveyData!$T$350)</f>
        <v/>
      </c>
      <c r="C360" s="151"/>
      <c r="D360" s="148"/>
      <c r="G360" s="213" t="str">
        <f>IF((SurveyData!$A$350)=0,"",SurveyData!$A$350)</f>
        <v/>
      </c>
      <c r="H360" s="149" t="str">
        <f>IF((SurveyData!$A$350)=0,"",SurveyData!$U$350)</f>
        <v/>
      </c>
      <c r="I360" s="151"/>
      <c r="J360" s="148"/>
      <c r="M360" s="213" t="str">
        <f>IF((SurveyData!$A$350)=0,"",SurveyData!$A$350)</f>
        <v/>
      </c>
      <c r="N360" s="149" t="str">
        <f>IF((SurveyData!$A$350)=0,"",SurveyData!$V$350)</f>
        <v/>
      </c>
      <c r="O360" s="152"/>
      <c r="P360" s="150"/>
      <c r="S360" s="213" t="str">
        <f>IF((SurveyData!$A$350)=0,"",SurveyData!$A$350)</f>
        <v/>
      </c>
      <c r="T360" s="149" t="str">
        <f>IF((SurveyData!$A$350)=0,"",SurveyData!$W$350)</f>
        <v/>
      </c>
      <c r="U360" s="151"/>
      <c r="V360" s="148"/>
      <c r="Y360" s="213" t="str">
        <f>IF((SurveyData!$A$350)=0,"",SurveyData!$A$350)</f>
        <v/>
      </c>
      <c r="Z360" s="149" t="str">
        <f>IF((SurveyData!$A$350)=0,"",SurveyData!$X$350)</f>
        <v/>
      </c>
      <c r="AA360" s="151"/>
      <c r="AB360" s="148"/>
    </row>
    <row r="361" spans="1:28" ht="15">
      <c r="A361" s="213" t="str">
        <f>IF((SurveyData!$A$351)=0,"",SurveyData!$A$351)</f>
        <v/>
      </c>
      <c r="B361" s="204" t="str">
        <f>IF((SurveyData!$A$351)=0,"",SurveyData!$T$351)</f>
        <v/>
      </c>
      <c r="C361" s="151"/>
      <c r="D361" s="148"/>
      <c r="G361" s="213" t="str">
        <f>IF((SurveyData!$A$351)=0,"",SurveyData!$A$351)</f>
        <v/>
      </c>
      <c r="H361" s="149" t="str">
        <f>IF((SurveyData!$A$351)=0,"",SurveyData!$U$351)</f>
        <v/>
      </c>
      <c r="I361" s="151"/>
      <c r="J361" s="148"/>
      <c r="M361" s="213" t="str">
        <f>IF((SurveyData!$A$351)=0,"",SurveyData!$A$351)</f>
        <v/>
      </c>
      <c r="N361" s="149" t="str">
        <f>IF((SurveyData!$A$351)=0,"",SurveyData!$V$351)</f>
        <v/>
      </c>
      <c r="O361" s="152"/>
      <c r="P361" s="150"/>
      <c r="S361" s="213" t="str">
        <f>IF((SurveyData!$A$351)=0,"",SurveyData!$A$351)</f>
        <v/>
      </c>
      <c r="T361" s="149" t="str">
        <f>IF((SurveyData!$A$351)=0,"",SurveyData!$W$351)</f>
        <v/>
      </c>
      <c r="U361" s="151"/>
      <c r="V361" s="148"/>
      <c r="Y361" s="213" t="str">
        <f>IF((SurveyData!$A$351)=0,"",SurveyData!$A$351)</f>
        <v/>
      </c>
      <c r="Z361" s="149" t="str">
        <f>IF((SurveyData!$A$351)=0,"",SurveyData!$X$351)</f>
        <v/>
      </c>
      <c r="AA361" s="151"/>
      <c r="AB361" s="148"/>
    </row>
    <row r="362" spans="1:28" ht="15">
      <c r="A362" s="213" t="str">
        <f>IF((SurveyData!$A$352)=0,"",SurveyData!$A$352)</f>
        <v/>
      </c>
      <c r="B362" s="204" t="str">
        <f>IF((SurveyData!$A$352)=0,"",SurveyData!$T$352)</f>
        <v/>
      </c>
      <c r="C362" s="151"/>
      <c r="D362" s="148"/>
      <c r="G362" s="213" t="str">
        <f>IF((SurveyData!$A$352)=0,"",SurveyData!$A$352)</f>
        <v/>
      </c>
      <c r="H362" s="149" t="str">
        <f>IF((SurveyData!$A$352)=0,"",SurveyData!$U$352)</f>
        <v/>
      </c>
      <c r="I362" s="151"/>
      <c r="J362" s="148"/>
      <c r="M362" s="213" t="str">
        <f>IF((SurveyData!$A$352)=0,"",SurveyData!$A$352)</f>
        <v/>
      </c>
      <c r="N362" s="149" t="str">
        <f>IF((SurveyData!$A$352)=0,"",SurveyData!$V$352)</f>
        <v/>
      </c>
      <c r="O362" s="152"/>
      <c r="P362" s="150"/>
      <c r="S362" s="213" t="str">
        <f>IF((SurveyData!$A$352)=0,"",SurveyData!$A$352)</f>
        <v/>
      </c>
      <c r="T362" s="149" t="str">
        <f>IF((SurveyData!$A$352)=0,"",SurveyData!$W$352)</f>
        <v/>
      </c>
      <c r="U362" s="151"/>
      <c r="V362" s="148"/>
      <c r="Y362" s="213" t="str">
        <f>IF((SurveyData!$A$352)=0,"",SurveyData!$A$352)</f>
        <v/>
      </c>
      <c r="Z362" s="149" t="str">
        <f>IF((SurveyData!$A$352)=0,"",SurveyData!$X$352)</f>
        <v/>
      </c>
      <c r="AA362" s="151"/>
      <c r="AB362" s="148"/>
    </row>
    <row r="363" spans="1:28" ht="15">
      <c r="A363" s="213" t="str">
        <f>IF((SurveyData!$A$353)=0,"",SurveyData!$A$353)</f>
        <v/>
      </c>
      <c r="B363" s="204" t="str">
        <f>IF((SurveyData!$A$353)=0,"",SurveyData!$T$353)</f>
        <v/>
      </c>
      <c r="C363" s="151"/>
      <c r="D363" s="148"/>
      <c r="G363" s="213" t="str">
        <f>IF((SurveyData!$A$353)=0,"",SurveyData!$A$353)</f>
        <v/>
      </c>
      <c r="H363" s="149" t="str">
        <f>IF((SurveyData!$A$353)=0,"",SurveyData!$U$353)</f>
        <v/>
      </c>
      <c r="I363" s="151"/>
      <c r="J363" s="148"/>
      <c r="M363" s="213" t="str">
        <f>IF((SurveyData!$A$353)=0,"",SurveyData!$A$353)</f>
        <v/>
      </c>
      <c r="N363" s="149" t="str">
        <f>IF((SurveyData!$A$353)=0,"",SurveyData!$V$353)</f>
        <v/>
      </c>
      <c r="O363" s="152"/>
      <c r="P363" s="150"/>
      <c r="S363" s="213" t="str">
        <f>IF((SurveyData!$A$353)=0,"",SurveyData!$A$353)</f>
        <v/>
      </c>
      <c r="T363" s="149" t="str">
        <f>IF((SurveyData!$A$353)=0,"",SurveyData!$W$353)</f>
        <v/>
      </c>
      <c r="U363" s="151"/>
      <c r="V363" s="148"/>
      <c r="Y363" s="213" t="str">
        <f>IF((SurveyData!$A$353)=0,"",SurveyData!$A$353)</f>
        <v/>
      </c>
      <c r="Z363" s="149" t="str">
        <f>IF((SurveyData!$A$353)=0,"",SurveyData!$X$353)</f>
        <v/>
      </c>
      <c r="AA363" s="151"/>
      <c r="AB363" s="148"/>
    </row>
    <row r="364" spans="1:28" ht="15">
      <c r="A364" s="213" t="str">
        <f>IF((SurveyData!$A$354)=0,"",SurveyData!$A$354)</f>
        <v/>
      </c>
      <c r="B364" s="204" t="str">
        <f>IF((SurveyData!$A$354)=0,"",SurveyData!$T$354)</f>
        <v/>
      </c>
      <c r="C364" s="151"/>
      <c r="D364" s="148"/>
      <c r="G364" s="213" t="str">
        <f>IF((SurveyData!$A$354)=0,"",SurveyData!$A$354)</f>
        <v/>
      </c>
      <c r="H364" s="149" t="str">
        <f>IF((SurveyData!$A$354)=0,"",SurveyData!$U$354)</f>
        <v/>
      </c>
      <c r="I364" s="151"/>
      <c r="J364" s="148"/>
      <c r="M364" s="213" t="str">
        <f>IF((SurveyData!$A$354)=0,"",SurveyData!$A$354)</f>
        <v/>
      </c>
      <c r="N364" s="149" t="str">
        <f>IF((SurveyData!$A$354)=0,"",SurveyData!$V$354)</f>
        <v/>
      </c>
      <c r="O364" s="152"/>
      <c r="P364" s="150"/>
      <c r="S364" s="213" t="str">
        <f>IF((SurveyData!$A$354)=0,"",SurveyData!$A$354)</f>
        <v/>
      </c>
      <c r="T364" s="149" t="str">
        <f>IF((SurveyData!$A$354)=0,"",SurveyData!$W$354)</f>
        <v/>
      </c>
      <c r="U364" s="151"/>
      <c r="V364" s="148"/>
      <c r="Y364" s="213" t="str">
        <f>IF((SurveyData!$A$354)=0,"",SurveyData!$A$354)</f>
        <v/>
      </c>
      <c r="Z364" s="149" t="str">
        <f>IF((SurveyData!$A$354)=0,"",SurveyData!$X$354)</f>
        <v/>
      </c>
      <c r="AA364" s="151"/>
      <c r="AB364" s="148"/>
    </row>
    <row r="365" spans="1:28" ht="15">
      <c r="A365" s="213" t="str">
        <f>IF((SurveyData!$A$355)=0,"",SurveyData!$A$355)</f>
        <v/>
      </c>
      <c r="B365" s="204" t="str">
        <f>IF((SurveyData!$A$355)=0,"",SurveyData!$T$355)</f>
        <v/>
      </c>
      <c r="C365" s="151"/>
      <c r="D365" s="148"/>
      <c r="G365" s="213" t="str">
        <f>IF((SurveyData!$A$355)=0,"",SurveyData!$A$355)</f>
        <v/>
      </c>
      <c r="H365" s="149" t="str">
        <f>IF((SurveyData!$A$355)=0,"",SurveyData!$U$355)</f>
        <v/>
      </c>
      <c r="I365" s="151"/>
      <c r="J365" s="148"/>
      <c r="M365" s="213" t="str">
        <f>IF((SurveyData!$A$355)=0,"",SurveyData!$A$355)</f>
        <v/>
      </c>
      <c r="N365" s="149" t="str">
        <f>IF((SurveyData!$A$355)=0,"",SurveyData!$V$355)</f>
        <v/>
      </c>
      <c r="O365" s="152"/>
      <c r="P365" s="150"/>
      <c r="S365" s="213" t="str">
        <f>IF((SurveyData!$A$355)=0,"",SurveyData!$A$355)</f>
        <v/>
      </c>
      <c r="T365" s="149" t="str">
        <f>IF((SurveyData!$A$355)=0,"",SurveyData!$W$355)</f>
        <v/>
      </c>
      <c r="U365" s="151"/>
      <c r="V365" s="148"/>
      <c r="Y365" s="213" t="str">
        <f>IF((SurveyData!$A$355)=0,"",SurveyData!$A$355)</f>
        <v/>
      </c>
      <c r="Z365" s="149" t="str">
        <f>IF((SurveyData!$A$355)=0,"",SurveyData!$X$355)</f>
        <v/>
      </c>
      <c r="AA365" s="151"/>
      <c r="AB365" s="148"/>
    </row>
    <row r="366" spans="1:28" ht="15">
      <c r="A366" s="213" t="str">
        <f>IF((SurveyData!$A$356)=0,"",SurveyData!$A$356)</f>
        <v/>
      </c>
      <c r="B366" s="204" t="str">
        <f>IF((SurveyData!$A$356)=0,"",SurveyData!$T$356)</f>
        <v/>
      </c>
      <c r="C366" s="151"/>
      <c r="D366" s="148"/>
      <c r="G366" s="213" t="str">
        <f>IF((SurveyData!$A$356)=0,"",SurveyData!$A$356)</f>
        <v/>
      </c>
      <c r="H366" s="149" t="str">
        <f>IF((SurveyData!$A$356)=0,"",SurveyData!$U$356)</f>
        <v/>
      </c>
      <c r="I366" s="151"/>
      <c r="J366" s="148"/>
      <c r="M366" s="213" t="str">
        <f>IF((SurveyData!$A$356)=0,"",SurveyData!$A$356)</f>
        <v/>
      </c>
      <c r="N366" s="149" t="str">
        <f>IF((SurveyData!$A$356)=0,"",SurveyData!$V$356)</f>
        <v/>
      </c>
      <c r="O366" s="152"/>
      <c r="P366" s="150"/>
      <c r="S366" s="213" t="str">
        <f>IF((SurveyData!$A$356)=0,"",SurveyData!$A$356)</f>
        <v/>
      </c>
      <c r="T366" s="149" t="str">
        <f>IF((SurveyData!$A$356)=0,"",SurveyData!$W$356)</f>
        <v/>
      </c>
      <c r="U366" s="151"/>
      <c r="V366" s="148"/>
      <c r="Y366" s="213" t="str">
        <f>IF((SurveyData!$A$356)=0,"",SurveyData!$A$356)</f>
        <v/>
      </c>
      <c r="Z366" s="149" t="str">
        <f>IF((SurveyData!$A$356)=0,"",SurveyData!$X$356)</f>
        <v/>
      </c>
      <c r="AA366" s="151"/>
      <c r="AB366" s="148"/>
    </row>
    <row r="367" spans="1:28" ht="15">
      <c r="A367" s="213" t="str">
        <f>IF((SurveyData!$A$357)=0,"",SurveyData!$A$357)</f>
        <v/>
      </c>
      <c r="B367" s="204" t="str">
        <f>IF((SurveyData!$A$357)=0,"",SurveyData!$T$357)</f>
        <v/>
      </c>
      <c r="C367" s="151"/>
      <c r="D367" s="148"/>
      <c r="G367" s="213" t="str">
        <f>IF((SurveyData!$A$357)=0,"",SurveyData!$A$357)</f>
        <v/>
      </c>
      <c r="H367" s="149" t="str">
        <f>IF((SurveyData!$A$357)=0,"",SurveyData!$U$357)</f>
        <v/>
      </c>
      <c r="I367" s="151"/>
      <c r="J367" s="148"/>
      <c r="M367" s="213" t="str">
        <f>IF((SurveyData!$A$357)=0,"",SurveyData!$A$357)</f>
        <v/>
      </c>
      <c r="N367" s="149" t="str">
        <f>IF((SurveyData!$A$357)=0,"",SurveyData!$V$357)</f>
        <v/>
      </c>
      <c r="O367" s="152"/>
      <c r="P367" s="150"/>
      <c r="S367" s="213" t="str">
        <f>IF((SurveyData!$A$357)=0,"",SurveyData!$A$357)</f>
        <v/>
      </c>
      <c r="T367" s="149" t="str">
        <f>IF((SurveyData!$A$357)=0,"",SurveyData!$W$357)</f>
        <v/>
      </c>
      <c r="U367" s="151"/>
      <c r="V367" s="148"/>
      <c r="Y367" s="213" t="str">
        <f>IF((SurveyData!$A$357)=0,"",SurveyData!$A$357)</f>
        <v/>
      </c>
      <c r="Z367" s="149" t="str">
        <f>IF((SurveyData!$A$357)=0,"",SurveyData!$X$357)</f>
        <v/>
      </c>
      <c r="AA367" s="151"/>
      <c r="AB367" s="148"/>
    </row>
    <row r="368" spans="1:28" ht="15">
      <c r="A368" s="213" t="str">
        <f>IF((SurveyData!$A$358)=0,"",SurveyData!$A$358)</f>
        <v/>
      </c>
      <c r="B368" s="204" t="str">
        <f>IF((SurveyData!$A$358)=0,"",SurveyData!$T$358)</f>
        <v/>
      </c>
      <c r="C368" s="151"/>
      <c r="D368" s="148"/>
      <c r="G368" s="213" t="str">
        <f>IF((SurveyData!$A$358)=0,"",SurveyData!$A$358)</f>
        <v/>
      </c>
      <c r="H368" s="149" t="str">
        <f>IF((SurveyData!$A$358)=0,"",SurveyData!$U$358)</f>
        <v/>
      </c>
      <c r="I368" s="151"/>
      <c r="J368" s="148"/>
      <c r="M368" s="213" t="str">
        <f>IF((SurveyData!$A$358)=0,"",SurveyData!$A$358)</f>
        <v/>
      </c>
      <c r="N368" s="149" t="str">
        <f>IF((SurveyData!$A$358)=0,"",SurveyData!$V$358)</f>
        <v/>
      </c>
      <c r="O368" s="152"/>
      <c r="P368" s="150"/>
      <c r="S368" s="213" t="str">
        <f>IF((SurveyData!$A$358)=0,"",SurveyData!$A$358)</f>
        <v/>
      </c>
      <c r="T368" s="149" t="str">
        <f>IF((SurveyData!$A$358)=0,"",SurveyData!$W$358)</f>
        <v/>
      </c>
      <c r="U368" s="151"/>
      <c r="V368" s="148"/>
      <c r="Y368" s="213" t="str">
        <f>IF((SurveyData!$A$358)=0,"",SurveyData!$A$358)</f>
        <v/>
      </c>
      <c r="Z368" s="149" t="str">
        <f>IF((SurveyData!$A$358)=0,"",SurveyData!$X$358)</f>
        <v/>
      </c>
      <c r="AA368" s="151"/>
      <c r="AB368" s="148"/>
    </row>
    <row r="369" spans="1:28" ht="15">
      <c r="A369" s="213" t="str">
        <f>IF((SurveyData!$A$359)=0,"",SurveyData!$A$359)</f>
        <v/>
      </c>
      <c r="B369" s="204" t="str">
        <f>IF((SurveyData!$A$359)=0,"",SurveyData!$T$359)</f>
        <v/>
      </c>
      <c r="C369" s="151"/>
      <c r="D369" s="148"/>
      <c r="G369" s="213" t="str">
        <f>IF((SurveyData!$A$359)=0,"",SurveyData!$A$359)</f>
        <v/>
      </c>
      <c r="H369" s="149" t="str">
        <f>IF((SurveyData!$A$359)=0,"",SurveyData!$U$359)</f>
        <v/>
      </c>
      <c r="I369" s="151"/>
      <c r="J369" s="148"/>
      <c r="M369" s="213" t="str">
        <f>IF((SurveyData!$A$359)=0,"",SurveyData!$A$359)</f>
        <v/>
      </c>
      <c r="N369" s="149" t="str">
        <f>IF((SurveyData!$A$359)=0,"",SurveyData!$V$359)</f>
        <v/>
      </c>
      <c r="O369" s="152"/>
      <c r="P369" s="150"/>
      <c r="S369" s="213" t="str">
        <f>IF((SurveyData!$A$359)=0,"",SurveyData!$A$359)</f>
        <v/>
      </c>
      <c r="T369" s="149" t="str">
        <f>IF((SurveyData!$A$359)=0,"",SurveyData!$W$359)</f>
        <v/>
      </c>
      <c r="U369" s="151"/>
      <c r="V369" s="148"/>
      <c r="Y369" s="213" t="str">
        <f>IF((SurveyData!$A$359)=0,"",SurveyData!$A$359)</f>
        <v/>
      </c>
      <c r="Z369" s="149" t="str">
        <f>IF((SurveyData!$A$359)=0,"",SurveyData!$X$359)</f>
        <v/>
      </c>
      <c r="AA369" s="151"/>
      <c r="AB369" s="148"/>
    </row>
    <row r="370" spans="1:28" ht="15">
      <c r="A370" s="213" t="str">
        <f>IF((SurveyData!$A$360)=0,"",SurveyData!$A$360)</f>
        <v/>
      </c>
      <c r="B370" s="204" t="str">
        <f>IF((SurveyData!$A$360)=0,"",SurveyData!$T$360)</f>
        <v/>
      </c>
      <c r="C370" s="151"/>
      <c r="D370" s="148"/>
      <c r="G370" s="213" t="str">
        <f>IF((SurveyData!$A$360)=0,"",SurveyData!$A$360)</f>
        <v/>
      </c>
      <c r="H370" s="149" t="str">
        <f>IF((SurveyData!$A$360)=0,"",SurveyData!$U$360)</f>
        <v/>
      </c>
      <c r="I370" s="151"/>
      <c r="J370" s="148"/>
      <c r="M370" s="213" t="str">
        <f>IF((SurveyData!$A$360)=0,"",SurveyData!$A$360)</f>
        <v/>
      </c>
      <c r="N370" s="149" t="str">
        <f>IF((SurveyData!$A$360)=0,"",SurveyData!$V$360)</f>
        <v/>
      </c>
      <c r="O370" s="152"/>
      <c r="P370" s="150"/>
      <c r="S370" s="213" t="str">
        <f>IF((SurveyData!$A$360)=0,"",SurveyData!$A$360)</f>
        <v/>
      </c>
      <c r="T370" s="149" t="str">
        <f>IF((SurveyData!$A$360)=0,"",SurveyData!$W$360)</f>
        <v/>
      </c>
      <c r="U370" s="151"/>
      <c r="V370" s="148"/>
      <c r="Y370" s="213" t="str">
        <f>IF((SurveyData!$A$360)=0,"",SurveyData!$A$360)</f>
        <v/>
      </c>
      <c r="Z370" s="149" t="str">
        <f>IF((SurveyData!$A$360)=0,"",SurveyData!$X$360)</f>
        <v/>
      </c>
      <c r="AA370" s="151"/>
      <c r="AB370" s="148"/>
    </row>
    <row r="371" spans="1:28" ht="15">
      <c r="A371" s="213" t="str">
        <f>IF((SurveyData!$A$361)=0,"",SurveyData!$A$361)</f>
        <v/>
      </c>
      <c r="B371" s="204" t="str">
        <f>IF((SurveyData!$A$361)=0,"",SurveyData!$T$361)</f>
        <v/>
      </c>
      <c r="C371" s="151"/>
      <c r="D371" s="148"/>
      <c r="G371" s="213" t="str">
        <f>IF((SurveyData!$A$361)=0,"",SurveyData!$A$361)</f>
        <v/>
      </c>
      <c r="H371" s="149" t="str">
        <f>IF((SurveyData!$A$361)=0,"",SurveyData!$U$361)</f>
        <v/>
      </c>
      <c r="I371" s="151"/>
      <c r="J371" s="148"/>
      <c r="M371" s="213" t="str">
        <f>IF((SurveyData!$A$361)=0,"",SurveyData!$A$361)</f>
        <v/>
      </c>
      <c r="N371" s="149" t="str">
        <f>IF((SurveyData!$A$361)=0,"",SurveyData!$V$361)</f>
        <v/>
      </c>
      <c r="O371" s="152"/>
      <c r="P371" s="150"/>
      <c r="S371" s="213" t="str">
        <f>IF((SurveyData!$A$361)=0,"",SurveyData!$A$361)</f>
        <v/>
      </c>
      <c r="T371" s="149" t="str">
        <f>IF((SurveyData!$A$361)=0,"",SurveyData!$W$361)</f>
        <v/>
      </c>
      <c r="U371" s="151"/>
      <c r="V371" s="148"/>
      <c r="Y371" s="213" t="str">
        <f>IF((SurveyData!$A$361)=0,"",SurveyData!$A$361)</f>
        <v/>
      </c>
      <c r="Z371" s="149" t="str">
        <f>IF((SurveyData!$A$361)=0,"",SurveyData!$X$361)</f>
        <v/>
      </c>
      <c r="AA371" s="151"/>
      <c r="AB371" s="148"/>
    </row>
    <row r="372" spans="1:28" ht="15">
      <c r="A372" s="213" t="str">
        <f>IF((SurveyData!$A$362)=0,"",SurveyData!$A$362)</f>
        <v/>
      </c>
      <c r="B372" s="204" t="str">
        <f>IF((SurveyData!$A$362)=0,"",SurveyData!$T$362)</f>
        <v/>
      </c>
      <c r="C372" s="151"/>
      <c r="D372" s="148"/>
      <c r="G372" s="213" t="str">
        <f>IF((SurveyData!$A$362)=0,"",SurveyData!$A$362)</f>
        <v/>
      </c>
      <c r="H372" s="149" t="str">
        <f>IF((SurveyData!$A$362)=0,"",SurveyData!$U$362)</f>
        <v/>
      </c>
      <c r="I372" s="151"/>
      <c r="J372" s="148"/>
      <c r="M372" s="213" t="str">
        <f>IF((SurveyData!$A$362)=0,"",SurveyData!$A$362)</f>
        <v/>
      </c>
      <c r="N372" s="149" t="str">
        <f>IF((SurveyData!$A$362)=0,"",SurveyData!$V$362)</f>
        <v/>
      </c>
      <c r="O372" s="152"/>
      <c r="P372" s="150"/>
      <c r="S372" s="213" t="str">
        <f>IF((SurveyData!$A$362)=0,"",SurveyData!$A$362)</f>
        <v/>
      </c>
      <c r="T372" s="149" t="str">
        <f>IF((SurveyData!$A$362)=0,"",SurveyData!$W$362)</f>
        <v/>
      </c>
      <c r="U372" s="151"/>
      <c r="V372" s="148"/>
      <c r="Y372" s="213" t="str">
        <f>IF((SurveyData!$A$362)=0,"",SurveyData!$A$362)</f>
        <v/>
      </c>
      <c r="Z372" s="149" t="str">
        <f>IF((SurveyData!$A$362)=0,"",SurveyData!$X$362)</f>
        <v/>
      </c>
      <c r="AA372" s="151"/>
      <c r="AB372" s="148"/>
    </row>
    <row r="373" spans="1:28" ht="15">
      <c r="A373" s="213" t="str">
        <f>IF((SurveyData!$A$363)=0,"",SurveyData!$A$363)</f>
        <v/>
      </c>
      <c r="B373" s="204" t="str">
        <f>IF((SurveyData!$A$363)=0,"",SurveyData!$T$363)</f>
        <v/>
      </c>
      <c r="C373" s="151"/>
      <c r="D373" s="148"/>
      <c r="G373" s="213" t="str">
        <f>IF((SurveyData!$A$363)=0,"",SurveyData!$A$363)</f>
        <v/>
      </c>
      <c r="H373" s="149" t="str">
        <f>IF((SurveyData!$A$363)=0,"",SurveyData!$U$363)</f>
        <v/>
      </c>
      <c r="I373" s="151"/>
      <c r="J373" s="148"/>
      <c r="M373" s="213" t="str">
        <f>IF((SurveyData!$A$363)=0,"",SurveyData!$A$363)</f>
        <v/>
      </c>
      <c r="N373" s="149" t="str">
        <f>IF((SurveyData!$A$363)=0,"",SurveyData!$V$363)</f>
        <v/>
      </c>
      <c r="O373" s="152"/>
      <c r="P373" s="150"/>
      <c r="S373" s="213" t="str">
        <f>IF((SurveyData!$A$363)=0,"",SurveyData!$A$363)</f>
        <v/>
      </c>
      <c r="T373" s="149" t="str">
        <f>IF((SurveyData!$A$363)=0,"",SurveyData!$W$363)</f>
        <v/>
      </c>
      <c r="U373" s="151"/>
      <c r="V373" s="148"/>
      <c r="Y373" s="213" t="str">
        <f>IF((SurveyData!$A$363)=0,"",SurveyData!$A$363)</f>
        <v/>
      </c>
      <c r="Z373" s="149" t="str">
        <f>IF((SurveyData!$A$363)=0,"",SurveyData!$X$363)</f>
        <v/>
      </c>
      <c r="AA373" s="151"/>
      <c r="AB373" s="148"/>
    </row>
    <row r="374" spans="1:28" ht="15">
      <c r="A374" s="213" t="str">
        <f>IF((SurveyData!$A$364)=0,"",SurveyData!$A$364)</f>
        <v/>
      </c>
      <c r="B374" s="204" t="str">
        <f>IF((SurveyData!$A$364)=0,"",SurveyData!$T$364)</f>
        <v/>
      </c>
      <c r="C374" s="151"/>
      <c r="D374" s="148"/>
      <c r="G374" s="213" t="str">
        <f>IF((SurveyData!$A$364)=0,"",SurveyData!$A$364)</f>
        <v/>
      </c>
      <c r="H374" s="149" t="str">
        <f>IF((SurveyData!$A$364)=0,"",SurveyData!$U$364)</f>
        <v/>
      </c>
      <c r="I374" s="151"/>
      <c r="J374" s="148"/>
      <c r="M374" s="213" t="str">
        <f>IF((SurveyData!$A$364)=0,"",SurveyData!$A$364)</f>
        <v/>
      </c>
      <c r="N374" s="149" t="str">
        <f>IF((SurveyData!$A$364)=0,"",SurveyData!$V$364)</f>
        <v/>
      </c>
      <c r="O374" s="152"/>
      <c r="P374" s="150"/>
      <c r="S374" s="213" t="str">
        <f>IF((SurveyData!$A$364)=0,"",SurveyData!$A$364)</f>
        <v/>
      </c>
      <c r="T374" s="149" t="str">
        <f>IF((SurveyData!$A$364)=0,"",SurveyData!$W$364)</f>
        <v/>
      </c>
      <c r="U374" s="151"/>
      <c r="V374" s="148"/>
      <c r="Y374" s="213" t="str">
        <f>IF((SurveyData!$A$364)=0,"",SurveyData!$A$364)</f>
        <v/>
      </c>
      <c r="Z374" s="149" t="str">
        <f>IF((SurveyData!$A$364)=0,"",SurveyData!$X$364)</f>
        <v/>
      </c>
      <c r="AA374" s="151"/>
      <c r="AB374" s="148"/>
    </row>
    <row r="375" spans="1:28" ht="15">
      <c r="A375" s="213" t="str">
        <f>IF((SurveyData!$A$365)=0,"",SurveyData!$A$365)</f>
        <v/>
      </c>
      <c r="B375" s="204" t="str">
        <f>IF((SurveyData!$A$365)=0,"",SurveyData!$T$365)</f>
        <v/>
      </c>
      <c r="C375" s="151"/>
      <c r="D375" s="148"/>
      <c r="G375" s="213" t="str">
        <f>IF((SurveyData!$A$365)=0,"",SurveyData!$A$365)</f>
        <v/>
      </c>
      <c r="H375" s="149" t="str">
        <f>IF((SurveyData!$A$365)=0,"",SurveyData!$U$365)</f>
        <v/>
      </c>
      <c r="I375" s="151"/>
      <c r="J375" s="148"/>
      <c r="M375" s="213" t="str">
        <f>IF((SurveyData!$A$365)=0,"",SurveyData!$A$365)</f>
        <v/>
      </c>
      <c r="N375" s="149" t="str">
        <f>IF((SurveyData!$A$365)=0,"",SurveyData!$V$365)</f>
        <v/>
      </c>
      <c r="O375" s="152"/>
      <c r="P375" s="150"/>
      <c r="S375" s="213" t="str">
        <f>IF((SurveyData!$A$365)=0,"",SurveyData!$A$365)</f>
        <v/>
      </c>
      <c r="T375" s="149" t="str">
        <f>IF((SurveyData!$A$365)=0,"",SurveyData!$W$365)</f>
        <v/>
      </c>
      <c r="U375" s="151"/>
      <c r="V375" s="148"/>
      <c r="Y375" s="213" t="str">
        <f>IF((SurveyData!$A$365)=0,"",SurveyData!$A$365)</f>
        <v/>
      </c>
      <c r="Z375" s="149" t="str">
        <f>IF((SurveyData!$A$365)=0,"",SurveyData!$X$365)</f>
        <v/>
      </c>
      <c r="AA375" s="151"/>
      <c r="AB375" s="148"/>
    </row>
    <row r="376" spans="1:28" ht="15">
      <c r="A376" s="213" t="str">
        <f>IF((SurveyData!$A$366)=0,"",SurveyData!$A$366)</f>
        <v/>
      </c>
      <c r="B376" s="204" t="str">
        <f>IF((SurveyData!$A$366)=0,"",SurveyData!$T$366)</f>
        <v/>
      </c>
      <c r="C376" s="151"/>
      <c r="D376" s="148"/>
      <c r="G376" s="213" t="str">
        <f>IF((SurveyData!$A$366)=0,"",SurveyData!$A$366)</f>
        <v/>
      </c>
      <c r="H376" s="149" t="str">
        <f>IF((SurveyData!$A$366)=0,"",SurveyData!$U$366)</f>
        <v/>
      </c>
      <c r="I376" s="151"/>
      <c r="J376" s="148"/>
      <c r="M376" s="213" t="str">
        <f>IF((SurveyData!$A$366)=0,"",SurveyData!$A$366)</f>
        <v/>
      </c>
      <c r="N376" s="149" t="str">
        <f>IF((SurveyData!$A$366)=0,"",SurveyData!$V$366)</f>
        <v/>
      </c>
      <c r="O376" s="152"/>
      <c r="P376" s="150"/>
      <c r="S376" s="213" t="str">
        <f>IF((SurveyData!$A$366)=0,"",SurveyData!$A$366)</f>
        <v/>
      </c>
      <c r="T376" s="149" t="str">
        <f>IF((SurveyData!$A$366)=0,"",SurveyData!$W$366)</f>
        <v/>
      </c>
      <c r="U376" s="151"/>
      <c r="V376" s="148"/>
      <c r="Y376" s="213" t="str">
        <f>IF((SurveyData!$A$366)=0,"",SurveyData!$A$366)</f>
        <v/>
      </c>
      <c r="Z376" s="149" t="str">
        <f>IF((SurveyData!$A$366)=0,"",SurveyData!$X$366)</f>
        <v/>
      </c>
      <c r="AA376" s="151"/>
      <c r="AB376" s="148"/>
    </row>
    <row r="377" spans="1:28" ht="15">
      <c r="A377" s="213" t="str">
        <f>IF((SurveyData!$A$367)=0,"",SurveyData!$A$367)</f>
        <v/>
      </c>
      <c r="B377" s="204" t="str">
        <f>IF((SurveyData!$A$367)=0,"",SurveyData!$T$367)</f>
        <v/>
      </c>
      <c r="C377" s="151"/>
      <c r="D377" s="148"/>
      <c r="G377" s="213" t="str">
        <f>IF((SurveyData!$A$367)=0,"",SurveyData!$A$367)</f>
        <v/>
      </c>
      <c r="H377" s="149" t="str">
        <f>IF((SurveyData!$A$367)=0,"",SurveyData!$U$367)</f>
        <v/>
      </c>
      <c r="I377" s="151"/>
      <c r="J377" s="148"/>
      <c r="M377" s="213" t="str">
        <f>IF((SurveyData!$A$367)=0,"",SurveyData!$A$367)</f>
        <v/>
      </c>
      <c r="N377" s="149" t="str">
        <f>IF((SurveyData!$A$367)=0,"",SurveyData!$V$367)</f>
        <v/>
      </c>
      <c r="O377" s="152"/>
      <c r="P377" s="150"/>
      <c r="S377" s="213" t="str">
        <f>IF((SurveyData!$A$367)=0,"",SurveyData!$A$367)</f>
        <v/>
      </c>
      <c r="T377" s="149" t="str">
        <f>IF((SurveyData!$A$367)=0,"",SurveyData!$W$367)</f>
        <v/>
      </c>
      <c r="U377" s="151"/>
      <c r="V377" s="148"/>
      <c r="Y377" s="213" t="str">
        <f>IF((SurveyData!$A$367)=0,"",SurveyData!$A$367)</f>
        <v/>
      </c>
      <c r="Z377" s="149" t="str">
        <f>IF((SurveyData!$A$367)=0,"",SurveyData!$X$367)</f>
        <v/>
      </c>
      <c r="AA377" s="151"/>
      <c r="AB377" s="148"/>
    </row>
    <row r="378" spans="1:28" ht="15">
      <c r="A378" s="213" t="str">
        <f>IF((SurveyData!$A$368)=0,"",SurveyData!$A$368)</f>
        <v/>
      </c>
      <c r="B378" s="204" t="str">
        <f>IF((SurveyData!$A$368)=0,"",SurveyData!$T$368)</f>
        <v/>
      </c>
      <c r="C378" s="151"/>
      <c r="D378" s="148"/>
      <c r="G378" s="213" t="str">
        <f>IF((SurveyData!$A$368)=0,"",SurveyData!$A$368)</f>
        <v/>
      </c>
      <c r="H378" s="149" t="str">
        <f>IF((SurveyData!$A$368)=0,"",SurveyData!$U$368)</f>
        <v/>
      </c>
      <c r="I378" s="151"/>
      <c r="J378" s="148"/>
      <c r="M378" s="213" t="str">
        <f>IF((SurveyData!$A$368)=0,"",SurveyData!$A$368)</f>
        <v/>
      </c>
      <c r="N378" s="149" t="str">
        <f>IF((SurveyData!$A$368)=0,"",SurveyData!$V$368)</f>
        <v/>
      </c>
      <c r="O378" s="152"/>
      <c r="P378" s="150"/>
      <c r="S378" s="213" t="str">
        <f>IF((SurveyData!$A$368)=0,"",SurveyData!$A$368)</f>
        <v/>
      </c>
      <c r="T378" s="149" t="str">
        <f>IF((SurveyData!$A$368)=0,"",SurveyData!$W$368)</f>
        <v/>
      </c>
      <c r="U378" s="151"/>
      <c r="V378" s="148"/>
      <c r="Y378" s="213" t="str">
        <f>IF((SurveyData!$A$368)=0,"",SurveyData!$A$368)</f>
        <v/>
      </c>
      <c r="Z378" s="149" t="str">
        <f>IF((SurveyData!$A$368)=0,"",SurveyData!$X$368)</f>
        <v/>
      </c>
      <c r="AA378" s="151"/>
      <c r="AB378" s="148"/>
    </row>
    <row r="379" spans="1:28" ht="15">
      <c r="A379" s="213" t="str">
        <f>IF((SurveyData!$A$369)=0,"",SurveyData!$A$369)</f>
        <v/>
      </c>
      <c r="B379" s="204" t="str">
        <f>IF((SurveyData!$A$369)=0,"",SurveyData!$T$369)</f>
        <v/>
      </c>
      <c r="C379" s="151"/>
      <c r="D379" s="148"/>
      <c r="G379" s="213" t="str">
        <f>IF((SurveyData!$A$369)=0,"",SurveyData!$A$369)</f>
        <v/>
      </c>
      <c r="H379" s="149" t="str">
        <f>IF((SurveyData!$A$369)=0,"",SurveyData!$U$369)</f>
        <v/>
      </c>
      <c r="I379" s="151"/>
      <c r="J379" s="148"/>
      <c r="M379" s="213" t="str">
        <f>IF((SurveyData!$A$369)=0,"",SurveyData!$A$369)</f>
        <v/>
      </c>
      <c r="N379" s="149" t="str">
        <f>IF((SurveyData!$A$369)=0,"",SurveyData!$V$369)</f>
        <v/>
      </c>
      <c r="O379" s="152"/>
      <c r="P379" s="150"/>
      <c r="S379" s="213" t="str">
        <f>IF((SurveyData!$A$369)=0,"",SurveyData!$A$369)</f>
        <v/>
      </c>
      <c r="T379" s="149" t="str">
        <f>IF((SurveyData!$A$369)=0,"",SurveyData!$W$369)</f>
        <v/>
      </c>
      <c r="U379" s="151"/>
      <c r="V379" s="148"/>
      <c r="Y379" s="213" t="str">
        <f>IF((SurveyData!$A$369)=0,"",SurveyData!$A$369)</f>
        <v/>
      </c>
      <c r="Z379" s="149" t="str">
        <f>IF((SurveyData!$A$369)=0,"",SurveyData!$X$369)</f>
        <v/>
      </c>
      <c r="AA379" s="151"/>
      <c r="AB379" s="148"/>
    </row>
    <row r="380" spans="1:28" ht="15">
      <c r="A380" s="213" t="str">
        <f>IF((SurveyData!$A$370)=0,"",SurveyData!$A$370)</f>
        <v/>
      </c>
      <c r="B380" s="204" t="str">
        <f>IF((SurveyData!$A$370)=0,"",SurveyData!$T$370)</f>
        <v/>
      </c>
      <c r="C380" s="151"/>
      <c r="D380" s="148"/>
      <c r="G380" s="213" t="str">
        <f>IF((SurveyData!$A$370)=0,"",SurveyData!$A$370)</f>
        <v/>
      </c>
      <c r="H380" s="149" t="str">
        <f>IF((SurveyData!$A$370)=0,"",SurveyData!$U$370)</f>
        <v/>
      </c>
      <c r="I380" s="151"/>
      <c r="J380" s="148"/>
      <c r="M380" s="213" t="str">
        <f>IF((SurveyData!$A$370)=0,"",SurveyData!$A$370)</f>
        <v/>
      </c>
      <c r="N380" s="149" t="str">
        <f>IF((SurveyData!$A$370)=0,"",SurveyData!$V$370)</f>
        <v/>
      </c>
      <c r="O380" s="152"/>
      <c r="P380" s="150"/>
      <c r="S380" s="213" t="str">
        <f>IF((SurveyData!$A$370)=0,"",SurveyData!$A$370)</f>
        <v/>
      </c>
      <c r="T380" s="149" t="str">
        <f>IF((SurveyData!$A$370)=0,"",SurveyData!$W$370)</f>
        <v/>
      </c>
      <c r="U380" s="151"/>
      <c r="V380" s="148"/>
      <c r="Y380" s="213" t="str">
        <f>IF((SurveyData!$A$370)=0,"",SurveyData!$A$370)</f>
        <v/>
      </c>
      <c r="Z380" s="149" t="str">
        <f>IF((SurveyData!$A$370)=0,"",SurveyData!$X$370)</f>
        <v/>
      </c>
      <c r="AA380" s="151"/>
      <c r="AB380" s="148"/>
    </row>
    <row r="381" spans="1:28" ht="15">
      <c r="A381" s="213" t="str">
        <f>IF((SurveyData!$A$371)=0,"",SurveyData!$A$371)</f>
        <v/>
      </c>
      <c r="B381" s="204" t="str">
        <f>IF((SurveyData!$A$371)=0,"",SurveyData!$T$371)</f>
        <v/>
      </c>
      <c r="C381" s="151"/>
      <c r="D381" s="148"/>
      <c r="G381" s="213" t="str">
        <f>IF((SurveyData!$A$371)=0,"",SurveyData!$A$371)</f>
        <v/>
      </c>
      <c r="H381" s="149" t="str">
        <f>IF((SurveyData!$A$371)=0,"",SurveyData!$U$371)</f>
        <v/>
      </c>
      <c r="I381" s="151"/>
      <c r="J381" s="148"/>
      <c r="M381" s="213" t="str">
        <f>IF((SurveyData!$A$371)=0,"",SurveyData!$A$371)</f>
        <v/>
      </c>
      <c r="N381" s="149" t="str">
        <f>IF((SurveyData!$A$371)=0,"",SurveyData!$V$371)</f>
        <v/>
      </c>
      <c r="O381" s="152"/>
      <c r="P381" s="150"/>
      <c r="S381" s="213" t="str">
        <f>IF((SurveyData!$A$371)=0,"",SurveyData!$A$371)</f>
        <v/>
      </c>
      <c r="T381" s="149" t="str">
        <f>IF((SurveyData!$A$371)=0,"",SurveyData!$W$371)</f>
        <v/>
      </c>
      <c r="U381" s="151"/>
      <c r="V381" s="148"/>
      <c r="Y381" s="213" t="str">
        <f>IF((SurveyData!$A$371)=0,"",SurveyData!$A$371)</f>
        <v/>
      </c>
      <c r="Z381" s="149" t="str">
        <f>IF((SurveyData!$A$371)=0,"",SurveyData!$X$371)</f>
        <v/>
      </c>
      <c r="AA381" s="151"/>
      <c r="AB381" s="148"/>
    </row>
    <row r="382" spans="1:28" ht="15">
      <c r="A382" s="213" t="str">
        <f>IF((SurveyData!$A$372)=0,"",SurveyData!$A$372)</f>
        <v/>
      </c>
      <c r="B382" s="204" t="str">
        <f>IF((SurveyData!$A$372)=0,"",SurveyData!$T$372)</f>
        <v/>
      </c>
      <c r="C382" s="151"/>
      <c r="D382" s="148"/>
      <c r="G382" s="213" t="str">
        <f>IF((SurveyData!$A$372)=0,"",SurveyData!$A$372)</f>
        <v/>
      </c>
      <c r="H382" s="149" t="str">
        <f>IF((SurveyData!$A$372)=0,"",SurveyData!$U$372)</f>
        <v/>
      </c>
      <c r="I382" s="151"/>
      <c r="J382" s="148"/>
      <c r="M382" s="213" t="str">
        <f>IF((SurveyData!$A$372)=0,"",SurveyData!$A$372)</f>
        <v/>
      </c>
      <c r="N382" s="149" t="str">
        <f>IF((SurveyData!$A$372)=0,"",SurveyData!$V$372)</f>
        <v/>
      </c>
      <c r="O382" s="152"/>
      <c r="P382" s="150"/>
      <c r="S382" s="213" t="str">
        <f>IF((SurveyData!$A$372)=0,"",SurveyData!$A$372)</f>
        <v/>
      </c>
      <c r="T382" s="149" t="str">
        <f>IF((SurveyData!$A$372)=0,"",SurveyData!$W$372)</f>
        <v/>
      </c>
      <c r="U382" s="151"/>
      <c r="V382" s="148"/>
      <c r="Y382" s="213" t="str">
        <f>IF((SurveyData!$A$372)=0,"",SurveyData!$A$372)</f>
        <v/>
      </c>
      <c r="Z382" s="149" t="str">
        <f>IF((SurveyData!$A$372)=0,"",SurveyData!$X$372)</f>
        <v/>
      </c>
      <c r="AA382" s="151"/>
      <c r="AB382" s="148"/>
    </row>
    <row r="383" spans="1:28" ht="15">
      <c r="A383" s="213" t="str">
        <f>IF((SurveyData!$A$373)=0,"",SurveyData!$A$373)</f>
        <v/>
      </c>
      <c r="B383" s="204" t="str">
        <f>IF((SurveyData!$A$373)=0,"",SurveyData!$T$373)</f>
        <v/>
      </c>
      <c r="C383" s="151"/>
      <c r="D383" s="148"/>
      <c r="G383" s="213" t="str">
        <f>IF((SurveyData!$A$373)=0,"",SurveyData!$A$373)</f>
        <v/>
      </c>
      <c r="H383" s="149" t="str">
        <f>IF((SurveyData!$A$373)=0,"",SurveyData!$U$373)</f>
        <v/>
      </c>
      <c r="I383" s="151"/>
      <c r="J383" s="148"/>
      <c r="M383" s="213" t="str">
        <f>IF((SurveyData!$A$373)=0,"",SurveyData!$A$373)</f>
        <v/>
      </c>
      <c r="N383" s="149" t="str">
        <f>IF((SurveyData!$A$373)=0,"",SurveyData!$V$373)</f>
        <v/>
      </c>
      <c r="O383" s="152"/>
      <c r="P383" s="150"/>
      <c r="S383" s="213" t="str">
        <f>IF((SurveyData!$A$373)=0,"",SurveyData!$A$373)</f>
        <v/>
      </c>
      <c r="T383" s="149" t="str">
        <f>IF((SurveyData!$A$373)=0,"",SurveyData!$W$373)</f>
        <v/>
      </c>
      <c r="U383" s="151"/>
      <c r="V383" s="148"/>
      <c r="Y383" s="213" t="str">
        <f>IF((SurveyData!$A$373)=0,"",SurveyData!$A$373)</f>
        <v/>
      </c>
      <c r="Z383" s="149" t="str">
        <f>IF((SurveyData!$A$373)=0,"",SurveyData!$X$373)</f>
        <v/>
      </c>
      <c r="AA383" s="151"/>
      <c r="AB383" s="148"/>
    </row>
    <row r="384" spans="1:28" ht="15">
      <c r="A384" s="213" t="str">
        <f>IF((SurveyData!$A$374)=0,"",SurveyData!$A$374)</f>
        <v/>
      </c>
      <c r="B384" s="204" t="str">
        <f>IF((SurveyData!$A$374)=0,"",SurveyData!$T$374)</f>
        <v/>
      </c>
      <c r="C384" s="151"/>
      <c r="D384" s="148"/>
      <c r="G384" s="213" t="str">
        <f>IF((SurveyData!$A$374)=0,"",SurveyData!$A$374)</f>
        <v/>
      </c>
      <c r="H384" s="149" t="str">
        <f>IF((SurveyData!$A$374)=0,"",SurveyData!$U$374)</f>
        <v/>
      </c>
      <c r="I384" s="151"/>
      <c r="J384" s="148"/>
      <c r="M384" s="213" t="str">
        <f>IF((SurveyData!$A$374)=0,"",SurveyData!$A$374)</f>
        <v/>
      </c>
      <c r="N384" s="149" t="str">
        <f>IF((SurveyData!$A$374)=0,"",SurveyData!$V$374)</f>
        <v/>
      </c>
      <c r="O384" s="152"/>
      <c r="P384" s="150"/>
      <c r="S384" s="213" t="str">
        <f>IF((SurveyData!$A$374)=0,"",SurveyData!$A$374)</f>
        <v/>
      </c>
      <c r="T384" s="149" t="str">
        <f>IF((SurveyData!$A$374)=0,"",SurveyData!$W$374)</f>
        <v/>
      </c>
      <c r="U384" s="151"/>
      <c r="V384" s="148"/>
      <c r="Y384" s="213" t="str">
        <f>IF((SurveyData!$A$374)=0,"",SurveyData!$A$374)</f>
        <v/>
      </c>
      <c r="Z384" s="149" t="str">
        <f>IF((SurveyData!$A$374)=0,"",SurveyData!$X$374)</f>
        <v/>
      </c>
      <c r="AA384" s="151"/>
      <c r="AB384" s="148"/>
    </row>
    <row r="385" spans="1:28" ht="15">
      <c r="A385" s="213" t="str">
        <f>IF((SurveyData!$A$375)=0,"",SurveyData!$A$375)</f>
        <v/>
      </c>
      <c r="B385" s="204" t="str">
        <f>IF((SurveyData!$A$375)=0,"",SurveyData!$T$375)</f>
        <v/>
      </c>
      <c r="C385" s="151"/>
      <c r="D385" s="148"/>
      <c r="G385" s="213" t="str">
        <f>IF((SurveyData!$A$375)=0,"",SurveyData!$A$375)</f>
        <v/>
      </c>
      <c r="H385" s="149" t="str">
        <f>IF((SurveyData!$A$375)=0,"",SurveyData!$U$375)</f>
        <v/>
      </c>
      <c r="I385" s="151"/>
      <c r="J385" s="148"/>
      <c r="M385" s="213" t="str">
        <f>IF((SurveyData!$A$375)=0,"",SurveyData!$A$375)</f>
        <v/>
      </c>
      <c r="N385" s="149" t="str">
        <f>IF((SurveyData!$A$375)=0,"",SurveyData!$V$375)</f>
        <v/>
      </c>
      <c r="O385" s="152"/>
      <c r="P385" s="150"/>
      <c r="S385" s="213" t="str">
        <f>IF((SurveyData!$A$375)=0,"",SurveyData!$A$375)</f>
        <v/>
      </c>
      <c r="T385" s="149" t="str">
        <f>IF((SurveyData!$A$375)=0,"",SurveyData!$W$375)</f>
        <v/>
      </c>
      <c r="U385" s="151"/>
      <c r="V385" s="148"/>
      <c r="Y385" s="213" t="str">
        <f>IF((SurveyData!$A$375)=0,"",SurveyData!$A$375)</f>
        <v/>
      </c>
      <c r="Z385" s="149" t="str">
        <f>IF((SurveyData!$A$375)=0,"",SurveyData!$X$375)</f>
        <v/>
      </c>
      <c r="AA385" s="151"/>
      <c r="AB385" s="148"/>
    </row>
    <row r="386" spans="1:28" ht="15">
      <c r="A386" s="213" t="str">
        <f>IF((SurveyData!$A$376)=0,"",SurveyData!$A$376)</f>
        <v/>
      </c>
      <c r="B386" s="204" t="str">
        <f>IF((SurveyData!$A$376)=0,"",SurveyData!$T$376)</f>
        <v/>
      </c>
      <c r="C386" s="151"/>
      <c r="D386" s="148"/>
      <c r="G386" s="213" t="str">
        <f>IF((SurveyData!$A$376)=0,"",SurveyData!$A$376)</f>
        <v/>
      </c>
      <c r="H386" s="149" t="str">
        <f>IF((SurveyData!$A$376)=0,"",SurveyData!$U$376)</f>
        <v/>
      </c>
      <c r="I386" s="151"/>
      <c r="J386" s="148"/>
      <c r="M386" s="213" t="str">
        <f>IF((SurveyData!$A$376)=0,"",SurveyData!$A$376)</f>
        <v/>
      </c>
      <c r="N386" s="149" t="str">
        <f>IF((SurveyData!$A$376)=0,"",SurveyData!$V$376)</f>
        <v/>
      </c>
      <c r="O386" s="152"/>
      <c r="P386" s="150"/>
      <c r="S386" s="213" t="str">
        <f>IF((SurveyData!$A$376)=0,"",SurveyData!$A$376)</f>
        <v/>
      </c>
      <c r="T386" s="149" t="str">
        <f>IF((SurveyData!$A$376)=0,"",SurveyData!$W$376)</f>
        <v/>
      </c>
      <c r="U386" s="151"/>
      <c r="V386" s="148"/>
      <c r="Y386" s="213" t="str">
        <f>IF((SurveyData!$A$376)=0,"",SurveyData!$A$376)</f>
        <v/>
      </c>
      <c r="Z386" s="149" t="str">
        <f>IF((SurveyData!$A$376)=0,"",SurveyData!$X$376)</f>
        <v/>
      </c>
      <c r="AA386" s="151"/>
      <c r="AB386" s="148"/>
    </row>
    <row r="387" spans="1:28" ht="15">
      <c r="A387" s="213" t="str">
        <f>IF((SurveyData!$A$377)=0,"",SurveyData!$A$377)</f>
        <v/>
      </c>
      <c r="B387" s="204" t="str">
        <f>IF((SurveyData!$A$377)=0,"",SurveyData!$T$377)</f>
        <v/>
      </c>
      <c r="C387" s="151"/>
      <c r="D387" s="148"/>
      <c r="G387" s="213" t="str">
        <f>IF((SurveyData!$A$377)=0,"",SurveyData!$A$377)</f>
        <v/>
      </c>
      <c r="H387" s="149" t="str">
        <f>IF((SurveyData!$A$377)=0,"",SurveyData!$U$377)</f>
        <v/>
      </c>
      <c r="I387" s="151"/>
      <c r="J387" s="148"/>
      <c r="M387" s="213" t="str">
        <f>IF((SurveyData!$A$377)=0,"",SurveyData!$A$377)</f>
        <v/>
      </c>
      <c r="N387" s="149" t="str">
        <f>IF((SurveyData!$A$377)=0,"",SurveyData!$V$377)</f>
        <v/>
      </c>
      <c r="O387" s="152"/>
      <c r="P387" s="150"/>
      <c r="S387" s="213" t="str">
        <f>IF((SurveyData!$A$377)=0,"",SurveyData!$A$377)</f>
        <v/>
      </c>
      <c r="T387" s="149" t="str">
        <f>IF((SurveyData!$A$377)=0,"",SurveyData!$W$377)</f>
        <v/>
      </c>
      <c r="U387" s="151"/>
      <c r="V387" s="148"/>
      <c r="Y387" s="213" t="str">
        <f>IF((SurveyData!$A$377)=0,"",SurveyData!$A$377)</f>
        <v/>
      </c>
      <c r="Z387" s="149" t="str">
        <f>IF((SurveyData!$A$377)=0,"",SurveyData!$X$377)</f>
        <v/>
      </c>
      <c r="AA387" s="151"/>
      <c r="AB387" s="148"/>
    </row>
    <row r="388" spans="1:28" ht="15">
      <c r="A388" s="213" t="str">
        <f>IF((SurveyData!$A$378)=0,"",SurveyData!$A$378)</f>
        <v/>
      </c>
      <c r="B388" s="204" t="str">
        <f>IF((SurveyData!$A$378)=0,"",SurveyData!$T$378)</f>
        <v/>
      </c>
      <c r="C388" s="151"/>
      <c r="D388" s="148"/>
      <c r="G388" s="213" t="str">
        <f>IF((SurveyData!$A$378)=0,"",SurveyData!$A$378)</f>
        <v/>
      </c>
      <c r="H388" s="149" t="str">
        <f>IF((SurveyData!$A$378)=0,"",SurveyData!$U$378)</f>
        <v/>
      </c>
      <c r="I388" s="151"/>
      <c r="J388" s="148"/>
      <c r="M388" s="213" t="str">
        <f>IF((SurveyData!$A$378)=0,"",SurveyData!$A$378)</f>
        <v/>
      </c>
      <c r="N388" s="149" t="str">
        <f>IF((SurveyData!$A$378)=0,"",SurveyData!$V$378)</f>
        <v/>
      </c>
      <c r="O388" s="152"/>
      <c r="P388" s="150"/>
      <c r="S388" s="213" t="str">
        <f>IF((SurveyData!$A$378)=0,"",SurveyData!$A$378)</f>
        <v/>
      </c>
      <c r="T388" s="149" t="str">
        <f>IF((SurveyData!$A$378)=0,"",SurveyData!$W$378)</f>
        <v/>
      </c>
      <c r="U388" s="151"/>
      <c r="V388" s="148"/>
      <c r="Y388" s="213" t="str">
        <f>IF((SurveyData!$A$378)=0,"",SurveyData!$A$378)</f>
        <v/>
      </c>
      <c r="Z388" s="149" t="str">
        <f>IF((SurveyData!$A$378)=0,"",SurveyData!$X$378)</f>
        <v/>
      </c>
      <c r="AA388" s="151"/>
      <c r="AB388" s="148"/>
    </row>
    <row r="389" spans="1:28" ht="15">
      <c r="A389" s="213" t="str">
        <f>IF((SurveyData!$A$379)=0,"",SurveyData!$A$379)</f>
        <v/>
      </c>
      <c r="B389" s="204" t="str">
        <f>IF((SurveyData!$A$379)=0,"",SurveyData!$T$379)</f>
        <v/>
      </c>
      <c r="C389" s="151"/>
      <c r="D389" s="148"/>
      <c r="G389" s="213" t="str">
        <f>IF((SurveyData!$A$379)=0,"",SurveyData!$A$379)</f>
        <v/>
      </c>
      <c r="H389" s="149" t="str">
        <f>IF((SurveyData!$A$379)=0,"",SurveyData!$U$379)</f>
        <v/>
      </c>
      <c r="I389" s="151"/>
      <c r="J389" s="148"/>
      <c r="M389" s="213" t="str">
        <f>IF((SurveyData!$A$379)=0,"",SurveyData!$A$379)</f>
        <v/>
      </c>
      <c r="N389" s="149" t="str">
        <f>IF((SurveyData!$A$379)=0,"",SurveyData!$V$379)</f>
        <v/>
      </c>
      <c r="O389" s="152"/>
      <c r="P389" s="150"/>
      <c r="S389" s="213" t="str">
        <f>IF((SurveyData!$A$379)=0,"",SurveyData!$A$379)</f>
        <v/>
      </c>
      <c r="T389" s="149" t="str">
        <f>IF((SurveyData!$A$379)=0,"",SurveyData!$W$379)</f>
        <v/>
      </c>
      <c r="U389" s="151"/>
      <c r="V389" s="148"/>
      <c r="Y389" s="213" t="str">
        <f>IF((SurveyData!$A$379)=0,"",SurveyData!$A$379)</f>
        <v/>
      </c>
      <c r="Z389" s="149" t="str">
        <f>IF((SurveyData!$A$379)=0,"",SurveyData!$X$379)</f>
        <v/>
      </c>
      <c r="AA389" s="151"/>
      <c r="AB389" s="148"/>
    </row>
    <row r="390" spans="1:28" ht="15">
      <c r="A390" s="213" t="str">
        <f>IF((SurveyData!$A$380)=0,"",SurveyData!$A$380)</f>
        <v/>
      </c>
      <c r="B390" s="204" t="str">
        <f>IF((SurveyData!$A$380)=0,"",SurveyData!$T$380)</f>
        <v/>
      </c>
      <c r="C390" s="151"/>
      <c r="D390" s="148"/>
      <c r="G390" s="213" t="str">
        <f>IF((SurveyData!$A$380)=0,"",SurveyData!$A$380)</f>
        <v/>
      </c>
      <c r="H390" s="149" t="str">
        <f>IF((SurveyData!$A$380)=0,"",SurveyData!$U$380)</f>
        <v/>
      </c>
      <c r="I390" s="151"/>
      <c r="J390" s="148"/>
      <c r="M390" s="213" t="str">
        <f>IF((SurveyData!$A$380)=0,"",SurveyData!$A$380)</f>
        <v/>
      </c>
      <c r="N390" s="149" t="str">
        <f>IF((SurveyData!$A$380)=0,"",SurveyData!$V$380)</f>
        <v/>
      </c>
      <c r="O390" s="152"/>
      <c r="P390" s="150"/>
      <c r="S390" s="213" t="str">
        <f>IF((SurveyData!$A$380)=0,"",SurveyData!$A$380)</f>
        <v/>
      </c>
      <c r="T390" s="149" t="str">
        <f>IF((SurveyData!$A$380)=0,"",SurveyData!$W$380)</f>
        <v/>
      </c>
      <c r="U390" s="151"/>
      <c r="V390" s="148"/>
      <c r="Y390" s="213" t="str">
        <f>IF((SurveyData!$A$380)=0,"",SurveyData!$A$380)</f>
        <v/>
      </c>
      <c r="Z390" s="149" t="str">
        <f>IF((SurveyData!$A$380)=0,"",SurveyData!$X$380)</f>
        <v/>
      </c>
      <c r="AA390" s="151"/>
      <c r="AB390" s="148"/>
    </row>
    <row r="391" spans="1:28" ht="15">
      <c r="A391" s="213" t="str">
        <f>IF((SurveyData!$A$381)=0,"",SurveyData!$A$381)</f>
        <v/>
      </c>
      <c r="B391" s="204" t="str">
        <f>IF((SurveyData!$A$381)=0,"",SurveyData!$T$381)</f>
        <v/>
      </c>
      <c r="C391" s="151"/>
      <c r="D391" s="148"/>
      <c r="G391" s="213" t="str">
        <f>IF((SurveyData!$A$381)=0,"",SurveyData!$A$381)</f>
        <v/>
      </c>
      <c r="H391" s="149" t="str">
        <f>IF((SurveyData!$A$381)=0,"",SurveyData!$U$381)</f>
        <v/>
      </c>
      <c r="I391" s="151"/>
      <c r="J391" s="148"/>
      <c r="M391" s="213" t="str">
        <f>IF((SurveyData!$A$381)=0,"",SurveyData!$A$381)</f>
        <v/>
      </c>
      <c r="N391" s="149" t="str">
        <f>IF((SurveyData!$A$381)=0,"",SurveyData!$V$381)</f>
        <v/>
      </c>
      <c r="O391" s="152"/>
      <c r="P391" s="150"/>
      <c r="S391" s="213" t="str">
        <f>IF((SurveyData!$A$381)=0,"",SurveyData!$A$381)</f>
        <v/>
      </c>
      <c r="T391" s="149" t="str">
        <f>IF((SurveyData!$A$381)=0,"",SurveyData!$W$381)</f>
        <v/>
      </c>
      <c r="U391" s="151"/>
      <c r="V391" s="148"/>
      <c r="Y391" s="213" t="str">
        <f>IF((SurveyData!$A$381)=0,"",SurveyData!$A$381)</f>
        <v/>
      </c>
      <c r="Z391" s="149" t="str">
        <f>IF((SurveyData!$A$381)=0,"",SurveyData!$X$381)</f>
        <v/>
      </c>
      <c r="AA391" s="151"/>
      <c r="AB391" s="148"/>
    </row>
    <row r="392" spans="1:28" ht="15">
      <c r="A392" s="213" t="str">
        <f>IF((SurveyData!$A$382)=0,"",SurveyData!$A$382)</f>
        <v/>
      </c>
      <c r="B392" s="204" t="str">
        <f>IF((SurveyData!$A$382)=0,"",SurveyData!$T$382)</f>
        <v/>
      </c>
      <c r="C392" s="151"/>
      <c r="D392" s="148"/>
      <c r="G392" s="213" t="str">
        <f>IF((SurveyData!$A$382)=0,"",SurveyData!$A$382)</f>
        <v/>
      </c>
      <c r="H392" s="149" t="str">
        <f>IF((SurveyData!$A$382)=0,"",SurveyData!$U$382)</f>
        <v/>
      </c>
      <c r="I392" s="151"/>
      <c r="J392" s="148"/>
      <c r="M392" s="213" t="str">
        <f>IF((SurveyData!$A$382)=0,"",SurveyData!$A$382)</f>
        <v/>
      </c>
      <c r="N392" s="149" t="str">
        <f>IF((SurveyData!$A$382)=0,"",SurveyData!$V$382)</f>
        <v/>
      </c>
      <c r="O392" s="152"/>
      <c r="P392" s="150"/>
      <c r="S392" s="213" t="str">
        <f>IF((SurveyData!$A$382)=0,"",SurveyData!$A$382)</f>
        <v/>
      </c>
      <c r="T392" s="149" t="str">
        <f>IF((SurveyData!$A$382)=0,"",SurveyData!$W$382)</f>
        <v/>
      </c>
      <c r="U392" s="151"/>
      <c r="V392" s="148"/>
      <c r="Y392" s="213" t="str">
        <f>IF((SurveyData!$A$382)=0,"",SurveyData!$A$382)</f>
        <v/>
      </c>
      <c r="Z392" s="149" t="str">
        <f>IF((SurveyData!$A$382)=0,"",SurveyData!$X$382)</f>
        <v/>
      </c>
      <c r="AA392" s="151"/>
      <c r="AB392" s="148"/>
    </row>
    <row r="393" spans="1:28" ht="15">
      <c r="A393" s="213" t="str">
        <f>IF((SurveyData!$A$383)=0,"",SurveyData!$A$383)</f>
        <v/>
      </c>
      <c r="B393" s="204" t="str">
        <f>IF((SurveyData!$A$383)=0,"",SurveyData!$T$383)</f>
        <v/>
      </c>
      <c r="C393" s="151"/>
      <c r="D393" s="148"/>
      <c r="G393" s="213" t="str">
        <f>IF((SurveyData!$A$383)=0,"",SurveyData!$A$383)</f>
        <v/>
      </c>
      <c r="H393" s="149" t="str">
        <f>IF((SurveyData!$A$383)=0,"",SurveyData!$U$383)</f>
        <v/>
      </c>
      <c r="I393" s="151"/>
      <c r="J393" s="148"/>
      <c r="M393" s="213" t="str">
        <f>IF((SurveyData!$A$383)=0,"",SurveyData!$A$383)</f>
        <v/>
      </c>
      <c r="N393" s="149" t="str">
        <f>IF((SurveyData!$A$383)=0,"",SurveyData!$V$383)</f>
        <v/>
      </c>
      <c r="O393" s="152"/>
      <c r="P393" s="150"/>
      <c r="S393" s="213" t="str">
        <f>IF((SurveyData!$A$383)=0,"",SurveyData!$A$383)</f>
        <v/>
      </c>
      <c r="T393" s="149" t="str">
        <f>IF((SurveyData!$A$383)=0,"",SurveyData!$W$383)</f>
        <v/>
      </c>
      <c r="U393" s="151"/>
      <c r="V393" s="148"/>
      <c r="Y393" s="213" t="str">
        <f>IF((SurveyData!$A$383)=0,"",SurveyData!$A$383)</f>
        <v/>
      </c>
      <c r="Z393" s="149" t="str">
        <f>IF((SurveyData!$A$383)=0,"",SurveyData!$X$383)</f>
        <v/>
      </c>
      <c r="AA393" s="151"/>
      <c r="AB393" s="148"/>
    </row>
    <row r="394" spans="1:28" ht="15">
      <c r="A394" s="213" t="str">
        <f>IF((SurveyData!$A$384)=0,"",SurveyData!$A$384)</f>
        <v/>
      </c>
      <c r="B394" s="204" t="str">
        <f>IF((SurveyData!$A$384)=0,"",SurveyData!$T$384)</f>
        <v/>
      </c>
      <c r="C394" s="151"/>
      <c r="D394" s="148"/>
      <c r="G394" s="213" t="str">
        <f>IF((SurveyData!$A$384)=0,"",SurveyData!$A$384)</f>
        <v/>
      </c>
      <c r="H394" s="149" t="str">
        <f>IF((SurveyData!$A$384)=0,"",SurveyData!$U$384)</f>
        <v/>
      </c>
      <c r="I394" s="151"/>
      <c r="J394" s="148"/>
      <c r="M394" s="213" t="str">
        <f>IF((SurveyData!$A$384)=0,"",SurveyData!$A$384)</f>
        <v/>
      </c>
      <c r="N394" s="149" t="str">
        <f>IF((SurveyData!$A$384)=0,"",SurveyData!$V$384)</f>
        <v/>
      </c>
      <c r="O394" s="152"/>
      <c r="P394" s="150"/>
      <c r="S394" s="213" t="str">
        <f>IF((SurveyData!$A$384)=0,"",SurveyData!$A$384)</f>
        <v/>
      </c>
      <c r="T394" s="149" t="str">
        <f>IF((SurveyData!$A$384)=0,"",SurveyData!$W$384)</f>
        <v/>
      </c>
      <c r="U394" s="151"/>
      <c r="V394" s="148"/>
      <c r="Y394" s="213" t="str">
        <f>IF((SurveyData!$A$384)=0,"",SurveyData!$A$384)</f>
        <v/>
      </c>
      <c r="Z394" s="149" t="str">
        <f>IF((SurveyData!$A$384)=0,"",SurveyData!$X$384)</f>
        <v/>
      </c>
      <c r="AA394" s="151"/>
      <c r="AB394" s="148"/>
    </row>
    <row r="395" spans="1:28" ht="15">
      <c r="A395" s="213" t="str">
        <f>IF((SurveyData!$A$385)=0,"",SurveyData!$A$385)</f>
        <v/>
      </c>
      <c r="B395" s="204" t="str">
        <f>IF((SurveyData!$A$385)=0,"",SurveyData!$T$385)</f>
        <v/>
      </c>
      <c r="C395" s="151"/>
      <c r="D395" s="148"/>
      <c r="G395" s="213" t="str">
        <f>IF((SurveyData!$A$385)=0,"",SurveyData!$A$385)</f>
        <v/>
      </c>
      <c r="H395" s="149" t="str">
        <f>IF((SurveyData!$A$385)=0,"",SurveyData!$U$385)</f>
        <v/>
      </c>
      <c r="I395" s="151"/>
      <c r="J395" s="148"/>
      <c r="M395" s="213" t="str">
        <f>IF((SurveyData!$A$385)=0,"",SurveyData!$A$385)</f>
        <v/>
      </c>
      <c r="N395" s="149" t="str">
        <f>IF((SurveyData!$A$385)=0,"",SurveyData!$V$385)</f>
        <v/>
      </c>
      <c r="O395" s="152"/>
      <c r="P395" s="150"/>
      <c r="S395" s="213" t="str">
        <f>IF((SurveyData!$A$385)=0,"",SurveyData!$A$385)</f>
        <v/>
      </c>
      <c r="T395" s="149" t="str">
        <f>IF((SurveyData!$A$385)=0,"",SurveyData!$W$385)</f>
        <v/>
      </c>
      <c r="U395" s="151"/>
      <c r="V395" s="148"/>
      <c r="Y395" s="213" t="str">
        <f>IF((SurveyData!$A$385)=0,"",SurveyData!$A$385)</f>
        <v/>
      </c>
      <c r="Z395" s="149" t="str">
        <f>IF((SurveyData!$A$385)=0,"",SurveyData!$X$385)</f>
        <v/>
      </c>
      <c r="AA395" s="151"/>
      <c r="AB395" s="148"/>
    </row>
    <row r="396" spans="1:28" ht="15">
      <c r="A396" s="213" t="str">
        <f>IF((SurveyData!$A$386)=0,"",SurveyData!$A$386)</f>
        <v/>
      </c>
      <c r="B396" s="204" t="str">
        <f>IF((SurveyData!$A$386)=0,"",SurveyData!$T$386)</f>
        <v/>
      </c>
      <c r="C396" s="151"/>
      <c r="D396" s="148"/>
      <c r="G396" s="213" t="str">
        <f>IF((SurveyData!$A$386)=0,"",SurveyData!$A$386)</f>
        <v/>
      </c>
      <c r="H396" s="149" t="str">
        <f>IF((SurveyData!$A$386)=0,"",SurveyData!$U$386)</f>
        <v/>
      </c>
      <c r="I396" s="151"/>
      <c r="J396" s="148"/>
      <c r="M396" s="213" t="str">
        <f>IF((SurveyData!$A$386)=0,"",SurveyData!$A$386)</f>
        <v/>
      </c>
      <c r="N396" s="149" t="str">
        <f>IF((SurveyData!$A$386)=0,"",SurveyData!$V$386)</f>
        <v/>
      </c>
      <c r="O396" s="152"/>
      <c r="P396" s="150"/>
      <c r="S396" s="213" t="str">
        <f>IF((SurveyData!$A$386)=0,"",SurveyData!$A$386)</f>
        <v/>
      </c>
      <c r="T396" s="149" t="str">
        <f>IF((SurveyData!$A$386)=0,"",SurveyData!$W$386)</f>
        <v/>
      </c>
      <c r="U396" s="151"/>
      <c r="V396" s="148"/>
      <c r="Y396" s="213" t="str">
        <f>IF((SurveyData!$A$386)=0,"",SurveyData!$A$386)</f>
        <v/>
      </c>
      <c r="Z396" s="149" t="str">
        <f>IF((SurveyData!$A$386)=0,"",SurveyData!$X$386)</f>
        <v/>
      </c>
      <c r="AA396" s="151"/>
      <c r="AB396" s="148"/>
    </row>
    <row r="397" spans="1:28" ht="15">
      <c r="A397" s="213" t="str">
        <f>IF((SurveyData!$A$387)=0,"",SurveyData!$A$387)</f>
        <v/>
      </c>
      <c r="B397" s="204" t="str">
        <f>IF((SurveyData!$A$387)=0,"",SurveyData!$T$387)</f>
        <v/>
      </c>
      <c r="C397" s="151"/>
      <c r="D397" s="148"/>
      <c r="G397" s="213" t="str">
        <f>IF((SurveyData!$A$387)=0,"",SurveyData!$A$387)</f>
        <v/>
      </c>
      <c r="H397" s="149" t="str">
        <f>IF((SurveyData!$A$387)=0,"",SurveyData!$U$387)</f>
        <v/>
      </c>
      <c r="I397" s="151"/>
      <c r="J397" s="148"/>
      <c r="M397" s="213" t="str">
        <f>IF((SurveyData!$A$387)=0,"",SurveyData!$A$387)</f>
        <v/>
      </c>
      <c r="N397" s="149" t="str">
        <f>IF((SurveyData!$A$387)=0,"",SurveyData!$V$387)</f>
        <v/>
      </c>
      <c r="O397" s="152"/>
      <c r="P397" s="150"/>
      <c r="S397" s="213" t="str">
        <f>IF((SurveyData!$A$387)=0,"",SurveyData!$A$387)</f>
        <v/>
      </c>
      <c r="T397" s="149" t="str">
        <f>IF((SurveyData!$A$387)=0,"",SurveyData!$W$387)</f>
        <v/>
      </c>
      <c r="U397" s="151"/>
      <c r="V397" s="148"/>
      <c r="Y397" s="213" t="str">
        <f>IF((SurveyData!$A$387)=0,"",SurveyData!$A$387)</f>
        <v/>
      </c>
      <c r="Z397" s="149" t="str">
        <f>IF((SurveyData!$A$387)=0,"",SurveyData!$X$387)</f>
        <v/>
      </c>
      <c r="AA397" s="151"/>
      <c r="AB397" s="148"/>
    </row>
    <row r="398" spans="1:28" ht="15">
      <c r="A398" s="213" t="str">
        <f>IF((SurveyData!$A$388)=0,"",SurveyData!$A$388)</f>
        <v/>
      </c>
      <c r="B398" s="204" t="str">
        <f>IF((SurveyData!$A$388)=0,"",SurveyData!$T$388)</f>
        <v/>
      </c>
      <c r="C398" s="151"/>
      <c r="D398" s="148"/>
      <c r="G398" s="213" t="str">
        <f>IF((SurveyData!$A$388)=0,"",SurveyData!$A$388)</f>
        <v/>
      </c>
      <c r="H398" s="149" t="str">
        <f>IF((SurveyData!$A$388)=0,"",SurveyData!$U$388)</f>
        <v/>
      </c>
      <c r="I398" s="151"/>
      <c r="J398" s="148"/>
      <c r="M398" s="213" t="str">
        <f>IF((SurveyData!$A$388)=0,"",SurveyData!$A$388)</f>
        <v/>
      </c>
      <c r="N398" s="149" t="str">
        <f>IF((SurveyData!$A$388)=0,"",SurveyData!$V$388)</f>
        <v/>
      </c>
      <c r="O398" s="152"/>
      <c r="P398" s="150"/>
      <c r="S398" s="213" t="str">
        <f>IF((SurveyData!$A$388)=0,"",SurveyData!$A$388)</f>
        <v/>
      </c>
      <c r="T398" s="149" t="str">
        <f>IF((SurveyData!$A$388)=0,"",SurveyData!$W$388)</f>
        <v/>
      </c>
      <c r="U398" s="151"/>
      <c r="V398" s="148"/>
      <c r="Y398" s="213" t="str">
        <f>IF((SurveyData!$A$388)=0,"",SurveyData!$A$388)</f>
        <v/>
      </c>
      <c r="Z398" s="149" t="str">
        <f>IF((SurveyData!$A$388)=0,"",SurveyData!$X$388)</f>
        <v/>
      </c>
      <c r="AA398" s="151"/>
      <c r="AB398" s="148"/>
    </row>
    <row r="399" spans="1:28" ht="15">
      <c r="A399" s="213" t="str">
        <f>IF((SurveyData!$A$389)=0,"",SurveyData!$A$389)</f>
        <v/>
      </c>
      <c r="B399" s="204" t="str">
        <f>IF((SurveyData!$A$389)=0,"",SurveyData!$T$389)</f>
        <v/>
      </c>
      <c r="C399" s="151"/>
      <c r="D399" s="148"/>
      <c r="G399" s="213" t="str">
        <f>IF((SurveyData!$A$389)=0,"",SurveyData!$A$389)</f>
        <v/>
      </c>
      <c r="H399" s="149" t="str">
        <f>IF((SurveyData!$A$389)=0,"",SurveyData!$U$389)</f>
        <v/>
      </c>
      <c r="I399" s="151"/>
      <c r="J399" s="148"/>
      <c r="M399" s="213" t="str">
        <f>IF((SurveyData!$A$389)=0,"",SurveyData!$A$389)</f>
        <v/>
      </c>
      <c r="N399" s="149" t="str">
        <f>IF((SurveyData!$A$389)=0,"",SurveyData!$V$389)</f>
        <v/>
      </c>
      <c r="O399" s="152"/>
      <c r="P399" s="150"/>
      <c r="S399" s="213" t="str">
        <f>IF((SurveyData!$A$389)=0,"",SurveyData!$A$389)</f>
        <v/>
      </c>
      <c r="T399" s="149" t="str">
        <f>IF((SurveyData!$A$389)=0,"",SurveyData!$W$389)</f>
        <v/>
      </c>
      <c r="U399" s="151"/>
      <c r="V399" s="148"/>
      <c r="Y399" s="213" t="str">
        <f>IF((SurveyData!$A$389)=0,"",SurveyData!$A$389)</f>
        <v/>
      </c>
      <c r="Z399" s="149" t="str">
        <f>IF((SurveyData!$A$389)=0,"",SurveyData!$X$389)</f>
        <v/>
      </c>
      <c r="AA399" s="151"/>
      <c r="AB399" s="148"/>
    </row>
    <row r="400" spans="1:28" ht="15">
      <c r="A400" s="213" t="str">
        <f>IF((SurveyData!$A$390)=0,"",SurveyData!$A$390)</f>
        <v/>
      </c>
      <c r="B400" s="204" t="str">
        <f>IF((SurveyData!$A$390)=0,"",SurveyData!$T$390)</f>
        <v/>
      </c>
      <c r="C400" s="151"/>
      <c r="D400" s="148"/>
      <c r="G400" s="213" t="str">
        <f>IF((SurveyData!$A$390)=0,"",SurveyData!$A$390)</f>
        <v/>
      </c>
      <c r="H400" s="149" t="str">
        <f>IF((SurveyData!$A$390)=0,"",SurveyData!$U$390)</f>
        <v/>
      </c>
      <c r="I400" s="151"/>
      <c r="J400" s="148"/>
      <c r="M400" s="213" t="str">
        <f>IF((SurveyData!$A$390)=0,"",SurveyData!$A$390)</f>
        <v/>
      </c>
      <c r="N400" s="149" t="str">
        <f>IF((SurveyData!$A$390)=0,"",SurveyData!$V$390)</f>
        <v/>
      </c>
      <c r="O400" s="152"/>
      <c r="P400" s="150"/>
      <c r="S400" s="213" t="str">
        <f>IF((SurveyData!$A$390)=0,"",SurveyData!$A$390)</f>
        <v/>
      </c>
      <c r="T400" s="149" t="str">
        <f>IF((SurveyData!$A$390)=0,"",SurveyData!$W$390)</f>
        <v/>
      </c>
      <c r="U400" s="151"/>
      <c r="V400" s="148"/>
      <c r="Y400" s="213" t="str">
        <f>IF((SurveyData!$A$390)=0,"",SurveyData!$A$390)</f>
        <v/>
      </c>
      <c r="Z400" s="149" t="str">
        <f>IF((SurveyData!$A$390)=0,"",SurveyData!$X$390)</f>
        <v/>
      </c>
      <c r="AA400" s="151"/>
      <c r="AB400" s="148"/>
    </row>
    <row r="401" spans="1:28" ht="15">
      <c r="A401" s="213" t="str">
        <f>IF((SurveyData!$A$391)=0,"",SurveyData!$A$391)</f>
        <v/>
      </c>
      <c r="B401" s="204" t="str">
        <f>IF((SurveyData!$A$391)=0,"",SurveyData!$T$391)</f>
        <v/>
      </c>
      <c r="C401" s="151"/>
      <c r="D401" s="148"/>
      <c r="G401" s="213" t="str">
        <f>IF((SurveyData!$A$391)=0,"",SurveyData!$A$391)</f>
        <v/>
      </c>
      <c r="H401" s="149" t="str">
        <f>IF((SurveyData!$A$391)=0,"",SurveyData!$U$391)</f>
        <v/>
      </c>
      <c r="I401" s="151"/>
      <c r="J401" s="148"/>
      <c r="M401" s="213" t="str">
        <f>IF((SurveyData!$A$391)=0,"",SurveyData!$A$391)</f>
        <v/>
      </c>
      <c r="N401" s="149" t="str">
        <f>IF((SurveyData!$A$391)=0,"",SurveyData!$V$391)</f>
        <v/>
      </c>
      <c r="O401" s="152"/>
      <c r="P401" s="150"/>
      <c r="S401" s="213" t="str">
        <f>IF((SurveyData!$A$391)=0,"",SurveyData!$A$391)</f>
        <v/>
      </c>
      <c r="T401" s="149" t="str">
        <f>IF((SurveyData!$A$391)=0,"",SurveyData!$W$391)</f>
        <v/>
      </c>
      <c r="U401" s="151"/>
      <c r="V401" s="148"/>
      <c r="Y401" s="213" t="str">
        <f>IF((SurveyData!$A$391)=0,"",SurveyData!$A$391)</f>
        <v/>
      </c>
      <c r="Z401" s="149" t="str">
        <f>IF((SurveyData!$A$391)=0,"",SurveyData!$X$391)</f>
        <v/>
      </c>
      <c r="AA401" s="151"/>
      <c r="AB401" s="148"/>
    </row>
    <row r="402" spans="1:28" ht="15">
      <c r="A402" s="213" t="str">
        <f>IF((SurveyData!$A$392)=0,"",SurveyData!$A$392)</f>
        <v/>
      </c>
      <c r="B402" s="204" t="str">
        <f>IF((SurveyData!$A$392)=0,"",SurveyData!$T$392)</f>
        <v/>
      </c>
      <c r="C402" s="151"/>
      <c r="D402" s="148"/>
      <c r="G402" s="213" t="str">
        <f>IF((SurveyData!$A$392)=0,"",SurveyData!$A$392)</f>
        <v/>
      </c>
      <c r="H402" s="149" t="str">
        <f>IF((SurveyData!$A$392)=0,"",SurveyData!$U$392)</f>
        <v/>
      </c>
      <c r="I402" s="151"/>
      <c r="J402" s="148"/>
      <c r="M402" s="213" t="str">
        <f>IF((SurveyData!$A$392)=0,"",SurveyData!$A$392)</f>
        <v/>
      </c>
      <c r="N402" s="149" t="str">
        <f>IF((SurveyData!$A$392)=0,"",SurveyData!$V$392)</f>
        <v/>
      </c>
      <c r="O402" s="152"/>
      <c r="P402" s="150"/>
      <c r="S402" s="213" t="str">
        <f>IF((SurveyData!$A$392)=0,"",SurveyData!$A$392)</f>
        <v/>
      </c>
      <c r="T402" s="149" t="str">
        <f>IF((SurveyData!$A$392)=0,"",SurveyData!$W$392)</f>
        <v/>
      </c>
      <c r="U402" s="151"/>
      <c r="V402" s="148"/>
      <c r="Y402" s="213" t="str">
        <f>IF((SurveyData!$A$392)=0,"",SurveyData!$A$392)</f>
        <v/>
      </c>
      <c r="Z402" s="149" t="str">
        <f>IF((SurveyData!$A$392)=0,"",SurveyData!$X$392)</f>
        <v/>
      </c>
      <c r="AA402" s="151"/>
      <c r="AB402" s="148"/>
    </row>
    <row r="403" spans="1:28" ht="15">
      <c r="A403" s="213" t="str">
        <f>IF((SurveyData!$A$393)=0,"",SurveyData!$A$393)</f>
        <v/>
      </c>
      <c r="B403" s="204" t="str">
        <f>IF((SurveyData!$A$393)=0,"",SurveyData!$T$393)</f>
        <v/>
      </c>
      <c r="C403" s="151"/>
      <c r="D403" s="148"/>
      <c r="G403" s="213" t="str">
        <f>IF((SurveyData!$A$393)=0,"",SurveyData!$A$393)</f>
        <v/>
      </c>
      <c r="H403" s="149" t="str">
        <f>IF((SurveyData!$A$393)=0,"",SurveyData!$U$393)</f>
        <v/>
      </c>
      <c r="I403" s="151"/>
      <c r="J403" s="148"/>
      <c r="M403" s="213" t="str">
        <f>IF((SurveyData!$A$393)=0,"",SurveyData!$A$393)</f>
        <v/>
      </c>
      <c r="N403" s="149" t="str">
        <f>IF((SurveyData!$A$393)=0,"",SurveyData!$V$393)</f>
        <v/>
      </c>
      <c r="O403" s="152"/>
      <c r="P403" s="150"/>
      <c r="S403" s="213" t="str">
        <f>IF((SurveyData!$A$393)=0,"",SurveyData!$A$393)</f>
        <v/>
      </c>
      <c r="T403" s="149" t="str">
        <f>IF((SurveyData!$A$393)=0,"",SurveyData!$W$393)</f>
        <v/>
      </c>
      <c r="U403" s="151"/>
      <c r="V403" s="148"/>
      <c r="Y403" s="213" t="str">
        <f>IF((SurveyData!$A$393)=0,"",SurveyData!$A$393)</f>
        <v/>
      </c>
      <c r="Z403" s="149" t="str">
        <f>IF((SurveyData!$A$393)=0,"",SurveyData!$X$393)</f>
        <v/>
      </c>
      <c r="AA403" s="151"/>
      <c r="AB403" s="148"/>
    </row>
    <row r="404" spans="1:28" ht="15">
      <c r="A404" s="213" t="str">
        <f>IF((SurveyData!$A$394)=0,"",SurveyData!$A$394)</f>
        <v/>
      </c>
      <c r="B404" s="204" t="str">
        <f>IF((SurveyData!$A$394)=0,"",SurveyData!$T$394)</f>
        <v/>
      </c>
      <c r="C404" s="151"/>
      <c r="D404" s="148"/>
      <c r="G404" s="213" t="str">
        <f>IF((SurveyData!$A$394)=0,"",SurveyData!$A$394)</f>
        <v/>
      </c>
      <c r="H404" s="149" t="str">
        <f>IF((SurveyData!$A$394)=0,"",SurveyData!$U$394)</f>
        <v/>
      </c>
      <c r="I404" s="151"/>
      <c r="J404" s="148"/>
      <c r="M404" s="213" t="str">
        <f>IF((SurveyData!$A$394)=0,"",SurveyData!$A$394)</f>
        <v/>
      </c>
      <c r="N404" s="149" t="str">
        <f>IF((SurveyData!$A$394)=0,"",SurveyData!$V$394)</f>
        <v/>
      </c>
      <c r="O404" s="152"/>
      <c r="P404" s="150"/>
      <c r="S404" s="213" t="str">
        <f>IF((SurveyData!$A$394)=0,"",SurveyData!$A$394)</f>
        <v/>
      </c>
      <c r="T404" s="149" t="str">
        <f>IF((SurveyData!$A$394)=0,"",SurveyData!$W$394)</f>
        <v/>
      </c>
      <c r="U404" s="151"/>
      <c r="V404" s="148"/>
      <c r="Y404" s="213" t="str">
        <f>IF((SurveyData!$A$394)=0,"",SurveyData!$A$394)</f>
        <v/>
      </c>
      <c r="Z404" s="149" t="str">
        <f>IF((SurveyData!$A$394)=0,"",SurveyData!$X$394)</f>
        <v/>
      </c>
      <c r="AA404" s="151"/>
      <c r="AB404" s="148"/>
    </row>
    <row r="405" spans="1:28" ht="15">
      <c r="A405" s="213" t="str">
        <f>IF((SurveyData!$A$395)=0,"",SurveyData!$A$395)</f>
        <v/>
      </c>
      <c r="B405" s="204" t="str">
        <f>IF((SurveyData!$A$395)=0,"",SurveyData!$T$395)</f>
        <v/>
      </c>
      <c r="C405" s="151"/>
      <c r="D405" s="148"/>
      <c r="G405" s="213" t="str">
        <f>IF((SurveyData!$A$395)=0,"",SurveyData!$A$395)</f>
        <v/>
      </c>
      <c r="H405" s="149" t="str">
        <f>IF((SurveyData!$A$395)=0,"",SurveyData!$U$395)</f>
        <v/>
      </c>
      <c r="I405" s="151"/>
      <c r="J405" s="148"/>
      <c r="M405" s="213" t="str">
        <f>IF((SurveyData!$A$395)=0,"",SurveyData!$A$395)</f>
        <v/>
      </c>
      <c r="N405" s="149" t="str">
        <f>IF((SurveyData!$A$395)=0,"",SurveyData!$V$395)</f>
        <v/>
      </c>
      <c r="O405" s="152"/>
      <c r="P405" s="150"/>
      <c r="S405" s="213" t="str">
        <f>IF((SurveyData!$A$395)=0,"",SurveyData!$A$395)</f>
        <v/>
      </c>
      <c r="T405" s="149" t="str">
        <f>IF((SurveyData!$A$395)=0,"",SurveyData!$W$395)</f>
        <v/>
      </c>
      <c r="U405" s="151"/>
      <c r="V405" s="148"/>
      <c r="Y405" s="213" t="str">
        <f>IF((SurveyData!$A$395)=0,"",SurveyData!$A$395)</f>
        <v/>
      </c>
      <c r="Z405" s="149" t="str">
        <f>IF((SurveyData!$A$395)=0,"",SurveyData!$X$395)</f>
        <v/>
      </c>
      <c r="AA405" s="151"/>
      <c r="AB405" s="148"/>
    </row>
    <row r="406" spans="1:28" ht="15">
      <c r="A406" s="213" t="str">
        <f>IF((SurveyData!$A$396)=0,"",SurveyData!$A$396)</f>
        <v/>
      </c>
      <c r="B406" s="204" t="str">
        <f>IF((SurveyData!$A$396)=0,"",SurveyData!$T$396)</f>
        <v/>
      </c>
      <c r="C406" s="151"/>
      <c r="D406" s="148"/>
      <c r="G406" s="213" t="str">
        <f>IF((SurveyData!$A$396)=0,"",SurveyData!$A$396)</f>
        <v/>
      </c>
      <c r="H406" s="149" t="str">
        <f>IF((SurveyData!$A$396)=0,"",SurveyData!$U$396)</f>
        <v/>
      </c>
      <c r="I406" s="151"/>
      <c r="J406" s="148"/>
      <c r="M406" s="213" t="str">
        <f>IF((SurveyData!$A$396)=0,"",SurveyData!$A$396)</f>
        <v/>
      </c>
      <c r="N406" s="149" t="str">
        <f>IF((SurveyData!$A$396)=0,"",SurveyData!$V$396)</f>
        <v/>
      </c>
      <c r="O406" s="152"/>
      <c r="P406" s="150"/>
      <c r="S406" s="213" t="str">
        <f>IF((SurveyData!$A$396)=0,"",SurveyData!$A$396)</f>
        <v/>
      </c>
      <c r="T406" s="149" t="str">
        <f>IF((SurveyData!$A$396)=0,"",SurveyData!$W$396)</f>
        <v/>
      </c>
      <c r="U406" s="151"/>
      <c r="V406" s="148"/>
      <c r="Y406" s="213" t="str">
        <f>IF((SurveyData!$A$396)=0,"",SurveyData!$A$396)</f>
        <v/>
      </c>
      <c r="Z406" s="149" t="str">
        <f>IF((SurveyData!$A$396)=0,"",SurveyData!$X$396)</f>
        <v/>
      </c>
      <c r="AA406" s="151"/>
      <c r="AB406" s="148"/>
    </row>
    <row r="407" spans="1:28" ht="15">
      <c r="A407" s="213" t="str">
        <f>IF((SurveyData!$A$397)=0,"",SurveyData!$A$397)</f>
        <v/>
      </c>
      <c r="B407" s="204" t="str">
        <f>IF((SurveyData!$A$397)=0,"",SurveyData!$T$397)</f>
        <v/>
      </c>
      <c r="C407" s="151"/>
      <c r="D407" s="148"/>
      <c r="G407" s="213" t="str">
        <f>IF((SurveyData!$A$397)=0,"",SurveyData!$A$397)</f>
        <v/>
      </c>
      <c r="H407" s="149" t="str">
        <f>IF((SurveyData!$A$397)=0,"",SurveyData!$U$397)</f>
        <v/>
      </c>
      <c r="I407" s="151"/>
      <c r="J407" s="148"/>
      <c r="M407" s="213" t="str">
        <f>IF((SurveyData!$A$397)=0,"",SurveyData!$A$397)</f>
        <v/>
      </c>
      <c r="N407" s="149" t="str">
        <f>IF((SurveyData!$A$397)=0,"",SurveyData!$V$397)</f>
        <v/>
      </c>
      <c r="O407" s="152"/>
      <c r="P407" s="150"/>
      <c r="S407" s="213" t="str">
        <f>IF((SurveyData!$A$397)=0,"",SurveyData!$A$397)</f>
        <v/>
      </c>
      <c r="T407" s="149" t="str">
        <f>IF((SurveyData!$A$397)=0,"",SurveyData!$W$397)</f>
        <v/>
      </c>
      <c r="U407" s="151"/>
      <c r="V407" s="148"/>
      <c r="Y407" s="213" t="str">
        <f>IF((SurveyData!$A$397)=0,"",SurveyData!$A$397)</f>
        <v/>
      </c>
      <c r="Z407" s="149" t="str">
        <f>IF((SurveyData!$A$397)=0,"",SurveyData!$X$397)</f>
        <v/>
      </c>
      <c r="AA407" s="151"/>
      <c r="AB407" s="148"/>
    </row>
    <row r="408" spans="1:28" ht="15">
      <c r="A408" s="213" t="str">
        <f>IF((SurveyData!$A$398)=0,"",SurveyData!$A$398)</f>
        <v/>
      </c>
      <c r="B408" s="204" t="str">
        <f>IF((SurveyData!$A$398)=0,"",SurveyData!$T$398)</f>
        <v/>
      </c>
      <c r="C408" s="151"/>
      <c r="D408" s="148"/>
      <c r="G408" s="213" t="str">
        <f>IF((SurveyData!$A$398)=0,"",SurveyData!$A$398)</f>
        <v/>
      </c>
      <c r="H408" s="149" t="str">
        <f>IF((SurveyData!$A$398)=0,"",SurveyData!$U$398)</f>
        <v/>
      </c>
      <c r="I408" s="151"/>
      <c r="J408" s="148"/>
      <c r="M408" s="213" t="str">
        <f>IF((SurveyData!$A$398)=0,"",SurveyData!$A$398)</f>
        <v/>
      </c>
      <c r="N408" s="149" t="str">
        <f>IF((SurveyData!$A$398)=0,"",SurveyData!$V$398)</f>
        <v/>
      </c>
      <c r="O408" s="152"/>
      <c r="P408" s="150"/>
      <c r="S408" s="213" t="str">
        <f>IF((SurveyData!$A$398)=0,"",SurveyData!$A$398)</f>
        <v/>
      </c>
      <c r="T408" s="149" t="str">
        <f>IF((SurveyData!$A$398)=0,"",SurveyData!$W$398)</f>
        <v/>
      </c>
      <c r="U408" s="151"/>
      <c r="V408" s="148"/>
      <c r="Y408" s="213" t="str">
        <f>IF((SurveyData!$A$398)=0,"",SurveyData!$A$398)</f>
        <v/>
      </c>
      <c r="Z408" s="149" t="str">
        <f>IF((SurveyData!$A$398)=0,"",SurveyData!$X$398)</f>
        <v/>
      </c>
      <c r="AA408" s="151"/>
      <c r="AB408" s="148"/>
    </row>
    <row r="409" spans="1:28" ht="15">
      <c r="A409" s="213" t="str">
        <f>IF((SurveyData!$A$399)=0,"",SurveyData!$A$399)</f>
        <v/>
      </c>
      <c r="B409" s="204" t="str">
        <f>IF((SurveyData!$A$399)=0,"",SurveyData!$T$399)</f>
        <v/>
      </c>
      <c r="C409" s="151"/>
      <c r="D409" s="148"/>
      <c r="G409" s="213" t="str">
        <f>IF((SurveyData!$A$399)=0,"",SurveyData!$A$399)</f>
        <v/>
      </c>
      <c r="H409" s="149" t="str">
        <f>IF((SurveyData!$A$399)=0,"",SurveyData!$U$399)</f>
        <v/>
      </c>
      <c r="I409" s="151"/>
      <c r="J409" s="148"/>
      <c r="M409" s="213" t="str">
        <f>IF((SurveyData!$A$399)=0,"",SurveyData!$A$399)</f>
        <v/>
      </c>
      <c r="N409" s="149" t="str">
        <f>IF((SurveyData!$A$399)=0,"",SurveyData!$V$399)</f>
        <v/>
      </c>
      <c r="O409" s="152"/>
      <c r="P409" s="150"/>
      <c r="S409" s="213" t="str">
        <f>IF((SurveyData!$A$399)=0,"",SurveyData!$A$399)</f>
        <v/>
      </c>
      <c r="T409" s="149" t="str">
        <f>IF((SurveyData!$A$399)=0,"",SurveyData!$W$399)</f>
        <v/>
      </c>
      <c r="U409" s="151"/>
      <c r="V409" s="148"/>
      <c r="Y409" s="213" t="str">
        <f>IF((SurveyData!$A$399)=0,"",SurveyData!$A$399)</f>
        <v/>
      </c>
      <c r="Z409" s="149" t="str">
        <f>IF((SurveyData!$A$399)=0,"",SurveyData!$X$399)</f>
        <v/>
      </c>
      <c r="AA409" s="151"/>
      <c r="AB409" s="148"/>
    </row>
    <row r="410" spans="1:28" ht="15">
      <c r="A410" s="213" t="str">
        <f>IF((SurveyData!$A$400)=0,"",SurveyData!$A$400)</f>
        <v/>
      </c>
      <c r="B410" s="204" t="str">
        <f>IF((SurveyData!$A$400)=0,"",SurveyData!$T$400)</f>
        <v/>
      </c>
      <c r="C410" s="151"/>
      <c r="D410" s="148"/>
      <c r="G410" s="213" t="str">
        <f>IF((SurveyData!$A$400)=0,"",SurveyData!$A$400)</f>
        <v/>
      </c>
      <c r="H410" s="149" t="str">
        <f>IF((SurveyData!$A$400)=0,"",SurveyData!$U$400)</f>
        <v/>
      </c>
      <c r="I410" s="151"/>
      <c r="J410" s="148"/>
      <c r="M410" s="213" t="str">
        <f>IF((SurveyData!$A$400)=0,"",SurveyData!$A$400)</f>
        <v/>
      </c>
      <c r="N410" s="149" t="str">
        <f>IF((SurveyData!$A$400)=0,"",SurveyData!$V$400)</f>
        <v/>
      </c>
      <c r="O410" s="152"/>
      <c r="P410" s="150"/>
      <c r="S410" s="213" t="str">
        <f>IF((SurveyData!$A$400)=0,"",SurveyData!$A$400)</f>
        <v/>
      </c>
      <c r="T410" s="149" t="str">
        <f>IF((SurveyData!$A$400)=0,"",SurveyData!$W$400)</f>
        <v/>
      </c>
      <c r="U410" s="151"/>
      <c r="V410" s="148"/>
      <c r="Y410" s="213" t="str">
        <f>IF((SurveyData!$A$400)=0,"",SurveyData!$A$400)</f>
        <v/>
      </c>
      <c r="Z410" s="149" t="str">
        <f>IF((SurveyData!$A$400)=0,"",SurveyData!$X$400)</f>
        <v/>
      </c>
      <c r="AA410" s="151"/>
      <c r="AB410" s="148"/>
    </row>
    <row r="411" spans="1:28" ht="15">
      <c r="A411" s="213" t="str">
        <f>IF((SurveyData!$A$401)=0,"",SurveyData!$A$401)</f>
        <v/>
      </c>
      <c r="B411" s="204" t="str">
        <f>IF((SurveyData!$A$401)=0,"",SurveyData!$T$401)</f>
        <v/>
      </c>
      <c r="C411" s="151"/>
      <c r="D411" s="148"/>
      <c r="G411" s="213" t="str">
        <f>IF((SurveyData!$A$401)=0,"",SurveyData!$A$401)</f>
        <v/>
      </c>
      <c r="H411" s="149" t="str">
        <f>IF((SurveyData!$A$401)=0,"",SurveyData!$U$401)</f>
        <v/>
      </c>
      <c r="I411" s="151"/>
      <c r="J411" s="148"/>
      <c r="M411" s="213" t="str">
        <f>IF((SurveyData!$A$401)=0,"",SurveyData!$A$401)</f>
        <v/>
      </c>
      <c r="N411" s="149" t="str">
        <f>IF((SurveyData!$A$401)=0,"",SurveyData!$V$401)</f>
        <v/>
      </c>
      <c r="O411" s="152"/>
      <c r="P411" s="150"/>
      <c r="S411" s="213" t="str">
        <f>IF((SurveyData!$A$401)=0,"",SurveyData!$A$401)</f>
        <v/>
      </c>
      <c r="T411" s="149" t="str">
        <f>IF((SurveyData!$A$401)=0,"",SurveyData!$W$401)</f>
        <v/>
      </c>
      <c r="U411" s="151"/>
      <c r="V411" s="148"/>
      <c r="Y411" s="213" t="str">
        <f>IF((SurveyData!$A$401)=0,"",SurveyData!$A$401)</f>
        <v/>
      </c>
      <c r="Z411" s="149" t="str">
        <f>IF((SurveyData!$A$401)=0,"",SurveyData!$X$401)</f>
        <v/>
      </c>
      <c r="AA411" s="151"/>
      <c r="AB411" s="148"/>
    </row>
    <row r="412" spans="1:28" ht="15">
      <c r="A412" s="213" t="str">
        <f>IF((SurveyData!$A$402)=0,"",SurveyData!$A$402)</f>
        <v/>
      </c>
      <c r="B412" s="204" t="str">
        <f>IF((SurveyData!$A$402)=0,"",SurveyData!$T$402)</f>
        <v/>
      </c>
      <c r="C412" s="151"/>
      <c r="D412" s="148"/>
      <c r="G412" s="213" t="str">
        <f>IF((SurveyData!$A$402)=0,"",SurveyData!$A$402)</f>
        <v/>
      </c>
      <c r="H412" s="149" t="str">
        <f>IF((SurveyData!$A$402)=0,"",SurveyData!$U$402)</f>
        <v/>
      </c>
      <c r="I412" s="151"/>
      <c r="J412" s="148"/>
      <c r="M412" s="213" t="str">
        <f>IF((SurveyData!$A$402)=0,"",SurveyData!$A$402)</f>
        <v/>
      </c>
      <c r="N412" s="149" t="str">
        <f>IF((SurveyData!$A$402)=0,"",SurveyData!$V$402)</f>
        <v/>
      </c>
      <c r="O412" s="152"/>
      <c r="P412" s="150"/>
      <c r="S412" s="213" t="str">
        <f>IF((SurveyData!$A$402)=0,"",SurveyData!$A$402)</f>
        <v/>
      </c>
      <c r="T412" s="149" t="str">
        <f>IF((SurveyData!$A$402)=0,"",SurveyData!$W$402)</f>
        <v/>
      </c>
      <c r="U412" s="151"/>
      <c r="V412" s="148"/>
      <c r="Y412" s="213" t="str">
        <f>IF((SurveyData!$A$402)=0,"",SurveyData!$A$402)</f>
        <v/>
      </c>
      <c r="Z412" s="149" t="str">
        <f>IF((SurveyData!$A$402)=0,"",SurveyData!$X$402)</f>
        <v/>
      </c>
      <c r="AA412" s="151"/>
      <c r="AB412" s="148"/>
    </row>
    <row r="413" spans="1:28" ht="15">
      <c r="A413" s="213" t="str">
        <f>IF((SurveyData!$A$403)=0,"",SurveyData!$A$403)</f>
        <v/>
      </c>
      <c r="B413" s="204" t="str">
        <f>IF((SurveyData!$A$403)=0,"",SurveyData!$T$403)</f>
        <v/>
      </c>
      <c r="C413" s="151"/>
      <c r="D413" s="148"/>
      <c r="G413" s="213" t="str">
        <f>IF((SurveyData!$A$403)=0,"",SurveyData!$A$403)</f>
        <v/>
      </c>
      <c r="H413" s="149" t="str">
        <f>IF((SurveyData!$A$403)=0,"",SurveyData!$U$403)</f>
        <v/>
      </c>
      <c r="I413" s="151"/>
      <c r="J413" s="148"/>
      <c r="M413" s="213" t="str">
        <f>IF((SurveyData!$A$403)=0,"",SurveyData!$A$403)</f>
        <v/>
      </c>
      <c r="N413" s="149" t="str">
        <f>IF((SurveyData!$A$403)=0,"",SurveyData!$V$403)</f>
        <v/>
      </c>
      <c r="O413" s="152"/>
      <c r="P413" s="150"/>
      <c r="S413" s="213" t="str">
        <f>IF((SurveyData!$A$403)=0,"",SurveyData!$A$403)</f>
        <v/>
      </c>
      <c r="T413" s="149" t="str">
        <f>IF((SurveyData!$A$403)=0,"",SurveyData!$W$403)</f>
        <v/>
      </c>
      <c r="U413" s="151"/>
      <c r="V413" s="148"/>
      <c r="Y413" s="213" t="str">
        <f>IF((SurveyData!$A$403)=0,"",SurveyData!$A$403)</f>
        <v/>
      </c>
      <c r="Z413" s="149" t="str">
        <f>IF((SurveyData!$A$403)=0,"",SurveyData!$X$403)</f>
        <v/>
      </c>
      <c r="AA413" s="151"/>
      <c r="AB413" s="148"/>
    </row>
    <row r="414" spans="1:28" ht="15">
      <c r="A414" s="213" t="str">
        <f>IF((SurveyData!$A$404)=0,"",SurveyData!$A$404)</f>
        <v/>
      </c>
      <c r="B414" s="204" t="str">
        <f>IF((SurveyData!$A$404)=0,"",SurveyData!$T$404)</f>
        <v/>
      </c>
      <c r="C414" s="151"/>
      <c r="D414" s="148"/>
      <c r="G414" s="213" t="str">
        <f>IF((SurveyData!$A$404)=0,"",SurveyData!$A$404)</f>
        <v/>
      </c>
      <c r="H414" s="149" t="str">
        <f>IF((SurveyData!$A$404)=0,"",SurveyData!$U$404)</f>
        <v/>
      </c>
      <c r="I414" s="151"/>
      <c r="J414" s="148"/>
      <c r="M414" s="213" t="str">
        <f>IF((SurveyData!$A$404)=0,"",SurveyData!$A$404)</f>
        <v/>
      </c>
      <c r="N414" s="149" t="str">
        <f>IF((SurveyData!$A$404)=0,"",SurveyData!$V$404)</f>
        <v/>
      </c>
      <c r="O414" s="152"/>
      <c r="P414" s="150"/>
      <c r="S414" s="213" t="str">
        <f>IF((SurveyData!$A$404)=0,"",SurveyData!$A$404)</f>
        <v/>
      </c>
      <c r="T414" s="149" t="str">
        <f>IF((SurveyData!$A$404)=0,"",SurveyData!$W$404)</f>
        <v/>
      </c>
      <c r="U414" s="151"/>
      <c r="V414" s="148"/>
      <c r="Y414" s="213" t="str">
        <f>IF((SurveyData!$A$404)=0,"",SurveyData!$A$404)</f>
        <v/>
      </c>
      <c r="Z414" s="149" t="str">
        <f>IF((SurveyData!$A$404)=0,"",SurveyData!$X$404)</f>
        <v/>
      </c>
      <c r="AA414" s="151"/>
      <c r="AB414" s="148"/>
    </row>
    <row r="415" spans="1:28" ht="15">
      <c r="A415" s="213" t="str">
        <f>IF((SurveyData!$A$405)=0,"",SurveyData!$A$405)</f>
        <v/>
      </c>
      <c r="B415" s="204" t="str">
        <f>IF((SurveyData!$A$405)=0,"",SurveyData!$T$405)</f>
        <v/>
      </c>
      <c r="C415" s="151"/>
      <c r="D415" s="148"/>
      <c r="G415" s="213" t="str">
        <f>IF((SurveyData!$A$405)=0,"",SurveyData!$A$405)</f>
        <v/>
      </c>
      <c r="H415" s="149" t="str">
        <f>IF((SurveyData!$A$405)=0,"",SurveyData!$U$405)</f>
        <v/>
      </c>
      <c r="I415" s="151"/>
      <c r="J415" s="148"/>
      <c r="M415" s="213" t="str">
        <f>IF((SurveyData!$A$405)=0,"",SurveyData!$A$405)</f>
        <v/>
      </c>
      <c r="N415" s="149" t="str">
        <f>IF((SurveyData!$A$405)=0,"",SurveyData!$V$405)</f>
        <v/>
      </c>
      <c r="O415" s="152"/>
      <c r="P415" s="150"/>
      <c r="S415" s="213" t="str">
        <f>IF((SurveyData!$A$405)=0,"",SurveyData!$A$405)</f>
        <v/>
      </c>
      <c r="T415" s="149" t="str">
        <f>IF((SurveyData!$A$405)=0,"",SurveyData!$W$405)</f>
        <v/>
      </c>
      <c r="U415" s="151"/>
      <c r="V415" s="148"/>
      <c r="Y415" s="213" t="str">
        <f>IF((SurveyData!$A$405)=0,"",SurveyData!$A$405)</f>
        <v/>
      </c>
      <c r="Z415" s="149" t="str">
        <f>IF((SurveyData!$A$405)=0,"",SurveyData!$X$405)</f>
        <v/>
      </c>
      <c r="AA415" s="151"/>
      <c r="AB415" s="148"/>
    </row>
    <row r="416" spans="1:28" ht="15">
      <c r="A416" s="213" t="str">
        <f>IF((SurveyData!$A$406)=0,"",SurveyData!$A$406)</f>
        <v/>
      </c>
      <c r="B416" s="204" t="str">
        <f>IF((SurveyData!$A$406)=0,"",SurveyData!$T$406)</f>
        <v/>
      </c>
      <c r="C416" s="151"/>
      <c r="D416" s="148"/>
      <c r="G416" s="213" t="str">
        <f>IF((SurveyData!$A$406)=0,"",SurveyData!$A$406)</f>
        <v/>
      </c>
      <c r="H416" s="149" t="str">
        <f>IF((SurveyData!$A$406)=0,"",SurveyData!$U$406)</f>
        <v/>
      </c>
      <c r="I416" s="151"/>
      <c r="J416" s="148"/>
      <c r="M416" s="213" t="str">
        <f>IF((SurveyData!$A$406)=0,"",SurveyData!$A$406)</f>
        <v/>
      </c>
      <c r="N416" s="149" t="str">
        <f>IF((SurveyData!$A$406)=0,"",SurveyData!$V$406)</f>
        <v/>
      </c>
      <c r="O416" s="152"/>
      <c r="P416" s="150"/>
      <c r="S416" s="213" t="str">
        <f>IF((SurveyData!$A$406)=0,"",SurveyData!$A$406)</f>
        <v/>
      </c>
      <c r="T416" s="149" t="str">
        <f>IF((SurveyData!$A$406)=0,"",SurveyData!$W$406)</f>
        <v/>
      </c>
      <c r="U416" s="151"/>
      <c r="V416" s="148"/>
      <c r="Y416" s="213" t="str">
        <f>IF((SurveyData!$A$406)=0,"",SurveyData!$A$406)</f>
        <v/>
      </c>
      <c r="Z416" s="149" t="str">
        <f>IF((SurveyData!$A$406)=0,"",SurveyData!$X$406)</f>
        <v/>
      </c>
      <c r="AA416" s="151"/>
      <c r="AB416" s="148"/>
    </row>
    <row r="417" spans="1:28" ht="15">
      <c r="A417" s="213" t="str">
        <f>IF((SurveyData!$A$407)=0,"",SurveyData!$A$407)</f>
        <v/>
      </c>
      <c r="B417" s="204" t="str">
        <f>IF((SurveyData!$A$407)=0,"",SurveyData!$T$407)</f>
        <v/>
      </c>
      <c r="C417" s="151"/>
      <c r="D417" s="148"/>
      <c r="G417" s="213" t="str">
        <f>IF((SurveyData!$A$407)=0,"",SurveyData!$A$407)</f>
        <v/>
      </c>
      <c r="H417" s="149" t="str">
        <f>IF((SurveyData!$A$407)=0,"",SurveyData!$U$407)</f>
        <v/>
      </c>
      <c r="I417" s="151"/>
      <c r="J417" s="148"/>
      <c r="M417" s="213" t="str">
        <f>IF((SurveyData!$A$407)=0,"",SurveyData!$A$407)</f>
        <v/>
      </c>
      <c r="N417" s="149" t="str">
        <f>IF((SurveyData!$A$407)=0,"",SurveyData!$V$407)</f>
        <v/>
      </c>
      <c r="O417" s="152"/>
      <c r="P417" s="150"/>
      <c r="S417" s="213" t="str">
        <f>IF((SurveyData!$A$407)=0,"",SurveyData!$A$407)</f>
        <v/>
      </c>
      <c r="T417" s="149" t="str">
        <f>IF((SurveyData!$A$407)=0,"",SurveyData!$W$407)</f>
        <v/>
      </c>
      <c r="U417" s="151"/>
      <c r="V417" s="148"/>
      <c r="Y417" s="213" t="str">
        <f>IF((SurveyData!$A$407)=0,"",SurveyData!$A$407)</f>
        <v/>
      </c>
      <c r="Z417" s="149" t="str">
        <f>IF((SurveyData!$A$407)=0,"",SurveyData!$X$407)</f>
        <v/>
      </c>
      <c r="AA417" s="151"/>
      <c r="AB417" s="148"/>
    </row>
    <row r="418" spans="1:28" ht="15">
      <c r="A418" s="213" t="str">
        <f>IF((SurveyData!$A$408)=0,"",SurveyData!$A$408)</f>
        <v/>
      </c>
      <c r="B418" s="204" t="str">
        <f>IF((SurveyData!$A$408)=0,"",SurveyData!$T$408)</f>
        <v/>
      </c>
      <c r="C418" s="151"/>
      <c r="D418" s="148"/>
      <c r="G418" s="213" t="str">
        <f>IF((SurveyData!$A$408)=0,"",SurveyData!$A$408)</f>
        <v/>
      </c>
      <c r="H418" s="149" t="str">
        <f>IF((SurveyData!$A$408)=0,"",SurveyData!$U$408)</f>
        <v/>
      </c>
      <c r="I418" s="151"/>
      <c r="J418" s="148"/>
      <c r="M418" s="213" t="str">
        <f>IF((SurveyData!$A$408)=0,"",SurveyData!$A$408)</f>
        <v/>
      </c>
      <c r="N418" s="149" t="str">
        <f>IF((SurveyData!$A$408)=0,"",SurveyData!$V$408)</f>
        <v/>
      </c>
      <c r="O418" s="152"/>
      <c r="P418" s="150"/>
      <c r="S418" s="213" t="str">
        <f>IF((SurveyData!$A$408)=0,"",SurveyData!$A$408)</f>
        <v/>
      </c>
      <c r="T418" s="149" t="str">
        <f>IF((SurveyData!$A$408)=0,"",SurveyData!$W$408)</f>
        <v/>
      </c>
      <c r="U418" s="151"/>
      <c r="V418" s="148"/>
      <c r="Y418" s="213" t="str">
        <f>IF((SurveyData!$A$408)=0,"",SurveyData!$A$408)</f>
        <v/>
      </c>
      <c r="Z418" s="149" t="str">
        <f>IF((SurveyData!$A$408)=0,"",SurveyData!$X$408)</f>
        <v/>
      </c>
      <c r="AA418" s="151"/>
      <c r="AB418" s="148"/>
    </row>
    <row r="419" spans="1:28" ht="15">
      <c r="A419" s="213" t="str">
        <f>IF((SurveyData!$A$409)=0,"",SurveyData!$A$409)</f>
        <v/>
      </c>
      <c r="B419" s="204" t="str">
        <f>IF((SurveyData!$A$409)=0,"",SurveyData!$T$409)</f>
        <v/>
      </c>
      <c r="C419" s="151"/>
      <c r="D419" s="148"/>
      <c r="G419" s="213" t="str">
        <f>IF((SurveyData!$A$409)=0,"",SurveyData!$A$409)</f>
        <v/>
      </c>
      <c r="H419" s="149" t="str">
        <f>IF((SurveyData!$A$409)=0,"",SurveyData!$U$409)</f>
        <v/>
      </c>
      <c r="I419" s="151"/>
      <c r="J419" s="148"/>
      <c r="M419" s="213" t="str">
        <f>IF((SurveyData!$A$409)=0,"",SurveyData!$A$409)</f>
        <v/>
      </c>
      <c r="N419" s="149" t="str">
        <f>IF((SurveyData!$A$409)=0,"",SurveyData!$V$409)</f>
        <v/>
      </c>
      <c r="O419" s="152"/>
      <c r="P419" s="150"/>
      <c r="S419" s="213" t="str">
        <f>IF((SurveyData!$A$409)=0,"",SurveyData!$A$409)</f>
        <v/>
      </c>
      <c r="T419" s="149" t="str">
        <f>IF((SurveyData!$A$409)=0,"",SurveyData!$W$409)</f>
        <v/>
      </c>
      <c r="U419" s="151"/>
      <c r="V419" s="148"/>
      <c r="Y419" s="213" t="str">
        <f>IF((SurveyData!$A$409)=0,"",SurveyData!$A$409)</f>
        <v/>
      </c>
      <c r="Z419" s="149" t="str">
        <f>IF((SurveyData!$A$409)=0,"",SurveyData!$X$409)</f>
        <v/>
      </c>
      <c r="AA419" s="151"/>
      <c r="AB419" s="148"/>
    </row>
    <row r="420" spans="1:28" ht="15">
      <c r="A420" s="213" t="str">
        <f>IF((SurveyData!$A$410)=0,"",SurveyData!$A$410)</f>
        <v/>
      </c>
      <c r="B420" s="204" t="str">
        <f>IF((SurveyData!$A$410)=0,"",SurveyData!$T$410)</f>
        <v/>
      </c>
      <c r="C420" s="151"/>
      <c r="D420" s="148"/>
      <c r="G420" s="213" t="str">
        <f>IF((SurveyData!$A$410)=0,"",SurveyData!$A$410)</f>
        <v/>
      </c>
      <c r="H420" s="149" t="str">
        <f>IF((SurveyData!$A$410)=0,"",SurveyData!$U$410)</f>
        <v/>
      </c>
      <c r="I420" s="151"/>
      <c r="J420" s="148"/>
      <c r="M420" s="213" t="str">
        <f>IF((SurveyData!$A$410)=0,"",SurveyData!$A$410)</f>
        <v/>
      </c>
      <c r="N420" s="149" t="str">
        <f>IF((SurveyData!$A$410)=0,"",SurveyData!$V$410)</f>
        <v/>
      </c>
      <c r="O420" s="152"/>
      <c r="P420" s="150"/>
      <c r="S420" s="213" t="str">
        <f>IF((SurveyData!$A$410)=0,"",SurveyData!$A$410)</f>
        <v/>
      </c>
      <c r="T420" s="149" t="str">
        <f>IF((SurveyData!$A$410)=0,"",SurveyData!$W$410)</f>
        <v/>
      </c>
      <c r="U420" s="151"/>
      <c r="V420" s="148"/>
      <c r="Y420" s="213" t="str">
        <f>IF((SurveyData!$A$410)=0,"",SurveyData!$A$410)</f>
        <v/>
      </c>
      <c r="Z420" s="149" t="str">
        <f>IF((SurveyData!$A$410)=0,"",SurveyData!$X$410)</f>
        <v/>
      </c>
      <c r="AA420" s="151"/>
      <c r="AB420" s="148"/>
    </row>
    <row r="421" spans="1:28" ht="15">
      <c r="A421" s="213" t="str">
        <f>IF((SurveyData!$A$411)=0,"",SurveyData!$A$411)</f>
        <v/>
      </c>
      <c r="B421" s="204" t="str">
        <f>IF((SurveyData!$A$411)=0,"",SurveyData!$T$411)</f>
        <v/>
      </c>
      <c r="C421" s="151"/>
      <c r="D421" s="148"/>
      <c r="G421" s="213" t="str">
        <f>IF((SurveyData!$A$411)=0,"",SurveyData!$A$411)</f>
        <v/>
      </c>
      <c r="H421" s="149" t="str">
        <f>IF((SurveyData!$A$411)=0,"",SurveyData!$U$411)</f>
        <v/>
      </c>
      <c r="I421" s="151"/>
      <c r="J421" s="148"/>
      <c r="M421" s="213" t="str">
        <f>IF((SurveyData!$A$411)=0,"",SurveyData!$A$411)</f>
        <v/>
      </c>
      <c r="N421" s="149" t="str">
        <f>IF((SurveyData!$A$411)=0,"",SurveyData!$V$411)</f>
        <v/>
      </c>
      <c r="O421" s="152"/>
      <c r="P421" s="150"/>
      <c r="S421" s="213" t="str">
        <f>IF((SurveyData!$A$411)=0,"",SurveyData!$A$411)</f>
        <v/>
      </c>
      <c r="T421" s="149" t="str">
        <f>IF((SurveyData!$A$411)=0,"",SurveyData!$W$411)</f>
        <v/>
      </c>
      <c r="U421" s="151"/>
      <c r="V421" s="148"/>
      <c r="Y421" s="213" t="str">
        <f>IF((SurveyData!$A$411)=0,"",SurveyData!$A$411)</f>
        <v/>
      </c>
      <c r="Z421" s="149" t="str">
        <f>IF((SurveyData!$A$411)=0,"",SurveyData!$X$411)</f>
        <v/>
      </c>
      <c r="AA421" s="151"/>
      <c r="AB421" s="148"/>
    </row>
    <row r="422" spans="1:28" ht="15">
      <c r="A422" s="213" t="str">
        <f>IF((SurveyData!$A$412)=0,"",SurveyData!$A$412)</f>
        <v/>
      </c>
      <c r="B422" s="204" t="str">
        <f>IF((SurveyData!$A$412)=0,"",SurveyData!$T$412)</f>
        <v/>
      </c>
      <c r="C422" s="151"/>
      <c r="D422" s="148"/>
      <c r="G422" s="213" t="str">
        <f>IF((SurveyData!$A$412)=0,"",SurveyData!$A$412)</f>
        <v/>
      </c>
      <c r="H422" s="149" t="str">
        <f>IF((SurveyData!$A$412)=0,"",SurveyData!$U$412)</f>
        <v/>
      </c>
      <c r="I422" s="151"/>
      <c r="J422" s="148"/>
      <c r="M422" s="213" t="str">
        <f>IF((SurveyData!$A$412)=0,"",SurveyData!$A$412)</f>
        <v/>
      </c>
      <c r="N422" s="149" t="str">
        <f>IF((SurveyData!$A$412)=0,"",SurveyData!$V$412)</f>
        <v/>
      </c>
      <c r="O422" s="152"/>
      <c r="P422" s="150"/>
      <c r="S422" s="213" t="str">
        <f>IF((SurveyData!$A$412)=0,"",SurveyData!$A$412)</f>
        <v/>
      </c>
      <c r="T422" s="149" t="str">
        <f>IF((SurveyData!$A$412)=0,"",SurveyData!$W$412)</f>
        <v/>
      </c>
      <c r="U422" s="151"/>
      <c r="V422" s="148"/>
      <c r="Y422" s="213" t="str">
        <f>IF((SurveyData!$A$412)=0,"",SurveyData!$A$412)</f>
        <v/>
      </c>
      <c r="Z422" s="149" t="str">
        <f>IF((SurveyData!$A$412)=0,"",SurveyData!$X$412)</f>
        <v/>
      </c>
      <c r="AA422" s="151"/>
      <c r="AB422" s="148"/>
    </row>
    <row r="423" spans="1:28" ht="15">
      <c r="A423" s="213" t="str">
        <f>IF((SurveyData!$A$413)=0,"",SurveyData!$A$413)</f>
        <v/>
      </c>
      <c r="B423" s="204" t="str">
        <f>IF((SurveyData!$A$413)=0,"",SurveyData!$T$413)</f>
        <v/>
      </c>
      <c r="C423" s="151"/>
      <c r="D423" s="148"/>
      <c r="G423" s="213" t="str">
        <f>IF((SurveyData!$A$413)=0,"",SurveyData!$A$413)</f>
        <v/>
      </c>
      <c r="H423" s="149" t="str">
        <f>IF((SurveyData!$A$413)=0,"",SurveyData!$U$413)</f>
        <v/>
      </c>
      <c r="I423" s="151"/>
      <c r="J423" s="148"/>
      <c r="M423" s="213" t="str">
        <f>IF((SurveyData!$A$413)=0,"",SurveyData!$A$413)</f>
        <v/>
      </c>
      <c r="N423" s="149" t="str">
        <f>IF((SurveyData!$A$413)=0,"",SurveyData!$V$413)</f>
        <v/>
      </c>
      <c r="O423" s="152"/>
      <c r="P423" s="150"/>
      <c r="S423" s="213" t="str">
        <f>IF((SurveyData!$A$413)=0,"",SurveyData!$A$413)</f>
        <v/>
      </c>
      <c r="T423" s="149" t="str">
        <f>IF((SurveyData!$A$413)=0,"",SurveyData!$W$413)</f>
        <v/>
      </c>
      <c r="U423" s="151"/>
      <c r="V423" s="148"/>
      <c r="Y423" s="213" t="str">
        <f>IF((SurveyData!$A$413)=0,"",SurveyData!$A$413)</f>
        <v/>
      </c>
      <c r="Z423" s="149" t="str">
        <f>IF((SurveyData!$A$413)=0,"",SurveyData!$X$413)</f>
        <v/>
      </c>
      <c r="AA423" s="151"/>
      <c r="AB423" s="148"/>
    </row>
    <row r="424" spans="1:28" ht="15">
      <c r="A424" s="213" t="str">
        <f>IF((SurveyData!$A$414)=0,"",SurveyData!$A$414)</f>
        <v/>
      </c>
      <c r="B424" s="204" t="str">
        <f>IF((SurveyData!$A$414)=0,"",SurveyData!$T$414)</f>
        <v/>
      </c>
      <c r="C424" s="151"/>
      <c r="D424" s="148"/>
      <c r="G424" s="213" t="str">
        <f>IF((SurveyData!$A$414)=0,"",SurveyData!$A$414)</f>
        <v/>
      </c>
      <c r="H424" s="149" t="str">
        <f>IF((SurveyData!$A$414)=0,"",SurveyData!$U$414)</f>
        <v/>
      </c>
      <c r="I424" s="151"/>
      <c r="J424" s="148"/>
      <c r="M424" s="213" t="str">
        <f>IF((SurveyData!$A$414)=0,"",SurveyData!$A$414)</f>
        <v/>
      </c>
      <c r="N424" s="149" t="str">
        <f>IF((SurveyData!$A$414)=0,"",SurveyData!$V$414)</f>
        <v/>
      </c>
      <c r="O424" s="152"/>
      <c r="P424" s="150"/>
      <c r="S424" s="213" t="str">
        <f>IF((SurveyData!$A$414)=0,"",SurveyData!$A$414)</f>
        <v/>
      </c>
      <c r="T424" s="149" t="str">
        <f>IF((SurveyData!$A$414)=0,"",SurveyData!$W$414)</f>
        <v/>
      </c>
      <c r="U424" s="151"/>
      <c r="V424" s="148"/>
      <c r="Y424" s="213" t="str">
        <f>IF((SurveyData!$A$414)=0,"",SurveyData!$A$414)</f>
        <v/>
      </c>
      <c r="Z424" s="149" t="str">
        <f>IF((SurveyData!$A$414)=0,"",SurveyData!$X$414)</f>
        <v/>
      </c>
      <c r="AA424" s="151"/>
      <c r="AB424" s="148"/>
    </row>
    <row r="425" spans="1:28" ht="15">
      <c r="A425" s="213" t="str">
        <f>IF((SurveyData!$A$415)=0,"",SurveyData!$A$415)</f>
        <v/>
      </c>
      <c r="B425" s="204" t="str">
        <f>IF((SurveyData!$A$415)=0,"",SurveyData!$T$415)</f>
        <v/>
      </c>
      <c r="C425" s="151"/>
      <c r="D425" s="148"/>
      <c r="G425" s="213" t="str">
        <f>IF((SurveyData!$A$415)=0,"",SurveyData!$A$415)</f>
        <v/>
      </c>
      <c r="H425" s="149" t="str">
        <f>IF((SurveyData!$A$415)=0,"",SurveyData!$U$415)</f>
        <v/>
      </c>
      <c r="I425" s="151"/>
      <c r="J425" s="148"/>
      <c r="M425" s="213" t="str">
        <f>IF((SurveyData!$A$415)=0,"",SurveyData!$A$415)</f>
        <v/>
      </c>
      <c r="N425" s="149" t="str">
        <f>IF((SurveyData!$A$415)=0,"",SurveyData!$V$415)</f>
        <v/>
      </c>
      <c r="O425" s="152"/>
      <c r="P425" s="150"/>
      <c r="S425" s="213" t="str">
        <f>IF((SurveyData!$A$415)=0,"",SurveyData!$A$415)</f>
        <v/>
      </c>
      <c r="T425" s="149" t="str">
        <f>IF((SurveyData!$A$415)=0,"",SurveyData!$W$415)</f>
        <v/>
      </c>
      <c r="U425" s="151"/>
      <c r="V425" s="148"/>
      <c r="Y425" s="213" t="str">
        <f>IF((SurveyData!$A$415)=0,"",SurveyData!$A$415)</f>
        <v/>
      </c>
      <c r="Z425" s="149" t="str">
        <f>IF((SurveyData!$A$415)=0,"",SurveyData!$X$415)</f>
        <v/>
      </c>
      <c r="AA425" s="151"/>
      <c r="AB425" s="148"/>
    </row>
    <row r="426" spans="1:28" ht="15">
      <c r="A426" s="213" t="str">
        <f>IF((SurveyData!$A$416)=0,"",SurveyData!$A$416)</f>
        <v/>
      </c>
      <c r="B426" s="204" t="str">
        <f>IF((SurveyData!$A$416)=0,"",SurveyData!$T$416)</f>
        <v/>
      </c>
      <c r="C426" s="151"/>
      <c r="D426" s="148"/>
      <c r="G426" s="213" t="str">
        <f>IF((SurveyData!$A$416)=0,"",SurveyData!$A$416)</f>
        <v/>
      </c>
      <c r="H426" s="149" t="str">
        <f>IF((SurveyData!$A$416)=0,"",SurveyData!$U$416)</f>
        <v/>
      </c>
      <c r="I426" s="151"/>
      <c r="J426" s="148"/>
      <c r="M426" s="213" t="str">
        <f>IF((SurveyData!$A$416)=0,"",SurveyData!$A$416)</f>
        <v/>
      </c>
      <c r="N426" s="149" t="str">
        <f>IF((SurveyData!$A$416)=0,"",SurveyData!$V$416)</f>
        <v/>
      </c>
      <c r="O426" s="152"/>
      <c r="P426" s="150"/>
      <c r="S426" s="213" t="str">
        <f>IF((SurveyData!$A$416)=0,"",SurveyData!$A$416)</f>
        <v/>
      </c>
      <c r="T426" s="149" t="str">
        <f>IF((SurveyData!$A$416)=0,"",SurveyData!$W$416)</f>
        <v/>
      </c>
      <c r="U426" s="151"/>
      <c r="V426" s="148"/>
      <c r="Y426" s="213" t="str">
        <f>IF((SurveyData!$A$416)=0,"",SurveyData!$A$416)</f>
        <v/>
      </c>
      <c r="Z426" s="149" t="str">
        <f>IF((SurveyData!$A$416)=0,"",SurveyData!$X$416)</f>
        <v/>
      </c>
      <c r="AA426" s="151"/>
      <c r="AB426" s="148"/>
    </row>
    <row r="427" spans="1:28" ht="15">
      <c r="A427" s="213" t="str">
        <f>IF((SurveyData!$A$417)=0,"",SurveyData!$A$417)</f>
        <v/>
      </c>
      <c r="B427" s="204" t="str">
        <f>IF((SurveyData!$A$417)=0,"",SurveyData!$T$417)</f>
        <v/>
      </c>
      <c r="C427" s="151"/>
      <c r="D427" s="148"/>
      <c r="G427" s="213" t="str">
        <f>IF((SurveyData!$A$417)=0,"",SurveyData!$A$417)</f>
        <v/>
      </c>
      <c r="H427" s="149" t="str">
        <f>IF((SurveyData!$A$417)=0,"",SurveyData!$U$417)</f>
        <v/>
      </c>
      <c r="I427" s="151"/>
      <c r="J427" s="148"/>
      <c r="M427" s="213" t="str">
        <f>IF((SurveyData!$A$417)=0,"",SurveyData!$A$417)</f>
        <v/>
      </c>
      <c r="N427" s="149" t="str">
        <f>IF((SurveyData!$A$417)=0,"",SurveyData!$V$417)</f>
        <v/>
      </c>
      <c r="O427" s="152"/>
      <c r="P427" s="150"/>
      <c r="S427" s="213" t="str">
        <f>IF((SurveyData!$A$417)=0,"",SurveyData!$A$417)</f>
        <v/>
      </c>
      <c r="T427" s="149" t="str">
        <f>IF((SurveyData!$A$417)=0,"",SurveyData!$W$417)</f>
        <v/>
      </c>
      <c r="U427" s="151"/>
      <c r="V427" s="148"/>
      <c r="Y427" s="213" t="str">
        <f>IF((SurveyData!$A$417)=0,"",SurveyData!$A$417)</f>
        <v/>
      </c>
      <c r="Z427" s="149" t="str">
        <f>IF((SurveyData!$A$417)=0,"",SurveyData!$X$417)</f>
        <v/>
      </c>
      <c r="AA427" s="151"/>
      <c r="AB427" s="148"/>
    </row>
    <row r="428" spans="1:28" ht="15">
      <c r="A428" s="213" t="str">
        <f>IF((SurveyData!$A$418)=0,"",SurveyData!$A$418)</f>
        <v/>
      </c>
      <c r="B428" s="204" t="str">
        <f>IF((SurveyData!$A$418)=0,"",SurveyData!$T$418)</f>
        <v/>
      </c>
      <c r="C428" s="151"/>
      <c r="D428" s="148"/>
      <c r="G428" s="213" t="str">
        <f>IF((SurveyData!$A$418)=0,"",SurveyData!$A$418)</f>
        <v/>
      </c>
      <c r="H428" s="149" t="str">
        <f>IF((SurveyData!$A$418)=0,"",SurveyData!$U$418)</f>
        <v/>
      </c>
      <c r="I428" s="151"/>
      <c r="J428" s="148"/>
      <c r="M428" s="213" t="str">
        <f>IF((SurveyData!$A$418)=0,"",SurveyData!$A$418)</f>
        <v/>
      </c>
      <c r="N428" s="149" t="str">
        <f>IF((SurveyData!$A$418)=0,"",SurveyData!$V$418)</f>
        <v/>
      </c>
      <c r="O428" s="152"/>
      <c r="P428" s="150"/>
      <c r="S428" s="213" t="str">
        <f>IF((SurveyData!$A$418)=0,"",SurveyData!$A$418)</f>
        <v/>
      </c>
      <c r="T428" s="149" t="str">
        <f>IF((SurveyData!$A$418)=0,"",SurveyData!$W$418)</f>
        <v/>
      </c>
      <c r="U428" s="151"/>
      <c r="V428" s="148"/>
      <c r="Y428" s="213" t="str">
        <f>IF((SurveyData!$A$418)=0,"",SurveyData!$A$418)</f>
        <v/>
      </c>
      <c r="Z428" s="149" t="str">
        <f>IF((SurveyData!$A$418)=0,"",SurveyData!$X$418)</f>
        <v/>
      </c>
      <c r="AA428" s="151"/>
      <c r="AB428" s="148"/>
    </row>
    <row r="429" spans="1:28" ht="15">
      <c r="A429" s="213" t="str">
        <f>IF((SurveyData!$A$419)=0,"",SurveyData!$A$419)</f>
        <v/>
      </c>
      <c r="B429" s="204" t="str">
        <f>IF((SurveyData!$A$419)=0,"",SurveyData!$T$419)</f>
        <v/>
      </c>
      <c r="C429" s="151"/>
      <c r="D429" s="148"/>
      <c r="G429" s="213" t="str">
        <f>IF((SurveyData!$A$419)=0,"",SurveyData!$A$419)</f>
        <v/>
      </c>
      <c r="H429" s="149" t="str">
        <f>IF((SurveyData!$A$419)=0,"",SurveyData!$U$419)</f>
        <v/>
      </c>
      <c r="I429" s="151"/>
      <c r="J429" s="148"/>
      <c r="M429" s="213" t="str">
        <f>IF((SurveyData!$A$419)=0,"",SurveyData!$A$419)</f>
        <v/>
      </c>
      <c r="N429" s="149" t="str">
        <f>IF((SurveyData!$A$419)=0,"",SurveyData!$V$419)</f>
        <v/>
      </c>
      <c r="O429" s="152"/>
      <c r="P429" s="150"/>
      <c r="S429" s="213" t="str">
        <f>IF((SurveyData!$A$419)=0,"",SurveyData!$A$419)</f>
        <v/>
      </c>
      <c r="T429" s="149" t="str">
        <f>IF((SurveyData!$A$419)=0,"",SurveyData!$W$419)</f>
        <v/>
      </c>
      <c r="U429" s="151"/>
      <c r="V429" s="148"/>
      <c r="Y429" s="213" t="str">
        <f>IF((SurveyData!$A$419)=0,"",SurveyData!$A$419)</f>
        <v/>
      </c>
      <c r="Z429" s="149" t="str">
        <f>IF((SurveyData!$A$419)=0,"",SurveyData!$X$419)</f>
        <v/>
      </c>
      <c r="AA429" s="151"/>
      <c r="AB429" s="148"/>
    </row>
    <row r="430" spans="1:28" ht="15">
      <c r="A430" s="213" t="str">
        <f>IF((SurveyData!$A$420)=0,"",SurveyData!$A$420)</f>
        <v/>
      </c>
      <c r="B430" s="204" t="str">
        <f>IF((SurveyData!$A$420)=0,"",SurveyData!$T$420)</f>
        <v/>
      </c>
      <c r="C430" s="151"/>
      <c r="D430" s="148"/>
      <c r="G430" s="213" t="str">
        <f>IF((SurveyData!$A$420)=0,"",SurveyData!$A$420)</f>
        <v/>
      </c>
      <c r="H430" s="149" t="str">
        <f>IF((SurveyData!$A$420)=0,"",SurveyData!$U$420)</f>
        <v/>
      </c>
      <c r="I430" s="151"/>
      <c r="J430" s="148"/>
      <c r="M430" s="213" t="str">
        <f>IF((SurveyData!$A$420)=0,"",SurveyData!$A$420)</f>
        <v/>
      </c>
      <c r="N430" s="149" t="str">
        <f>IF((SurveyData!$A$420)=0,"",SurveyData!$V$420)</f>
        <v/>
      </c>
      <c r="O430" s="152"/>
      <c r="P430" s="150"/>
      <c r="S430" s="213" t="str">
        <f>IF((SurveyData!$A$420)=0,"",SurveyData!$A$420)</f>
        <v/>
      </c>
      <c r="T430" s="149" t="str">
        <f>IF((SurveyData!$A$420)=0,"",SurveyData!$W$420)</f>
        <v/>
      </c>
      <c r="U430" s="151"/>
      <c r="V430" s="148"/>
      <c r="Y430" s="213" t="str">
        <f>IF((SurveyData!$A$420)=0,"",SurveyData!$A$420)</f>
        <v/>
      </c>
      <c r="Z430" s="149" t="str">
        <f>IF((SurveyData!$A$420)=0,"",SurveyData!$X$420)</f>
        <v/>
      </c>
      <c r="AA430" s="151"/>
      <c r="AB430" s="148"/>
    </row>
    <row r="431" spans="1:28" ht="15">
      <c r="A431" s="213" t="str">
        <f>IF((SurveyData!$A$421)=0,"",SurveyData!$A$421)</f>
        <v/>
      </c>
      <c r="B431" s="204" t="str">
        <f>IF((SurveyData!$A$421)=0,"",SurveyData!$T$421)</f>
        <v/>
      </c>
      <c r="C431" s="151"/>
      <c r="D431" s="148"/>
      <c r="G431" s="213" t="str">
        <f>IF((SurveyData!$A$421)=0,"",SurveyData!$A$421)</f>
        <v/>
      </c>
      <c r="H431" s="149" t="str">
        <f>IF((SurveyData!$A$421)=0,"",SurveyData!$U$421)</f>
        <v/>
      </c>
      <c r="I431" s="151"/>
      <c r="J431" s="148"/>
      <c r="M431" s="213" t="str">
        <f>IF((SurveyData!$A$421)=0,"",SurveyData!$A$421)</f>
        <v/>
      </c>
      <c r="N431" s="149" t="str">
        <f>IF((SurveyData!$A$421)=0,"",SurveyData!$V$421)</f>
        <v/>
      </c>
      <c r="O431" s="152"/>
      <c r="P431" s="150"/>
      <c r="S431" s="213" t="str">
        <f>IF((SurveyData!$A$421)=0,"",SurveyData!$A$421)</f>
        <v/>
      </c>
      <c r="T431" s="149" t="str">
        <f>IF((SurveyData!$A$421)=0,"",SurveyData!$W$421)</f>
        <v/>
      </c>
      <c r="U431" s="151"/>
      <c r="V431" s="148"/>
      <c r="Y431" s="213" t="str">
        <f>IF((SurveyData!$A$421)=0,"",SurveyData!$A$421)</f>
        <v/>
      </c>
      <c r="Z431" s="149" t="str">
        <f>IF((SurveyData!$A$421)=0,"",SurveyData!$X$421)</f>
        <v/>
      </c>
      <c r="AA431" s="151"/>
      <c r="AB431" s="148"/>
    </row>
    <row r="432" spans="1:28" ht="15">
      <c r="A432" s="213" t="str">
        <f>IF((SurveyData!$A$422)=0,"",SurveyData!$A$422)</f>
        <v/>
      </c>
      <c r="B432" s="204" t="str">
        <f>IF((SurveyData!$A$422)=0,"",SurveyData!$T$422)</f>
        <v/>
      </c>
      <c r="C432" s="151"/>
      <c r="D432" s="148"/>
      <c r="G432" s="213" t="str">
        <f>IF((SurveyData!$A$422)=0,"",SurveyData!$A$422)</f>
        <v/>
      </c>
      <c r="H432" s="149" t="str">
        <f>IF((SurveyData!$A$422)=0,"",SurveyData!$U$422)</f>
        <v/>
      </c>
      <c r="I432" s="151"/>
      <c r="J432" s="148"/>
      <c r="M432" s="213" t="str">
        <f>IF((SurveyData!$A$422)=0,"",SurveyData!$A$422)</f>
        <v/>
      </c>
      <c r="N432" s="149" t="str">
        <f>IF((SurveyData!$A$422)=0,"",SurveyData!$V$422)</f>
        <v/>
      </c>
      <c r="O432" s="152"/>
      <c r="P432" s="150"/>
      <c r="S432" s="213" t="str">
        <f>IF((SurveyData!$A$422)=0,"",SurveyData!$A$422)</f>
        <v/>
      </c>
      <c r="T432" s="149" t="str">
        <f>IF((SurveyData!$A$422)=0,"",SurveyData!$W$422)</f>
        <v/>
      </c>
      <c r="U432" s="151"/>
      <c r="V432" s="148"/>
      <c r="Y432" s="213" t="str">
        <f>IF((SurveyData!$A$422)=0,"",SurveyData!$A$422)</f>
        <v/>
      </c>
      <c r="Z432" s="149" t="str">
        <f>IF((SurveyData!$A$422)=0,"",SurveyData!$X$422)</f>
        <v/>
      </c>
      <c r="AA432" s="151"/>
      <c r="AB432" s="148"/>
    </row>
    <row r="433" spans="1:28" ht="15">
      <c r="A433" s="213" t="str">
        <f>IF((SurveyData!$A$423)=0,"",SurveyData!$A$423)</f>
        <v/>
      </c>
      <c r="B433" s="204" t="str">
        <f>IF((SurveyData!$A$423)=0,"",SurveyData!$T$423)</f>
        <v/>
      </c>
      <c r="C433" s="151"/>
      <c r="D433" s="148"/>
      <c r="G433" s="213" t="str">
        <f>IF((SurveyData!$A$423)=0,"",SurveyData!$A$423)</f>
        <v/>
      </c>
      <c r="H433" s="149" t="str">
        <f>IF((SurveyData!$A$423)=0,"",SurveyData!$U$423)</f>
        <v/>
      </c>
      <c r="I433" s="151"/>
      <c r="J433" s="148"/>
      <c r="M433" s="213" t="str">
        <f>IF((SurveyData!$A$423)=0,"",SurveyData!$A$423)</f>
        <v/>
      </c>
      <c r="N433" s="149" t="str">
        <f>IF((SurveyData!$A$423)=0,"",SurveyData!$V$423)</f>
        <v/>
      </c>
      <c r="O433" s="152"/>
      <c r="P433" s="150"/>
      <c r="S433" s="213" t="str">
        <f>IF((SurveyData!$A$423)=0,"",SurveyData!$A$423)</f>
        <v/>
      </c>
      <c r="T433" s="149" t="str">
        <f>IF((SurveyData!$A$423)=0,"",SurveyData!$W$423)</f>
        <v/>
      </c>
      <c r="U433" s="151"/>
      <c r="V433" s="148"/>
      <c r="Y433" s="213" t="str">
        <f>IF((SurveyData!$A$423)=0,"",SurveyData!$A$423)</f>
        <v/>
      </c>
      <c r="Z433" s="149" t="str">
        <f>IF((SurveyData!$A$423)=0,"",SurveyData!$X$423)</f>
        <v/>
      </c>
      <c r="AA433" s="151"/>
      <c r="AB433" s="148"/>
    </row>
    <row r="434" spans="1:28" ht="15">
      <c r="A434" s="213" t="str">
        <f>IF((SurveyData!$A$424)=0,"",SurveyData!$A$424)</f>
        <v/>
      </c>
      <c r="B434" s="204" t="str">
        <f>IF((SurveyData!$A$424)=0,"",SurveyData!$T$424)</f>
        <v/>
      </c>
      <c r="C434" s="151"/>
      <c r="D434" s="148"/>
      <c r="G434" s="213" t="str">
        <f>IF((SurveyData!$A$424)=0,"",SurveyData!$A$424)</f>
        <v/>
      </c>
      <c r="H434" s="149" t="str">
        <f>IF((SurveyData!$A$424)=0,"",SurveyData!$U$424)</f>
        <v/>
      </c>
      <c r="I434" s="151"/>
      <c r="J434" s="148"/>
      <c r="M434" s="213" t="str">
        <f>IF((SurveyData!$A$424)=0,"",SurveyData!$A$424)</f>
        <v/>
      </c>
      <c r="N434" s="149" t="str">
        <f>IF((SurveyData!$A$424)=0,"",SurveyData!$V$424)</f>
        <v/>
      </c>
      <c r="O434" s="152"/>
      <c r="P434" s="150"/>
      <c r="S434" s="213" t="str">
        <f>IF((SurveyData!$A$424)=0,"",SurveyData!$A$424)</f>
        <v/>
      </c>
      <c r="T434" s="149" t="str">
        <f>IF((SurveyData!$A$424)=0,"",SurveyData!$W$424)</f>
        <v/>
      </c>
      <c r="U434" s="151"/>
      <c r="V434" s="148"/>
      <c r="Y434" s="213" t="str">
        <f>IF((SurveyData!$A$424)=0,"",SurveyData!$A$424)</f>
        <v/>
      </c>
      <c r="Z434" s="149" t="str">
        <f>IF((SurveyData!$A$424)=0,"",SurveyData!$X$424)</f>
        <v/>
      </c>
      <c r="AA434" s="151"/>
      <c r="AB434" s="148"/>
    </row>
    <row r="435" spans="1:28" ht="15">
      <c r="A435" s="213" t="str">
        <f>IF((SurveyData!$A$425)=0,"",SurveyData!$A$425)</f>
        <v/>
      </c>
      <c r="B435" s="204" t="str">
        <f>IF((SurveyData!$A$425)=0,"",SurveyData!$T$425)</f>
        <v/>
      </c>
      <c r="C435" s="151"/>
      <c r="D435" s="148"/>
      <c r="G435" s="213" t="str">
        <f>IF((SurveyData!$A$425)=0,"",SurveyData!$A$425)</f>
        <v/>
      </c>
      <c r="H435" s="149" t="str">
        <f>IF((SurveyData!$A$425)=0,"",SurveyData!$U$425)</f>
        <v/>
      </c>
      <c r="I435" s="151"/>
      <c r="J435" s="148"/>
      <c r="M435" s="213" t="str">
        <f>IF((SurveyData!$A$425)=0,"",SurveyData!$A$425)</f>
        <v/>
      </c>
      <c r="N435" s="149" t="str">
        <f>IF((SurveyData!$A$425)=0,"",SurveyData!$V$425)</f>
        <v/>
      </c>
      <c r="O435" s="152"/>
      <c r="P435" s="150"/>
      <c r="S435" s="213" t="str">
        <f>IF((SurveyData!$A$425)=0,"",SurveyData!$A$425)</f>
        <v/>
      </c>
      <c r="T435" s="149" t="str">
        <f>IF((SurveyData!$A$425)=0,"",SurveyData!$W$425)</f>
        <v/>
      </c>
      <c r="U435" s="151"/>
      <c r="V435" s="148"/>
      <c r="Y435" s="213" t="str">
        <f>IF((SurveyData!$A$425)=0,"",SurveyData!$A$425)</f>
        <v/>
      </c>
      <c r="Z435" s="149" t="str">
        <f>IF((SurveyData!$A$425)=0,"",SurveyData!$X$425)</f>
        <v/>
      </c>
      <c r="AA435" s="151"/>
      <c r="AB435" s="148"/>
    </row>
    <row r="436" spans="1:28" ht="15">
      <c r="A436" s="213" t="str">
        <f>IF((SurveyData!$A$426)=0,"",SurveyData!$A$426)</f>
        <v/>
      </c>
      <c r="B436" s="204" t="str">
        <f>IF((SurveyData!$A$426)=0,"",SurveyData!$T$426)</f>
        <v/>
      </c>
      <c r="C436" s="151"/>
      <c r="D436" s="148"/>
      <c r="G436" s="213" t="str">
        <f>IF((SurveyData!$A$426)=0,"",SurveyData!$A$426)</f>
        <v/>
      </c>
      <c r="H436" s="149" t="str">
        <f>IF((SurveyData!$A$426)=0,"",SurveyData!$U$426)</f>
        <v/>
      </c>
      <c r="I436" s="151"/>
      <c r="J436" s="148"/>
      <c r="M436" s="213" t="str">
        <f>IF((SurveyData!$A$426)=0,"",SurveyData!$A$426)</f>
        <v/>
      </c>
      <c r="N436" s="149" t="str">
        <f>IF((SurveyData!$A$426)=0,"",SurveyData!$V$426)</f>
        <v/>
      </c>
      <c r="O436" s="152"/>
      <c r="P436" s="150"/>
      <c r="S436" s="213" t="str">
        <f>IF((SurveyData!$A$426)=0,"",SurveyData!$A$426)</f>
        <v/>
      </c>
      <c r="T436" s="149" t="str">
        <f>IF((SurveyData!$A$426)=0,"",SurveyData!$W$426)</f>
        <v/>
      </c>
      <c r="U436" s="151"/>
      <c r="V436" s="148"/>
      <c r="Y436" s="213" t="str">
        <f>IF((SurveyData!$A$426)=0,"",SurveyData!$A$426)</f>
        <v/>
      </c>
      <c r="Z436" s="149" t="str">
        <f>IF((SurveyData!$A$426)=0,"",SurveyData!$X$426)</f>
        <v/>
      </c>
      <c r="AA436" s="151"/>
      <c r="AB436" s="148"/>
    </row>
    <row r="437" spans="1:28" ht="15">
      <c r="A437" s="213" t="str">
        <f>IF((SurveyData!$A$427)=0,"",SurveyData!$A$427)</f>
        <v/>
      </c>
      <c r="B437" s="204" t="str">
        <f>IF((SurveyData!$A$427)=0,"",SurveyData!$T$427)</f>
        <v/>
      </c>
      <c r="C437" s="151"/>
      <c r="D437" s="148"/>
      <c r="G437" s="213" t="str">
        <f>IF((SurveyData!$A$427)=0,"",SurveyData!$A$427)</f>
        <v/>
      </c>
      <c r="H437" s="149" t="str">
        <f>IF((SurveyData!$A$427)=0,"",SurveyData!$U$427)</f>
        <v/>
      </c>
      <c r="I437" s="151"/>
      <c r="J437" s="148"/>
      <c r="M437" s="213" t="str">
        <f>IF((SurveyData!$A$427)=0,"",SurveyData!$A$427)</f>
        <v/>
      </c>
      <c r="N437" s="149" t="str">
        <f>IF((SurveyData!$A$427)=0,"",SurveyData!$V$427)</f>
        <v/>
      </c>
      <c r="O437" s="152"/>
      <c r="P437" s="150"/>
      <c r="S437" s="213" t="str">
        <f>IF((SurveyData!$A$427)=0,"",SurveyData!$A$427)</f>
        <v/>
      </c>
      <c r="T437" s="149" t="str">
        <f>IF((SurveyData!$A$427)=0,"",SurveyData!$W$427)</f>
        <v/>
      </c>
      <c r="U437" s="151"/>
      <c r="V437" s="148"/>
      <c r="Y437" s="213" t="str">
        <f>IF((SurveyData!$A$427)=0,"",SurveyData!$A$427)</f>
        <v/>
      </c>
      <c r="Z437" s="149" t="str">
        <f>IF((SurveyData!$A$427)=0,"",SurveyData!$X$427)</f>
        <v/>
      </c>
      <c r="AA437" s="151"/>
      <c r="AB437" s="148"/>
    </row>
    <row r="438" spans="1:28" ht="15">
      <c r="A438" s="213" t="str">
        <f>IF((SurveyData!$A$428)=0,"",SurveyData!$A$428)</f>
        <v/>
      </c>
      <c r="B438" s="204" t="str">
        <f>IF((SurveyData!$A$428)=0,"",SurveyData!$T$428)</f>
        <v/>
      </c>
      <c r="C438" s="151"/>
      <c r="D438" s="148"/>
      <c r="G438" s="213" t="str">
        <f>IF((SurveyData!$A$428)=0,"",SurveyData!$A$428)</f>
        <v/>
      </c>
      <c r="H438" s="149" t="str">
        <f>IF((SurveyData!$A$428)=0,"",SurveyData!$U$428)</f>
        <v/>
      </c>
      <c r="I438" s="151"/>
      <c r="J438" s="148"/>
      <c r="M438" s="213" t="str">
        <f>IF((SurveyData!$A$428)=0,"",SurveyData!$A$428)</f>
        <v/>
      </c>
      <c r="N438" s="149" t="str">
        <f>IF((SurveyData!$A$428)=0,"",SurveyData!$V$428)</f>
        <v/>
      </c>
      <c r="O438" s="152"/>
      <c r="P438" s="150"/>
      <c r="S438" s="213" t="str">
        <f>IF((SurveyData!$A$428)=0,"",SurveyData!$A$428)</f>
        <v/>
      </c>
      <c r="T438" s="149" t="str">
        <f>IF((SurveyData!$A$428)=0,"",SurveyData!$W$428)</f>
        <v/>
      </c>
      <c r="U438" s="151"/>
      <c r="V438" s="148"/>
      <c r="Y438" s="213" t="str">
        <f>IF((SurveyData!$A$428)=0,"",SurveyData!$A$428)</f>
        <v/>
      </c>
      <c r="Z438" s="149" t="str">
        <f>IF((SurveyData!$A$428)=0,"",SurveyData!$X$428)</f>
        <v/>
      </c>
      <c r="AA438" s="151"/>
      <c r="AB438" s="148"/>
    </row>
    <row r="439" spans="1:28" ht="15">
      <c r="A439" s="213" t="str">
        <f>IF((SurveyData!$A$429)=0,"",SurveyData!$A$429)</f>
        <v/>
      </c>
      <c r="B439" s="204" t="str">
        <f>IF((SurveyData!$A$429)=0,"",SurveyData!$T$429)</f>
        <v/>
      </c>
      <c r="C439" s="151"/>
      <c r="D439" s="148"/>
      <c r="G439" s="213" t="str">
        <f>IF((SurveyData!$A$429)=0,"",SurveyData!$A$429)</f>
        <v/>
      </c>
      <c r="H439" s="149" t="str">
        <f>IF((SurveyData!$A$429)=0,"",SurveyData!$U$429)</f>
        <v/>
      </c>
      <c r="I439" s="151"/>
      <c r="J439" s="148"/>
      <c r="M439" s="213" t="str">
        <f>IF((SurveyData!$A$429)=0,"",SurveyData!$A$429)</f>
        <v/>
      </c>
      <c r="N439" s="149" t="str">
        <f>IF((SurveyData!$A$429)=0,"",SurveyData!$V$429)</f>
        <v/>
      </c>
      <c r="O439" s="152"/>
      <c r="P439" s="150"/>
      <c r="S439" s="213" t="str">
        <f>IF((SurveyData!$A$429)=0,"",SurveyData!$A$429)</f>
        <v/>
      </c>
      <c r="T439" s="149" t="str">
        <f>IF((SurveyData!$A$429)=0,"",SurveyData!$W$429)</f>
        <v/>
      </c>
      <c r="U439" s="151"/>
      <c r="V439" s="148"/>
      <c r="Y439" s="213" t="str">
        <f>IF((SurveyData!$A$429)=0,"",SurveyData!$A$429)</f>
        <v/>
      </c>
      <c r="Z439" s="149" t="str">
        <f>IF((SurveyData!$A$429)=0,"",SurveyData!$X$429)</f>
        <v/>
      </c>
      <c r="AA439" s="151"/>
      <c r="AB439" s="148"/>
    </row>
    <row r="440" spans="1:28" ht="15">
      <c r="A440" s="213" t="str">
        <f>IF((SurveyData!$A$430)=0,"",SurveyData!$A$430)</f>
        <v/>
      </c>
      <c r="B440" s="204" t="str">
        <f>IF((SurveyData!$A$430)=0,"",SurveyData!$T$430)</f>
        <v/>
      </c>
      <c r="C440" s="151"/>
      <c r="D440" s="148"/>
      <c r="G440" s="213" t="str">
        <f>IF((SurveyData!$A$430)=0,"",SurveyData!$A$430)</f>
        <v/>
      </c>
      <c r="H440" s="149" t="str">
        <f>IF((SurveyData!$A$430)=0,"",SurveyData!$U$430)</f>
        <v/>
      </c>
      <c r="I440" s="151"/>
      <c r="J440" s="148"/>
      <c r="M440" s="213" t="str">
        <f>IF((SurveyData!$A$430)=0,"",SurveyData!$A$430)</f>
        <v/>
      </c>
      <c r="N440" s="149" t="str">
        <f>IF((SurveyData!$A$430)=0,"",SurveyData!$V$430)</f>
        <v/>
      </c>
      <c r="O440" s="152"/>
      <c r="P440" s="150"/>
      <c r="S440" s="213" t="str">
        <f>IF((SurveyData!$A$430)=0,"",SurveyData!$A$430)</f>
        <v/>
      </c>
      <c r="T440" s="149" t="str">
        <f>IF((SurveyData!$A$430)=0,"",SurveyData!$W$430)</f>
        <v/>
      </c>
      <c r="U440" s="151"/>
      <c r="V440" s="148"/>
      <c r="Y440" s="213" t="str">
        <f>IF((SurveyData!$A$430)=0,"",SurveyData!$A$430)</f>
        <v/>
      </c>
      <c r="Z440" s="149" t="str">
        <f>IF((SurveyData!$A$430)=0,"",SurveyData!$X$430)</f>
        <v/>
      </c>
      <c r="AA440" s="151"/>
      <c r="AB440" s="148"/>
    </row>
    <row r="441" spans="1:28" ht="15">
      <c r="A441" s="213" t="str">
        <f>IF((SurveyData!$A$431)=0,"",SurveyData!$A$431)</f>
        <v/>
      </c>
      <c r="B441" s="204" t="str">
        <f>IF((SurveyData!$A$431)=0,"",SurveyData!$T$431)</f>
        <v/>
      </c>
      <c r="C441" s="151"/>
      <c r="D441" s="148"/>
      <c r="G441" s="213" t="str">
        <f>IF((SurveyData!$A$431)=0,"",SurveyData!$A$431)</f>
        <v/>
      </c>
      <c r="H441" s="149" t="str">
        <f>IF((SurveyData!$A$431)=0,"",SurveyData!$U$431)</f>
        <v/>
      </c>
      <c r="I441" s="151"/>
      <c r="J441" s="148"/>
      <c r="M441" s="213" t="str">
        <f>IF((SurveyData!$A$431)=0,"",SurveyData!$A$431)</f>
        <v/>
      </c>
      <c r="N441" s="149" t="str">
        <f>IF((SurveyData!$A$431)=0,"",SurveyData!$V$431)</f>
        <v/>
      </c>
      <c r="O441" s="152"/>
      <c r="P441" s="150"/>
      <c r="S441" s="213" t="str">
        <f>IF((SurveyData!$A$431)=0,"",SurveyData!$A$431)</f>
        <v/>
      </c>
      <c r="T441" s="149" t="str">
        <f>IF((SurveyData!$A$431)=0,"",SurveyData!$W$431)</f>
        <v/>
      </c>
      <c r="U441" s="151"/>
      <c r="V441" s="148"/>
      <c r="Y441" s="213" t="str">
        <f>IF((SurveyData!$A$431)=0,"",SurveyData!$A$431)</f>
        <v/>
      </c>
      <c r="Z441" s="149" t="str">
        <f>IF((SurveyData!$A$431)=0,"",SurveyData!$X$431)</f>
        <v/>
      </c>
      <c r="AA441" s="151"/>
      <c r="AB441" s="148"/>
    </row>
    <row r="442" spans="1:28" ht="15">
      <c r="A442" s="213" t="str">
        <f>IF((SurveyData!$A$432)=0,"",SurveyData!$A$432)</f>
        <v/>
      </c>
      <c r="B442" s="204" t="str">
        <f>IF((SurveyData!$A$432)=0,"",SurveyData!$T$432)</f>
        <v/>
      </c>
      <c r="C442" s="151"/>
      <c r="D442" s="148"/>
      <c r="G442" s="213" t="str">
        <f>IF((SurveyData!$A$432)=0,"",SurveyData!$A$432)</f>
        <v/>
      </c>
      <c r="H442" s="149" t="str">
        <f>IF((SurveyData!$A$432)=0,"",SurveyData!$U$432)</f>
        <v/>
      </c>
      <c r="I442" s="151"/>
      <c r="J442" s="148"/>
      <c r="M442" s="213" t="str">
        <f>IF((SurveyData!$A$432)=0,"",SurveyData!$A$432)</f>
        <v/>
      </c>
      <c r="N442" s="149" t="str">
        <f>IF((SurveyData!$A$432)=0,"",SurveyData!$V$432)</f>
        <v/>
      </c>
      <c r="O442" s="152"/>
      <c r="P442" s="150"/>
      <c r="S442" s="213" t="str">
        <f>IF((SurveyData!$A$432)=0,"",SurveyData!$A$432)</f>
        <v/>
      </c>
      <c r="T442" s="149" t="str">
        <f>IF((SurveyData!$A$432)=0,"",SurveyData!$W$432)</f>
        <v/>
      </c>
      <c r="U442" s="151"/>
      <c r="V442" s="148"/>
      <c r="Y442" s="213" t="str">
        <f>IF((SurveyData!$A$432)=0,"",SurveyData!$A$432)</f>
        <v/>
      </c>
      <c r="Z442" s="149" t="str">
        <f>IF((SurveyData!$A$432)=0,"",SurveyData!$X$432)</f>
        <v/>
      </c>
      <c r="AA442" s="151"/>
      <c r="AB442" s="148"/>
    </row>
    <row r="443" spans="1:28" ht="15">
      <c r="A443" s="213" t="str">
        <f>IF((SurveyData!$A$433)=0,"",SurveyData!$A$433)</f>
        <v/>
      </c>
      <c r="B443" s="204" t="str">
        <f>IF((SurveyData!$A$433)=0,"",SurveyData!$T$433)</f>
        <v/>
      </c>
      <c r="C443" s="151"/>
      <c r="D443" s="148"/>
      <c r="G443" s="213" t="str">
        <f>IF((SurveyData!$A$433)=0,"",SurveyData!$A$433)</f>
        <v/>
      </c>
      <c r="H443" s="149" t="str">
        <f>IF((SurveyData!$A$433)=0,"",SurveyData!$U$433)</f>
        <v/>
      </c>
      <c r="I443" s="151"/>
      <c r="J443" s="148"/>
      <c r="M443" s="213" t="str">
        <f>IF((SurveyData!$A$433)=0,"",SurveyData!$A$433)</f>
        <v/>
      </c>
      <c r="N443" s="149" t="str">
        <f>IF((SurveyData!$A$433)=0,"",SurveyData!$V$433)</f>
        <v/>
      </c>
      <c r="O443" s="152"/>
      <c r="P443" s="150"/>
      <c r="S443" s="213" t="str">
        <f>IF((SurveyData!$A$433)=0,"",SurveyData!$A$433)</f>
        <v/>
      </c>
      <c r="T443" s="149" t="str">
        <f>IF((SurveyData!$A$433)=0,"",SurveyData!$W$433)</f>
        <v/>
      </c>
      <c r="U443" s="151"/>
      <c r="V443" s="148"/>
      <c r="Y443" s="213" t="str">
        <f>IF((SurveyData!$A$433)=0,"",SurveyData!$A$433)</f>
        <v/>
      </c>
      <c r="Z443" s="149" t="str">
        <f>IF((SurveyData!$A$433)=0,"",SurveyData!$X$433)</f>
        <v/>
      </c>
      <c r="AA443" s="151"/>
      <c r="AB443" s="148"/>
    </row>
    <row r="444" spans="1:28" ht="15">
      <c r="A444" s="213" t="str">
        <f>IF((SurveyData!$A$434)=0,"",SurveyData!$A$434)</f>
        <v/>
      </c>
      <c r="B444" s="204" t="str">
        <f>IF((SurveyData!$A$434)=0,"",SurveyData!$T$434)</f>
        <v/>
      </c>
      <c r="C444" s="151"/>
      <c r="D444" s="148"/>
      <c r="G444" s="213" t="str">
        <f>IF((SurveyData!$A$434)=0,"",SurveyData!$A$434)</f>
        <v/>
      </c>
      <c r="H444" s="149" t="str">
        <f>IF((SurveyData!$A$434)=0,"",SurveyData!$U$434)</f>
        <v/>
      </c>
      <c r="I444" s="151"/>
      <c r="J444" s="148"/>
      <c r="M444" s="213" t="str">
        <f>IF((SurveyData!$A$434)=0,"",SurveyData!$A$434)</f>
        <v/>
      </c>
      <c r="N444" s="149" t="str">
        <f>IF((SurveyData!$A$434)=0,"",SurveyData!$V$434)</f>
        <v/>
      </c>
      <c r="O444" s="152"/>
      <c r="P444" s="150"/>
      <c r="S444" s="213" t="str">
        <f>IF((SurveyData!$A$434)=0,"",SurveyData!$A$434)</f>
        <v/>
      </c>
      <c r="T444" s="149" t="str">
        <f>IF((SurveyData!$A$434)=0,"",SurveyData!$W$434)</f>
        <v/>
      </c>
      <c r="U444" s="151"/>
      <c r="V444" s="148"/>
      <c r="Y444" s="213" t="str">
        <f>IF((SurveyData!$A$434)=0,"",SurveyData!$A$434)</f>
        <v/>
      </c>
      <c r="Z444" s="149" t="str">
        <f>IF((SurveyData!$A$434)=0,"",SurveyData!$X$434)</f>
        <v/>
      </c>
      <c r="AA444" s="151"/>
      <c r="AB444" s="148"/>
    </row>
    <row r="445" spans="1:28" ht="15">
      <c r="A445" s="213" t="str">
        <f>IF((SurveyData!$A$435)=0,"",SurveyData!$A$435)</f>
        <v/>
      </c>
      <c r="B445" s="204" t="str">
        <f>IF((SurveyData!$A$435)=0,"",SurveyData!$T$435)</f>
        <v/>
      </c>
      <c r="C445" s="151"/>
      <c r="D445" s="148"/>
      <c r="G445" s="213" t="str">
        <f>IF((SurveyData!$A$435)=0,"",SurveyData!$A$435)</f>
        <v/>
      </c>
      <c r="H445" s="149" t="str">
        <f>IF((SurveyData!$A$435)=0,"",SurveyData!$U$435)</f>
        <v/>
      </c>
      <c r="I445" s="151"/>
      <c r="J445" s="148"/>
      <c r="M445" s="213" t="str">
        <f>IF((SurveyData!$A$435)=0,"",SurveyData!$A$435)</f>
        <v/>
      </c>
      <c r="N445" s="149" t="str">
        <f>IF((SurveyData!$A$435)=0,"",SurveyData!$V$435)</f>
        <v/>
      </c>
      <c r="O445" s="152"/>
      <c r="P445" s="150"/>
      <c r="S445" s="213" t="str">
        <f>IF((SurveyData!$A$435)=0,"",SurveyData!$A$435)</f>
        <v/>
      </c>
      <c r="T445" s="149" t="str">
        <f>IF((SurveyData!$A$435)=0,"",SurveyData!$W$435)</f>
        <v/>
      </c>
      <c r="U445" s="151"/>
      <c r="V445" s="148"/>
      <c r="Y445" s="213" t="str">
        <f>IF((SurveyData!$A$435)=0,"",SurveyData!$A$435)</f>
        <v/>
      </c>
      <c r="Z445" s="149" t="str">
        <f>IF((SurveyData!$A$435)=0,"",SurveyData!$X$435)</f>
        <v/>
      </c>
      <c r="AA445" s="151"/>
      <c r="AB445" s="148"/>
    </row>
    <row r="446" spans="1:28" ht="15">
      <c r="A446" s="213" t="str">
        <f>IF((SurveyData!$A$436)=0,"",SurveyData!$A$436)</f>
        <v/>
      </c>
      <c r="B446" s="204" t="str">
        <f>IF((SurveyData!$A$436)=0,"",SurveyData!$T$436)</f>
        <v/>
      </c>
      <c r="C446" s="151"/>
      <c r="D446" s="148"/>
      <c r="G446" s="213" t="str">
        <f>IF((SurveyData!$A$436)=0,"",SurveyData!$A$436)</f>
        <v/>
      </c>
      <c r="H446" s="149" t="str">
        <f>IF((SurveyData!$A$436)=0,"",SurveyData!$U$436)</f>
        <v/>
      </c>
      <c r="I446" s="151"/>
      <c r="J446" s="148"/>
      <c r="M446" s="213" t="str">
        <f>IF((SurveyData!$A$436)=0,"",SurveyData!$A$436)</f>
        <v/>
      </c>
      <c r="N446" s="149" t="str">
        <f>IF((SurveyData!$A$436)=0,"",SurveyData!$V$436)</f>
        <v/>
      </c>
      <c r="O446" s="152"/>
      <c r="P446" s="150"/>
      <c r="S446" s="213" t="str">
        <f>IF((SurveyData!$A$436)=0,"",SurveyData!$A$436)</f>
        <v/>
      </c>
      <c r="T446" s="149" t="str">
        <f>IF((SurveyData!$A$436)=0,"",SurveyData!$W$436)</f>
        <v/>
      </c>
      <c r="U446" s="151"/>
      <c r="V446" s="148"/>
      <c r="Y446" s="213" t="str">
        <f>IF((SurveyData!$A$436)=0,"",SurveyData!$A$436)</f>
        <v/>
      </c>
      <c r="Z446" s="149" t="str">
        <f>IF((SurveyData!$A$436)=0,"",SurveyData!$X$436)</f>
        <v/>
      </c>
      <c r="AA446" s="151"/>
      <c r="AB446" s="148"/>
    </row>
    <row r="447" spans="1:28" ht="15">
      <c r="A447" s="213" t="str">
        <f>IF((SurveyData!$A$437)=0,"",SurveyData!$A$437)</f>
        <v/>
      </c>
      <c r="B447" s="204" t="str">
        <f>IF((SurveyData!$A$437)=0,"",SurveyData!$T$437)</f>
        <v/>
      </c>
      <c r="C447" s="151"/>
      <c r="D447" s="148"/>
      <c r="G447" s="213" t="str">
        <f>IF((SurveyData!$A$437)=0,"",SurveyData!$A$437)</f>
        <v/>
      </c>
      <c r="H447" s="149" t="str">
        <f>IF((SurveyData!$A$437)=0,"",SurveyData!$U$437)</f>
        <v/>
      </c>
      <c r="I447" s="151"/>
      <c r="J447" s="148"/>
      <c r="M447" s="213" t="str">
        <f>IF((SurveyData!$A$437)=0,"",SurveyData!$A$437)</f>
        <v/>
      </c>
      <c r="N447" s="149" t="str">
        <f>IF((SurveyData!$A$437)=0,"",SurveyData!$V$437)</f>
        <v/>
      </c>
      <c r="O447" s="152"/>
      <c r="P447" s="150"/>
      <c r="S447" s="213" t="str">
        <f>IF((SurveyData!$A$437)=0,"",SurveyData!$A$437)</f>
        <v/>
      </c>
      <c r="T447" s="149" t="str">
        <f>IF((SurveyData!$A$437)=0,"",SurveyData!$W$437)</f>
        <v/>
      </c>
      <c r="U447" s="151"/>
      <c r="V447" s="148"/>
      <c r="Y447" s="213" t="str">
        <f>IF((SurveyData!$A$437)=0,"",SurveyData!$A$437)</f>
        <v/>
      </c>
      <c r="Z447" s="149" t="str">
        <f>IF((SurveyData!$A$437)=0,"",SurveyData!$X$437)</f>
        <v/>
      </c>
      <c r="AA447" s="151"/>
      <c r="AB447" s="148"/>
    </row>
    <row r="448" spans="1:28" ht="15">
      <c r="A448" s="213" t="str">
        <f>IF((SurveyData!$A$438)=0,"",SurveyData!$A$438)</f>
        <v/>
      </c>
      <c r="B448" s="204" t="str">
        <f>IF((SurveyData!$A$438)=0,"",SurveyData!$T$438)</f>
        <v/>
      </c>
      <c r="C448" s="151"/>
      <c r="D448" s="148"/>
      <c r="G448" s="213" t="str">
        <f>IF((SurveyData!$A$438)=0,"",SurveyData!$A$438)</f>
        <v/>
      </c>
      <c r="H448" s="149" t="str">
        <f>IF((SurveyData!$A$438)=0,"",SurveyData!$U$438)</f>
        <v/>
      </c>
      <c r="I448" s="151"/>
      <c r="J448" s="148"/>
      <c r="M448" s="213" t="str">
        <f>IF((SurveyData!$A$438)=0,"",SurveyData!$A$438)</f>
        <v/>
      </c>
      <c r="N448" s="149" t="str">
        <f>IF((SurveyData!$A$438)=0,"",SurveyData!$V$438)</f>
        <v/>
      </c>
      <c r="O448" s="152"/>
      <c r="P448" s="150"/>
      <c r="S448" s="213" t="str">
        <f>IF((SurveyData!$A$438)=0,"",SurveyData!$A$438)</f>
        <v/>
      </c>
      <c r="T448" s="149" t="str">
        <f>IF((SurveyData!$A$438)=0,"",SurveyData!$W$438)</f>
        <v/>
      </c>
      <c r="U448" s="151"/>
      <c r="V448" s="148"/>
      <c r="Y448" s="213" t="str">
        <f>IF((SurveyData!$A$438)=0,"",SurveyData!$A$438)</f>
        <v/>
      </c>
      <c r="Z448" s="149" t="str">
        <f>IF((SurveyData!$A$438)=0,"",SurveyData!$X$438)</f>
        <v/>
      </c>
      <c r="AA448" s="151"/>
      <c r="AB448" s="148"/>
    </row>
    <row r="449" spans="1:28" ht="15">
      <c r="A449" s="213" t="str">
        <f>IF((SurveyData!$A$439)=0,"",SurveyData!$A$439)</f>
        <v/>
      </c>
      <c r="B449" s="204" t="str">
        <f>IF((SurveyData!$A$439)=0,"",SurveyData!$T$439)</f>
        <v/>
      </c>
      <c r="C449" s="151"/>
      <c r="D449" s="148"/>
      <c r="G449" s="213" t="str">
        <f>IF((SurveyData!$A$439)=0,"",SurveyData!$A$439)</f>
        <v/>
      </c>
      <c r="H449" s="149" t="str">
        <f>IF((SurveyData!$A$439)=0,"",SurveyData!$U$439)</f>
        <v/>
      </c>
      <c r="I449" s="151"/>
      <c r="J449" s="148"/>
      <c r="M449" s="213" t="str">
        <f>IF((SurveyData!$A$439)=0,"",SurveyData!$A$439)</f>
        <v/>
      </c>
      <c r="N449" s="149" t="str">
        <f>IF((SurveyData!$A$439)=0,"",SurveyData!$V$439)</f>
        <v/>
      </c>
      <c r="O449" s="152"/>
      <c r="P449" s="150"/>
      <c r="S449" s="213" t="str">
        <f>IF((SurveyData!$A$439)=0,"",SurveyData!$A$439)</f>
        <v/>
      </c>
      <c r="T449" s="149" t="str">
        <f>IF((SurveyData!$A$439)=0,"",SurveyData!$W$439)</f>
        <v/>
      </c>
      <c r="U449" s="151"/>
      <c r="V449" s="148"/>
      <c r="Y449" s="213" t="str">
        <f>IF((SurveyData!$A$439)=0,"",SurveyData!$A$439)</f>
        <v/>
      </c>
      <c r="Z449" s="149" t="str">
        <f>IF((SurveyData!$A$439)=0,"",SurveyData!$X$439)</f>
        <v/>
      </c>
      <c r="AA449" s="151"/>
      <c r="AB449" s="148"/>
    </row>
    <row r="450" spans="1:28" ht="15">
      <c r="A450" s="213" t="str">
        <f>IF((SurveyData!$A$440)=0,"",SurveyData!$A$440)</f>
        <v/>
      </c>
      <c r="B450" s="204" t="str">
        <f>IF((SurveyData!$A$440)=0,"",SurveyData!$T$440)</f>
        <v/>
      </c>
      <c r="C450" s="151"/>
      <c r="D450" s="148"/>
      <c r="G450" s="213" t="str">
        <f>IF((SurveyData!$A$440)=0,"",SurveyData!$A$440)</f>
        <v/>
      </c>
      <c r="H450" s="149" t="str">
        <f>IF((SurveyData!$A$440)=0,"",SurveyData!$U$440)</f>
        <v/>
      </c>
      <c r="I450" s="151"/>
      <c r="J450" s="148"/>
      <c r="M450" s="213" t="str">
        <f>IF((SurveyData!$A$440)=0,"",SurveyData!$A$440)</f>
        <v/>
      </c>
      <c r="N450" s="149" t="str">
        <f>IF((SurveyData!$A$440)=0,"",SurveyData!$V$440)</f>
        <v/>
      </c>
      <c r="O450" s="152"/>
      <c r="P450" s="150"/>
      <c r="S450" s="213" t="str">
        <f>IF((SurveyData!$A$440)=0,"",SurveyData!$A$440)</f>
        <v/>
      </c>
      <c r="T450" s="149" t="str">
        <f>IF((SurveyData!$A$440)=0,"",SurveyData!$W$440)</f>
        <v/>
      </c>
      <c r="U450" s="151"/>
      <c r="V450" s="148"/>
      <c r="Y450" s="213" t="str">
        <f>IF((SurveyData!$A$440)=0,"",SurveyData!$A$440)</f>
        <v/>
      </c>
      <c r="Z450" s="149" t="str">
        <f>IF((SurveyData!$A$440)=0,"",SurveyData!$X$440)</f>
        <v/>
      </c>
      <c r="AA450" s="151"/>
      <c r="AB450" s="148"/>
    </row>
    <row r="451" spans="1:28" ht="15">
      <c r="A451" s="213" t="str">
        <f>IF((SurveyData!$A$441)=0,"",SurveyData!$A$441)</f>
        <v/>
      </c>
      <c r="B451" s="204" t="str">
        <f>IF((SurveyData!$A$441)=0,"",SurveyData!$T$441)</f>
        <v/>
      </c>
      <c r="C451" s="151"/>
      <c r="D451" s="148"/>
      <c r="G451" s="213" t="str">
        <f>IF((SurveyData!$A$441)=0,"",SurveyData!$A$441)</f>
        <v/>
      </c>
      <c r="H451" s="149" t="str">
        <f>IF((SurveyData!$A$441)=0,"",SurveyData!$U$441)</f>
        <v/>
      </c>
      <c r="I451" s="151"/>
      <c r="J451" s="148"/>
      <c r="M451" s="213" t="str">
        <f>IF((SurveyData!$A$441)=0,"",SurveyData!$A$441)</f>
        <v/>
      </c>
      <c r="N451" s="149" t="str">
        <f>IF((SurveyData!$A$441)=0,"",SurveyData!$V$441)</f>
        <v/>
      </c>
      <c r="O451" s="152"/>
      <c r="P451" s="150"/>
      <c r="S451" s="213" t="str">
        <f>IF((SurveyData!$A$441)=0,"",SurveyData!$A$441)</f>
        <v/>
      </c>
      <c r="T451" s="149" t="str">
        <f>IF((SurveyData!$A$441)=0,"",SurveyData!$W$441)</f>
        <v/>
      </c>
      <c r="U451" s="151"/>
      <c r="V451" s="148"/>
      <c r="Y451" s="213" t="str">
        <f>IF((SurveyData!$A$441)=0,"",SurveyData!$A$441)</f>
        <v/>
      </c>
      <c r="Z451" s="149" t="str">
        <f>IF((SurveyData!$A$441)=0,"",SurveyData!$X$441)</f>
        <v/>
      </c>
      <c r="AA451" s="151"/>
      <c r="AB451" s="148"/>
    </row>
    <row r="452" spans="1:28" ht="15">
      <c r="A452" s="213" t="str">
        <f>IF((SurveyData!$A$442)=0,"",SurveyData!$A$442)</f>
        <v/>
      </c>
      <c r="B452" s="204" t="str">
        <f>IF((SurveyData!$A$442)=0,"",SurveyData!$T$442)</f>
        <v/>
      </c>
      <c r="C452" s="151"/>
      <c r="D452" s="148"/>
      <c r="G452" s="213" t="str">
        <f>IF((SurveyData!$A$442)=0,"",SurveyData!$A$442)</f>
        <v/>
      </c>
      <c r="H452" s="149" t="str">
        <f>IF((SurveyData!$A$442)=0,"",SurveyData!$U$442)</f>
        <v/>
      </c>
      <c r="I452" s="151"/>
      <c r="J452" s="148"/>
      <c r="M452" s="213" t="str">
        <f>IF((SurveyData!$A$442)=0,"",SurveyData!$A$442)</f>
        <v/>
      </c>
      <c r="N452" s="149" t="str">
        <f>IF((SurveyData!$A$442)=0,"",SurveyData!$V$442)</f>
        <v/>
      </c>
      <c r="O452" s="152"/>
      <c r="P452" s="150"/>
      <c r="S452" s="213" t="str">
        <f>IF((SurveyData!$A$442)=0,"",SurveyData!$A$442)</f>
        <v/>
      </c>
      <c r="T452" s="149" t="str">
        <f>IF((SurveyData!$A$442)=0,"",SurveyData!$W$442)</f>
        <v/>
      </c>
      <c r="U452" s="151"/>
      <c r="V452" s="148"/>
      <c r="Y452" s="213" t="str">
        <f>IF((SurveyData!$A$442)=0,"",SurveyData!$A$442)</f>
        <v/>
      </c>
      <c r="Z452" s="149" t="str">
        <f>IF((SurveyData!$A$442)=0,"",SurveyData!$X$442)</f>
        <v/>
      </c>
      <c r="AA452" s="151"/>
      <c r="AB452" s="148"/>
    </row>
    <row r="453" spans="1:28" ht="15">
      <c r="A453" s="213" t="str">
        <f>IF((SurveyData!$A$443)=0,"",SurveyData!$A$443)</f>
        <v/>
      </c>
      <c r="B453" s="204" t="str">
        <f>IF((SurveyData!$A$443)=0,"",SurveyData!$T$443)</f>
        <v/>
      </c>
      <c r="C453" s="151"/>
      <c r="D453" s="148"/>
      <c r="G453" s="213" t="str">
        <f>IF((SurveyData!$A$443)=0,"",SurveyData!$A$443)</f>
        <v/>
      </c>
      <c r="H453" s="149" t="str">
        <f>IF((SurveyData!$A$443)=0,"",SurveyData!$U$443)</f>
        <v/>
      </c>
      <c r="I453" s="151"/>
      <c r="J453" s="148"/>
      <c r="M453" s="213" t="str">
        <f>IF((SurveyData!$A$443)=0,"",SurveyData!$A$443)</f>
        <v/>
      </c>
      <c r="N453" s="149" t="str">
        <f>IF((SurveyData!$A$443)=0,"",SurveyData!$V$443)</f>
        <v/>
      </c>
      <c r="O453" s="152"/>
      <c r="P453" s="150"/>
      <c r="S453" s="213" t="str">
        <f>IF((SurveyData!$A$443)=0,"",SurveyData!$A$443)</f>
        <v/>
      </c>
      <c r="T453" s="149" t="str">
        <f>IF((SurveyData!$A$443)=0,"",SurveyData!$W$443)</f>
        <v/>
      </c>
      <c r="U453" s="151"/>
      <c r="V453" s="148"/>
      <c r="Y453" s="213" t="str">
        <f>IF((SurveyData!$A$443)=0,"",SurveyData!$A$443)</f>
        <v/>
      </c>
      <c r="Z453" s="149" t="str">
        <f>IF((SurveyData!$A$443)=0,"",SurveyData!$X$443)</f>
        <v/>
      </c>
      <c r="AA453" s="151"/>
      <c r="AB453" s="148"/>
    </row>
    <row r="454" spans="1:28" ht="15">
      <c r="A454" s="213" t="str">
        <f>IF((SurveyData!$A$444)=0,"",SurveyData!$A$444)</f>
        <v/>
      </c>
      <c r="B454" s="204" t="str">
        <f>IF((SurveyData!$A$444)=0,"",SurveyData!$T$444)</f>
        <v/>
      </c>
      <c r="C454" s="151"/>
      <c r="D454" s="148"/>
      <c r="G454" s="213" t="str">
        <f>IF((SurveyData!$A$444)=0,"",SurveyData!$A$444)</f>
        <v/>
      </c>
      <c r="H454" s="149" t="str">
        <f>IF((SurveyData!$A$444)=0,"",SurveyData!$U$444)</f>
        <v/>
      </c>
      <c r="I454" s="151"/>
      <c r="J454" s="148"/>
      <c r="M454" s="213" t="str">
        <f>IF((SurveyData!$A$444)=0,"",SurveyData!$A$444)</f>
        <v/>
      </c>
      <c r="N454" s="149" t="str">
        <f>IF((SurveyData!$A$444)=0,"",SurveyData!$V$444)</f>
        <v/>
      </c>
      <c r="O454" s="152"/>
      <c r="P454" s="150"/>
      <c r="S454" s="213" t="str">
        <f>IF((SurveyData!$A$444)=0,"",SurveyData!$A$444)</f>
        <v/>
      </c>
      <c r="T454" s="149" t="str">
        <f>IF((SurveyData!$A$444)=0,"",SurveyData!$W$444)</f>
        <v/>
      </c>
      <c r="U454" s="151"/>
      <c r="V454" s="148"/>
      <c r="Y454" s="213" t="str">
        <f>IF((SurveyData!$A$444)=0,"",SurveyData!$A$444)</f>
        <v/>
      </c>
      <c r="Z454" s="149" t="str">
        <f>IF((SurveyData!$A$444)=0,"",SurveyData!$X$444)</f>
        <v/>
      </c>
      <c r="AA454" s="151"/>
      <c r="AB454" s="148"/>
    </row>
    <row r="455" spans="1:28" ht="15">
      <c r="A455" s="213" t="str">
        <f>IF((SurveyData!$A$445)=0,"",SurveyData!$A$445)</f>
        <v/>
      </c>
      <c r="B455" s="204" t="str">
        <f>IF((SurveyData!$A$445)=0,"",SurveyData!$T$445)</f>
        <v/>
      </c>
      <c r="C455" s="151"/>
      <c r="D455" s="148"/>
      <c r="G455" s="213" t="str">
        <f>IF((SurveyData!$A$445)=0,"",SurveyData!$A$445)</f>
        <v/>
      </c>
      <c r="H455" s="149" t="str">
        <f>IF((SurveyData!$A$445)=0,"",SurveyData!$U$445)</f>
        <v/>
      </c>
      <c r="I455" s="151"/>
      <c r="J455" s="148"/>
      <c r="M455" s="213" t="str">
        <f>IF((SurveyData!$A$445)=0,"",SurveyData!$A$445)</f>
        <v/>
      </c>
      <c r="N455" s="149" t="str">
        <f>IF((SurveyData!$A$445)=0,"",SurveyData!$V$445)</f>
        <v/>
      </c>
      <c r="O455" s="152"/>
      <c r="P455" s="150"/>
      <c r="S455" s="213" t="str">
        <f>IF((SurveyData!$A$445)=0,"",SurveyData!$A$445)</f>
        <v/>
      </c>
      <c r="T455" s="149" t="str">
        <f>IF((SurveyData!$A$445)=0,"",SurveyData!$W$445)</f>
        <v/>
      </c>
      <c r="U455" s="151"/>
      <c r="V455" s="148"/>
      <c r="Y455" s="213" t="str">
        <f>IF((SurveyData!$A$445)=0,"",SurveyData!$A$445)</f>
        <v/>
      </c>
      <c r="Z455" s="149" t="str">
        <f>IF((SurveyData!$A$445)=0,"",SurveyData!$X$445)</f>
        <v/>
      </c>
      <c r="AA455" s="151"/>
      <c r="AB455" s="148"/>
    </row>
    <row r="456" spans="1:28" ht="15">
      <c r="A456" s="213" t="str">
        <f>IF((SurveyData!$A$446)=0,"",SurveyData!$A$446)</f>
        <v/>
      </c>
      <c r="B456" s="204" t="str">
        <f>IF((SurveyData!$A$446)=0,"",SurveyData!$T$446)</f>
        <v/>
      </c>
      <c r="C456" s="151"/>
      <c r="D456" s="148"/>
      <c r="G456" s="213" t="str">
        <f>IF((SurveyData!$A$446)=0,"",SurveyData!$A$446)</f>
        <v/>
      </c>
      <c r="H456" s="149" t="str">
        <f>IF((SurveyData!$A$446)=0,"",SurveyData!$U$446)</f>
        <v/>
      </c>
      <c r="I456" s="151"/>
      <c r="J456" s="148"/>
      <c r="M456" s="213" t="str">
        <f>IF((SurveyData!$A$446)=0,"",SurveyData!$A$446)</f>
        <v/>
      </c>
      <c r="N456" s="149" t="str">
        <f>IF((SurveyData!$A$446)=0,"",SurveyData!$V$446)</f>
        <v/>
      </c>
      <c r="O456" s="152"/>
      <c r="P456" s="150"/>
      <c r="S456" s="213" t="str">
        <f>IF((SurveyData!$A$446)=0,"",SurveyData!$A$446)</f>
        <v/>
      </c>
      <c r="T456" s="149" t="str">
        <f>IF((SurveyData!$A$446)=0,"",SurveyData!$W$446)</f>
        <v/>
      </c>
      <c r="U456" s="151"/>
      <c r="V456" s="148"/>
      <c r="Y456" s="213" t="str">
        <f>IF((SurveyData!$A$446)=0,"",SurveyData!$A$446)</f>
        <v/>
      </c>
      <c r="Z456" s="149" t="str">
        <f>IF((SurveyData!$A$446)=0,"",SurveyData!$X$446)</f>
        <v/>
      </c>
      <c r="AA456" s="151"/>
      <c r="AB456" s="148"/>
    </row>
    <row r="457" spans="1:28" ht="15">
      <c r="A457" s="213" t="str">
        <f>IF((SurveyData!$A$447)=0,"",SurveyData!$A$447)</f>
        <v/>
      </c>
      <c r="B457" s="204" t="str">
        <f>IF((SurveyData!$A$447)=0,"",SurveyData!$T$447)</f>
        <v/>
      </c>
      <c r="C457" s="151"/>
      <c r="D457" s="148"/>
      <c r="G457" s="213" t="str">
        <f>IF((SurveyData!$A$447)=0,"",SurveyData!$A$447)</f>
        <v/>
      </c>
      <c r="H457" s="149" t="str">
        <f>IF((SurveyData!$A$447)=0,"",SurveyData!$U$447)</f>
        <v/>
      </c>
      <c r="I457" s="151"/>
      <c r="J457" s="148"/>
      <c r="M457" s="213" t="str">
        <f>IF((SurveyData!$A$447)=0,"",SurveyData!$A$447)</f>
        <v/>
      </c>
      <c r="N457" s="149" t="str">
        <f>IF((SurveyData!$A$447)=0,"",SurveyData!$V$447)</f>
        <v/>
      </c>
      <c r="O457" s="152"/>
      <c r="P457" s="150"/>
      <c r="S457" s="213" t="str">
        <f>IF((SurveyData!$A$447)=0,"",SurveyData!$A$447)</f>
        <v/>
      </c>
      <c r="T457" s="149" t="str">
        <f>IF((SurveyData!$A$447)=0,"",SurveyData!$W$447)</f>
        <v/>
      </c>
      <c r="U457" s="151"/>
      <c r="V457" s="148"/>
      <c r="Y457" s="213" t="str">
        <f>IF((SurveyData!$A$447)=0,"",SurveyData!$A$447)</f>
        <v/>
      </c>
      <c r="Z457" s="149" t="str">
        <f>IF((SurveyData!$A$447)=0,"",SurveyData!$X$447)</f>
        <v/>
      </c>
      <c r="AA457" s="151"/>
      <c r="AB457" s="148"/>
    </row>
    <row r="458" spans="1:28" ht="15">
      <c r="A458" s="213" t="str">
        <f>IF((SurveyData!$A$448)=0,"",SurveyData!$A$448)</f>
        <v/>
      </c>
      <c r="B458" s="204" t="str">
        <f>IF((SurveyData!$A$448)=0,"",SurveyData!$T$448)</f>
        <v/>
      </c>
      <c r="C458" s="151"/>
      <c r="D458" s="148"/>
      <c r="G458" s="213" t="str">
        <f>IF((SurveyData!$A$448)=0,"",SurveyData!$A$448)</f>
        <v/>
      </c>
      <c r="H458" s="149" t="str">
        <f>IF((SurveyData!$A$448)=0,"",SurveyData!$U$448)</f>
        <v/>
      </c>
      <c r="I458" s="151"/>
      <c r="J458" s="148"/>
      <c r="M458" s="213" t="str">
        <f>IF((SurveyData!$A$448)=0,"",SurveyData!$A$448)</f>
        <v/>
      </c>
      <c r="N458" s="149" t="str">
        <f>IF((SurveyData!$A$448)=0,"",SurveyData!$V$448)</f>
        <v/>
      </c>
      <c r="O458" s="152"/>
      <c r="P458" s="150"/>
      <c r="S458" s="213" t="str">
        <f>IF((SurveyData!$A$448)=0,"",SurveyData!$A$448)</f>
        <v/>
      </c>
      <c r="T458" s="149" t="str">
        <f>IF((SurveyData!$A$448)=0,"",SurveyData!$W$448)</f>
        <v/>
      </c>
      <c r="U458" s="151"/>
      <c r="V458" s="148"/>
      <c r="Y458" s="213" t="str">
        <f>IF((SurveyData!$A$448)=0,"",SurveyData!$A$448)</f>
        <v/>
      </c>
      <c r="Z458" s="149" t="str">
        <f>IF((SurveyData!$A$448)=0,"",SurveyData!$X$448)</f>
        <v/>
      </c>
      <c r="AA458" s="151"/>
      <c r="AB458" s="148"/>
    </row>
    <row r="459" spans="1:28" ht="15">
      <c r="A459" s="213" t="str">
        <f>IF((SurveyData!$A$449)=0,"",SurveyData!$A$449)</f>
        <v/>
      </c>
      <c r="B459" s="204" t="str">
        <f>IF((SurveyData!$A$449)=0,"",SurveyData!$T$449)</f>
        <v/>
      </c>
      <c r="C459" s="151"/>
      <c r="D459" s="148"/>
      <c r="G459" s="213" t="str">
        <f>IF((SurveyData!$A$449)=0,"",SurveyData!$A$449)</f>
        <v/>
      </c>
      <c r="H459" s="149" t="str">
        <f>IF((SurveyData!$A$449)=0,"",SurveyData!$U$449)</f>
        <v/>
      </c>
      <c r="I459" s="151"/>
      <c r="J459" s="148"/>
      <c r="M459" s="213" t="str">
        <f>IF((SurveyData!$A$449)=0,"",SurveyData!$A$449)</f>
        <v/>
      </c>
      <c r="N459" s="149" t="str">
        <f>IF((SurveyData!$A$449)=0,"",SurveyData!$V$449)</f>
        <v/>
      </c>
      <c r="O459" s="152"/>
      <c r="P459" s="150"/>
      <c r="S459" s="213" t="str">
        <f>IF((SurveyData!$A$449)=0,"",SurveyData!$A$449)</f>
        <v/>
      </c>
      <c r="T459" s="149" t="str">
        <f>IF((SurveyData!$A$449)=0,"",SurveyData!$W$449)</f>
        <v/>
      </c>
      <c r="U459" s="151"/>
      <c r="V459" s="148"/>
      <c r="Y459" s="213" t="str">
        <f>IF((SurveyData!$A$449)=0,"",SurveyData!$A$449)</f>
        <v/>
      </c>
      <c r="Z459" s="149" t="str">
        <f>IF((SurveyData!$A$449)=0,"",SurveyData!$X$449)</f>
        <v/>
      </c>
      <c r="AA459" s="151"/>
      <c r="AB459" s="148"/>
    </row>
    <row r="460" spans="1:28" ht="15">
      <c r="A460" s="213" t="str">
        <f>IF((SurveyData!$A$450)=0,"",SurveyData!$A$450)</f>
        <v/>
      </c>
      <c r="B460" s="204" t="str">
        <f>IF((SurveyData!$A$450)=0,"",SurveyData!$T$450)</f>
        <v/>
      </c>
      <c r="C460" s="151"/>
      <c r="D460" s="148"/>
      <c r="G460" s="213" t="str">
        <f>IF((SurveyData!$A$450)=0,"",SurveyData!$A$450)</f>
        <v/>
      </c>
      <c r="H460" s="149" t="str">
        <f>IF((SurveyData!$A$450)=0,"",SurveyData!$U$450)</f>
        <v/>
      </c>
      <c r="I460" s="151"/>
      <c r="J460" s="148"/>
      <c r="M460" s="213" t="str">
        <f>IF((SurveyData!$A$450)=0,"",SurveyData!$A$450)</f>
        <v/>
      </c>
      <c r="N460" s="149" t="str">
        <f>IF((SurveyData!$A$450)=0,"",SurveyData!$V$450)</f>
        <v/>
      </c>
      <c r="O460" s="152"/>
      <c r="P460" s="150"/>
      <c r="S460" s="213" t="str">
        <f>IF((SurveyData!$A$450)=0,"",SurveyData!$A$450)</f>
        <v/>
      </c>
      <c r="T460" s="149" t="str">
        <f>IF((SurveyData!$A$450)=0,"",SurveyData!$W$450)</f>
        <v/>
      </c>
      <c r="U460" s="151"/>
      <c r="V460" s="148"/>
      <c r="Y460" s="213" t="str">
        <f>IF((SurveyData!$A$450)=0,"",SurveyData!$A$450)</f>
        <v/>
      </c>
      <c r="Z460" s="149" t="str">
        <f>IF((SurveyData!$A$450)=0,"",SurveyData!$X$450)</f>
        <v/>
      </c>
      <c r="AA460" s="151"/>
      <c r="AB460" s="148"/>
    </row>
    <row r="461" spans="1:28" ht="15">
      <c r="A461" s="213" t="str">
        <f>IF((SurveyData!$A$451)=0,"",SurveyData!$A$451)</f>
        <v/>
      </c>
      <c r="B461" s="204" t="str">
        <f>IF((SurveyData!$A$451)=0,"",SurveyData!$T$451)</f>
        <v/>
      </c>
      <c r="C461" s="151"/>
      <c r="D461" s="148"/>
      <c r="G461" s="213" t="str">
        <f>IF((SurveyData!$A$451)=0,"",SurveyData!$A$451)</f>
        <v/>
      </c>
      <c r="H461" s="149" t="str">
        <f>IF((SurveyData!$A$451)=0,"",SurveyData!$U$451)</f>
        <v/>
      </c>
      <c r="I461" s="151"/>
      <c r="J461" s="148"/>
      <c r="M461" s="213" t="str">
        <f>IF((SurveyData!$A$451)=0,"",SurveyData!$A$451)</f>
        <v/>
      </c>
      <c r="N461" s="149" t="str">
        <f>IF((SurveyData!$A$451)=0,"",SurveyData!$V$451)</f>
        <v/>
      </c>
      <c r="O461" s="152"/>
      <c r="P461" s="150"/>
      <c r="S461" s="213" t="str">
        <f>IF((SurveyData!$A$451)=0,"",SurveyData!$A$451)</f>
        <v/>
      </c>
      <c r="T461" s="149" t="str">
        <f>IF((SurveyData!$A$451)=0,"",SurveyData!$W$451)</f>
        <v/>
      </c>
      <c r="U461" s="151"/>
      <c r="V461" s="148"/>
      <c r="Y461" s="213" t="str">
        <f>IF((SurveyData!$A$451)=0,"",SurveyData!$A$451)</f>
        <v/>
      </c>
      <c r="Z461" s="149" t="str">
        <f>IF((SurveyData!$A$451)=0,"",SurveyData!$X$451)</f>
        <v/>
      </c>
      <c r="AA461" s="151"/>
      <c r="AB461" s="148"/>
    </row>
    <row r="462" spans="1:28" ht="15">
      <c r="A462" s="213" t="str">
        <f>IF((SurveyData!$A$452)=0,"",SurveyData!$A$452)</f>
        <v/>
      </c>
      <c r="B462" s="204" t="str">
        <f>IF((SurveyData!$A$452)=0,"",SurveyData!$T$452)</f>
        <v/>
      </c>
      <c r="C462" s="151"/>
      <c r="D462" s="148"/>
      <c r="G462" s="213" t="str">
        <f>IF((SurveyData!$A$452)=0,"",SurveyData!$A$452)</f>
        <v/>
      </c>
      <c r="H462" s="149" t="str">
        <f>IF((SurveyData!$A$452)=0,"",SurveyData!$U$452)</f>
        <v/>
      </c>
      <c r="I462" s="151"/>
      <c r="J462" s="148"/>
      <c r="M462" s="213" t="str">
        <f>IF((SurveyData!$A$452)=0,"",SurveyData!$A$452)</f>
        <v/>
      </c>
      <c r="N462" s="149" t="str">
        <f>IF((SurveyData!$A$452)=0,"",SurveyData!$V$452)</f>
        <v/>
      </c>
      <c r="O462" s="152"/>
      <c r="P462" s="150"/>
      <c r="S462" s="213" t="str">
        <f>IF((SurveyData!$A$452)=0,"",SurveyData!$A$452)</f>
        <v/>
      </c>
      <c r="T462" s="149" t="str">
        <f>IF((SurveyData!$A$452)=0,"",SurveyData!$W$452)</f>
        <v/>
      </c>
      <c r="U462" s="151"/>
      <c r="V462" s="148"/>
      <c r="Y462" s="213" t="str">
        <f>IF((SurveyData!$A$452)=0,"",SurveyData!$A$452)</f>
        <v/>
      </c>
      <c r="Z462" s="149" t="str">
        <f>IF((SurveyData!$A$452)=0,"",SurveyData!$X$452)</f>
        <v/>
      </c>
      <c r="AA462" s="151"/>
      <c r="AB462" s="148"/>
    </row>
    <row r="463" spans="1:28" ht="15">
      <c r="A463" s="213" t="str">
        <f>IF((SurveyData!$A$453)=0,"",SurveyData!$A$453)</f>
        <v/>
      </c>
      <c r="B463" s="204" t="str">
        <f>IF((SurveyData!$A$453)=0,"",SurveyData!$T$453)</f>
        <v/>
      </c>
      <c r="C463" s="151"/>
      <c r="D463" s="148"/>
      <c r="G463" s="213" t="str">
        <f>IF((SurveyData!$A$453)=0,"",SurveyData!$A$453)</f>
        <v/>
      </c>
      <c r="H463" s="149" t="str">
        <f>IF((SurveyData!$A$453)=0,"",SurveyData!$U$453)</f>
        <v/>
      </c>
      <c r="I463" s="151"/>
      <c r="J463" s="148"/>
      <c r="M463" s="213" t="str">
        <f>IF((SurveyData!$A$453)=0,"",SurveyData!$A$453)</f>
        <v/>
      </c>
      <c r="N463" s="149" t="str">
        <f>IF((SurveyData!$A$453)=0,"",SurveyData!$V$453)</f>
        <v/>
      </c>
      <c r="O463" s="152"/>
      <c r="P463" s="150"/>
      <c r="S463" s="213" t="str">
        <f>IF((SurveyData!$A$453)=0,"",SurveyData!$A$453)</f>
        <v/>
      </c>
      <c r="T463" s="149" t="str">
        <f>IF((SurveyData!$A$453)=0,"",SurveyData!$W$453)</f>
        <v/>
      </c>
      <c r="U463" s="151"/>
      <c r="V463" s="148"/>
      <c r="Y463" s="213" t="str">
        <f>IF((SurveyData!$A$453)=0,"",SurveyData!$A$453)</f>
        <v/>
      </c>
      <c r="Z463" s="149" t="str">
        <f>IF((SurveyData!$A$453)=0,"",SurveyData!$X$453)</f>
        <v/>
      </c>
      <c r="AA463" s="151"/>
      <c r="AB463" s="148"/>
    </row>
    <row r="464" spans="1:28" ht="15">
      <c r="A464" s="213" t="str">
        <f>IF((SurveyData!$A$454)=0,"",SurveyData!$A$454)</f>
        <v/>
      </c>
      <c r="B464" s="204" t="str">
        <f>IF((SurveyData!$A$454)=0,"",SurveyData!$T$454)</f>
        <v/>
      </c>
      <c r="C464" s="151"/>
      <c r="D464" s="148"/>
      <c r="G464" s="213" t="str">
        <f>IF((SurveyData!$A$454)=0,"",SurveyData!$A$454)</f>
        <v/>
      </c>
      <c r="H464" s="149" t="str">
        <f>IF((SurveyData!$A$454)=0,"",SurveyData!$U$454)</f>
        <v/>
      </c>
      <c r="I464" s="151"/>
      <c r="J464" s="148"/>
      <c r="M464" s="213" t="str">
        <f>IF((SurveyData!$A$454)=0,"",SurveyData!$A$454)</f>
        <v/>
      </c>
      <c r="N464" s="149" t="str">
        <f>IF((SurveyData!$A$454)=0,"",SurveyData!$V$454)</f>
        <v/>
      </c>
      <c r="O464" s="152"/>
      <c r="P464" s="150"/>
      <c r="S464" s="213" t="str">
        <f>IF((SurveyData!$A$454)=0,"",SurveyData!$A$454)</f>
        <v/>
      </c>
      <c r="T464" s="149" t="str">
        <f>IF((SurveyData!$A$454)=0,"",SurveyData!$W$454)</f>
        <v/>
      </c>
      <c r="U464" s="151"/>
      <c r="V464" s="148"/>
      <c r="Y464" s="213" t="str">
        <f>IF((SurveyData!$A$454)=0,"",SurveyData!$A$454)</f>
        <v/>
      </c>
      <c r="Z464" s="149" t="str">
        <f>IF((SurveyData!$A$454)=0,"",SurveyData!$X$454)</f>
        <v/>
      </c>
      <c r="AA464" s="151"/>
      <c r="AB464" s="148"/>
    </row>
    <row r="465" spans="1:28" ht="15">
      <c r="A465" s="213" t="str">
        <f>IF((SurveyData!$A$455)=0,"",SurveyData!$A$455)</f>
        <v/>
      </c>
      <c r="B465" s="204" t="str">
        <f>IF((SurveyData!$A$455)=0,"",SurveyData!$T$455)</f>
        <v/>
      </c>
      <c r="C465" s="151"/>
      <c r="D465" s="148"/>
      <c r="G465" s="213" t="str">
        <f>IF((SurveyData!$A$455)=0,"",SurveyData!$A$455)</f>
        <v/>
      </c>
      <c r="H465" s="149" t="str">
        <f>IF((SurveyData!$A$455)=0,"",SurveyData!$U$455)</f>
        <v/>
      </c>
      <c r="I465" s="151"/>
      <c r="J465" s="148"/>
      <c r="M465" s="213" t="str">
        <f>IF((SurveyData!$A$455)=0,"",SurveyData!$A$455)</f>
        <v/>
      </c>
      <c r="N465" s="149" t="str">
        <f>IF((SurveyData!$A$455)=0,"",SurveyData!$V$455)</f>
        <v/>
      </c>
      <c r="O465" s="152"/>
      <c r="P465" s="150"/>
      <c r="S465" s="213" t="str">
        <f>IF((SurveyData!$A$455)=0,"",SurveyData!$A$455)</f>
        <v/>
      </c>
      <c r="T465" s="149" t="str">
        <f>IF((SurveyData!$A$455)=0,"",SurveyData!$W$455)</f>
        <v/>
      </c>
      <c r="U465" s="151"/>
      <c r="V465" s="148"/>
      <c r="Y465" s="213" t="str">
        <f>IF((SurveyData!$A$455)=0,"",SurveyData!$A$455)</f>
        <v/>
      </c>
      <c r="Z465" s="149" t="str">
        <f>IF((SurveyData!$A$455)=0,"",SurveyData!$X$455)</f>
        <v/>
      </c>
      <c r="AA465" s="151"/>
      <c r="AB465" s="148"/>
    </row>
    <row r="466" spans="1:28" ht="15">
      <c r="A466" s="213" t="str">
        <f>IF((SurveyData!$A$456)=0,"",SurveyData!$A$456)</f>
        <v/>
      </c>
      <c r="B466" s="204" t="str">
        <f>IF((SurveyData!$A$456)=0,"",SurveyData!$T$456)</f>
        <v/>
      </c>
      <c r="C466" s="151"/>
      <c r="D466" s="148"/>
      <c r="G466" s="213" t="str">
        <f>IF((SurveyData!$A$456)=0,"",SurveyData!$A$456)</f>
        <v/>
      </c>
      <c r="H466" s="149" t="str">
        <f>IF((SurveyData!$A$456)=0,"",SurveyData!$U$456)</f>
        <v/>
      </c>
      <c r="I466" s="151"/>
      <c r="J466" s="148"/>
      <c r="M466" s="213" t="str">
        <f>IF((SurveyData!$A$456)=0,"",SurveyData!$A$456)</f>
        <v/>
      </c>
      <c r="N466" s="149" t="str">
        <f>IF((SurveyData!$A$456)=0,"",SurveyData!$V$456)</f>
        <v/>
      </c>
      <c r="O466" s="152"/>
      <c r="P466" s="150"/>
      <c r="S466" s="213" t="str">
        <f>IF((SurveyData!$A$456)=0,"",SurveyData!$A$456)</f>
        <v/>
      </c>
      <c r="T466" s="149" t="str">
        <f>IF((SurveyData!$A$456)=0,"",SurveyData!$W$456)</f>
        <v/>
      </c>
      <c r="U466" s="151"/>
      <c r="V466" s="148"/>
      <c r="Y466" s="213" t="str">
        <f>IF((SurveyData!$A$456)=0,"",SurveyData!$A$456)</f>
        <v/>
      </c>
      <c r="Z466" s="149" t="str">
        <f>IF((SurveyData!$A$456)=0,"",SurveyData!$X$456)</f>
        <v/>
      </c>
      <c r="AA466" s="151"/>
      <c r="AB466" s="148"/>
    </row>
    <row r="467" spans="1:28" ht="15">
      <c r="A467" s="213" t="str">
        <f>IF((SurveyData!$A$457)=0,"",SurveyData!$A$457)</f>
        <v/>
      </c>
      <c r="B467" s="204" t="str">
        <f>IF((SurveyData!$A$457)=0,"",SurveyData!$T$457)</f>
        <v/>
      </c>
      <c r="C467" s="151"/>
      <c r="D467" s="148"/>
      <c r="G467" s="213" t="str">
        <f>IF((SurveyData!$A$457)=0,"",SurveyData!$A$457)</f>
        <v/>
      </c>
      <c r="H467" s="149" t="str">
        <f>IF((SurveyData!$A$457)=0,"",SurveyData!$U$457)</f>
        <v/>
      </c>
      <c r="I467" s="151"/>
      <c r="J467" s="148"/>
      <c r="M467" s="213" t="str">
        <f>IF((SurveyData!$A$457)=0,"",SurveyData!$A$457)</f>
        <v/>
      </c>
      <c r="N467" s="149" t="str">
        <f>IF((SurveyData!$A$457)=0,"",SurveyData!$V$457)</f>
        <v/>
      </c>
      <c r="O467" s="152"/>
      <c r="P467" s="150"/>
      <c r="S467" s="213" t="str">
        <f>IF((SurveyData!$A$457)=0,"",SurveyData!$A$457)</f>
        <v/>
      </c>
      <c r="T467" s="149" t="str">
        <f>IF((SurveyData!$A$457)=0,"",SurveyData!$W$457)</f>
        <v/>
      </c>
      <c r="U467" s="151"/>
      <c r="V467" s="148"/>
      <c r="Y467" s="213" t="str">
        <f>IF((SurveyData!$A$457)=0,"",SurveyData!$A$457)</f>
        <v/>
      </c>
      <c r="Z467" s="149" t="str">
        <f>IF((SurveyData!$A$457)=0,"",SurveyData!$X$457)</f>
        <v/>
      </c>
      <c r="AA467" s="151"/>
      <c r="AB467" s="148"/>
    </row>
    <row r="468" spans="1:28" ht="15">
      <c r="A468" s="213" t="str">
        <f>IF((SurveyData!$A$458)=0,"",SurveyData!$A$458)</f>
        <v/>
      </c>
      <c r="B468" s="204" t="str">
        <f>IF((SurveyData!$A$458)=0,"",SurveyData!$T$458)</f>
        <v/>
      </c>
      <c r="C468" s="151"/>
      <c r="D468" s="148"/>
      <c r="G468" s="213" t="str">
        <f>IF((SurveyData!$A$458)=0,"",SurveyData!$A$458)</f>
        <v/>
      </c>
      <c r="H468" s="149" t="str">
        <f>IF((SurveyData!$A$458)=0,"",SurveyData!$U$458)</f>
        <v/>
      </c>
      <c r="I468" s="151"/>
      <c r="J468" s="148"/>
      <c r="M468" s="213" t="str">
        <f>IF((SurveyData!$A$458)=0,"",SurveyData!$A$458)</f>
        <v/>
      </c>
      <c r="N468" s="149" t="str">
        <f>IF((SurveyData!$A$458)=0,"",SurveyData!$V$458)</f>
        <v/>
      </c>
      <c r="O468" s="152"/>
      <c r="P468" s="150"/>
      <c r="S468" s="213" t="str">
        <f>IF((SurveyData!$A$458)=0,"",SurveyData!$A$458)</f>
        <v/>
      </c>
      <c r="T468" s="149" t="str">
        <f>IF((SurveyData!$A$458)=0,"",SurveyData!$W$458)</f>
        <v/>
      </c>
      <c r="U468" s="151"/>
      <c r="V468" s="148"/>
      <c r="Y468" s="213" t="str">
        <f>IF((SurveyData!$A$458)=0,"",SurveyData!$A$458)</f>
        <v/>
      </c>
      <c r="Z468" s="149" t="str">
        <f>IF((SurveyData!$A$458)=0,"",SurveyData!$X$458)</f>
        <v/>
      </c>
      <c r="AA468" s="151"/>
      <c r="AB468" s="148"/>
    </row>
    <row r="469" spans="1:28" ht="15">
      <c r="A469" s="213" t="str">
        <f>IF((SurveyData!$A$459)=0,"",SurveyData!$A$459)</f>
        <v/>
      </c>
      <c r="B469" s="204" t="str">
        <f>IF((SurveyData!$A$459)=0,"",SurveyData!$T$459)</f>
        <v/>
      </c>
      <c r="C469" s="151"/>
      <c r="D469" s="148"/>
      <c r="G469" s="213" t="str">
        <f>IF((SurveyData!$A$459)=0,"",SurveyData!$A$459)</f>
        <v/>
      </c>
      <c r="H469" s="149" t="str">
        <f>IF((SurveyData!$A$459)=0,"",SurveyData!$U$459)</f>
        <v/>
      </c>
      <c r="I469" s="151"/>
      <c r="J469" s="148"/>
      <c r="M469" s="213" t="str">
        <f>IF((SurveyData!$A$459)=0,"",SurveyData!$A$459)</f>
        <v/>
      </c>
      <c r="N469" s="149" t="str">
        <f>IF((SurveyData!$A$459)=0,"",SurveyData!$V$459)</f>
        <v/>
      </c>
      <c r="O469" s="152"/>
      <c r="P469" s="150"/>
      <c r="S469" s="213" t="str">
        <f>IF((SurveyData!$A$459)=0,"",SurveyData!$A$459)</f>
        <v/>
      </c>
      <c r="T469" s="149" t="str">
        <f>IF((SurveyData!$A$459)=0,"",SurveyData!$W$459)</f>
        <v/>
      </c>
      <c r="U469" s="151"/>
      <c r="V469" s="148"/>
      <c r="Y469" s="213" t="str">
        <f>IF((SurveyData!$A$459)=0,"",SurveyData!$A$459)</f>
        <v/>
      </c>
      <c r="Z469" s="149" t="str">
        <f>IF((SurveyData!$A$459)=0,"",SurveyData!$X$459)</f>
        <v/>
      </c>
      <c r="AA469" s="151"/>
      <c r="AB469" s="148"/>
    </row>
    <row r="470" spans="1:28" ht="15">
      <c r="A470" s="213" t="str">
        <f>IF((SurveyData!$A$460)=0,"",SurveyData!$A$460)</f>
        <v/>
      </c>
      <c r="B470" s="204" t="str">
        <f>IF((SurveyData!$A$460)=0,"",SurveyData!$T$460)</f>
        <v/>
      </c>
      <c r="C470" s="151"/>
      <c r="D470" s="148"/>
      <c r="G470" s="213" t="str">
        <f>IF((SurveyData!$A$460)=0,"",SurveyData!$A$460)</f>
        <v/>
      </c>
      <c r="H470" s="149" t="str">
        <f>IF((SurveyData!$A$460)=0,"",SurveyData!$U$460)</f>
        <v/>
      </c>
      <c r="I470" s="151"/>
      <c r="J470" s="148"/>
      <c r="M470" s="213" t="str">
        <f>IF((SurveyData!$A$460)=0,"",SurveyData!$A$460)</f>
        <v/>
      </c>
      <c r="N470" s="149" t="str">
        <f>IF((SurveyData!$A$460)=0,"",SurveyData!$V$460)</f>
        <v/>
      </c>
      <c r="O470" s="152"/>
      <c r="P470" s="150"/>
      <c r="S470" s="213" t="str">
        <f>IF((SurveyData!$A$460)=0,"",SurveyData!$A$460)</f>
        <v/>
      </c>
      <c r="T470" s="149" t="str">
        <f>IF((SurveyData!$A$460)=0,"",SurveyData!$W$460)</f>
        <v/>
      </c>
      <c r="U470" s="151"/>
      <c r="V470" s="148"/>
      <c r="Y470" s="213" t="str">
        <f>IF((SurveyData!$A$460)=0,"",SurveyData!$A$460)</f>
        <v/>
      </c>
      <c r="Z470" s="149" t="str">
        <f>IF((SurveyData!$A$460)=0,"",SurveyData!$X$460)</f>
        <v/>
      </c>
      <c r="AA470" s="151"/>
      <c r="AB470" s="148"/>
    </row>
    <row r="471" spans="1:28" ht="15">
      <c r="A471" s="213" t="str">
        <f>IF((SurveyData!$A$461)=0,"",SurveyData!$A$461)</f>
        <v/>
      </c>
      <c r="B471" s="204" t="str">
        <f>IF((SurveyData!$A$461)=0,"",SurveyData!$T$461)</f>
        <v/>
      </c>
      <c r="C471" s="151"/>
      <c r="D471" s="148"/>
      <c r="G471" s="213" t="str">
        <f>IF((SurveyData!$A$461)=0,"",SurveyData!$A$461)</f>
        <v/>
      </c>
      <c r="H471" s="149" t="str">
        <f>IF((SurveyData!$A$461)=0,"",SurveyData!$U$461)</f>
        <v/>
      </c>
      <c r="I471" s="151"/>
      <c r="J471" s="148"/>
      <c r="M471" s="213" t="str">
        <f>IF((SurveyData!$A$461)=0,"",SurveyData!$A$461)</f>
        <v/>
      </c>
      <c r="N471" s="149" t="str">
        <f>IF((SurveyData!$A$461)=0,"",SurveyData!$V$461)</f>
        <v/>
      </c>
      <c r="O471" s="152"/>
      <c r="P471" s="150"/>
      <c r="S471" s="213" t="str">
        <f>IF((SurveyData!$A$461)=0,"",SurveyData!$A$461)</f>
        <v/>
      </c>
      <c r="T471" s="149" t="str">
        <f>IF((SurveyData!$A$461)=0,"",SurveyData!$W$461)</f>
        <v/>
      </c>
      <c r="U471" s="151"/>
      <c r="V471" s="148"/>
      <c r="Y471" s="213" t="str">
        <f>IF((SurveyData!$A$461)=0,"",SurveyData!$A$461)</f>
        <v/>
      </c>
      <c r="Z471" s="149" t="str">
        <f>IF((SurveyData!$A$461)=0,"",SurveyData!$X$461)</f>
        <v/>
      </c>
      <c r="AA471" s="151"/>
      <c r="AB471" s="148"/>
    </row>
    <row r="472" spans="1:28" ht="15">
      <c r="A472" s="213" t="str">
        <f>IF((SurveyData!$A$462)=0,"",SurveyData!$A$462)</f>
        <v/>
      </c>
      <c r="B472" s="204" t="str">
        <f>IF((SurveyData!$A$462)=0,"",SurveyData!$T$462)</f>
        <v/>
      </c>
      <c r="C472" s="151"/>
      <c r="D472" s="148"/>
      <c r="G472" s="213" t="str">
        <f>IF((SurveyData!$A$462)=0,"",SurveyData!$A$462)</f>
        <v/>
      </c>
      <c r="H472" s="149" t="str">
        <f>IF((SurveyData!$A$462)=0,"",SurveyData!$U$462)</f>
        <v/>
      </c>
      <c r="I472" s="151"/>
      <c r="J472" s="148"/>
      <c r="M472" s="213" t="str">
        <f>IF((SurveyData!$A$462)=0,"",SurveyData!$A$462)</f>
        <v/>
      </c>
      <c r="N472" s="149" t="str">
        <f>IF((SurveyData!$A$462)=0,"",SurveyData!$V$462)</f>
        <v/>
      </c>
      <c r="O472" s="152"/>
      <c r="P472" s="150"/>
      <c r="S472" s="213" t="str">
        <f>IF((SurveyData!$A$462)=0,"",SurveyData!$A$462)</f>
        <v/>
      </c>
      <c r="T472" s="149" t="str">
        <f>IF((SurveyData!$A$462)=0,"",SurveyData!$W$462)</f>
        <v/>
      </c>
      <c r="U472" s="151"/>
      <c r="V472" s="148"/>
      <c r="Y472" s="213" t="str">
        <f>IF((SurveyData!$A$462)=0,"",SurveyData!$A$462)</f>
        <v/>
      </c>
      <c r="Z472" s="149" t="str">
        <f>IF((SurveyData!$A$462)=0,"",SurveyData!$X$462)</f>
        <v/>
      </c>
      <c r="AA472" s="151"/>
      <c r="AB472" s="148"/>
    </row>
    <row r="473" spans="1:28" ht="15">
      <c r="A473" s="213" t="str">
        <f>IF((SurveyData!$A$463)=0,"",SurveyData!$A$463)</f>
        <v/>
      </c>
      <c r="B473" s="204" t="str">
        <f>IF((SurveyData!$A$463)=0,"",SurveyData!$T$463)</f>
        <v/>
      </c>
      <c r="C473" s="151"/>
      <c r="D473" s="148"/>
      <c r="G473" s="213" t="str">
        <f>IF((SurveyData!$A$463)=0,"",SurveyData!$A$463)</f>
        <v/>
      </c>
      <c r="H473" s="149" t="str">
        <f>IF((SurveyData!$A$463)=0,"",SurveyData!$U$463)</f>
        <v/>
      </c>
      <c r="I473" s="151"/>
      <c r="J473" s="148"/>
      <c r="M473" s="213" t="str">
        <f>IF((SurveyData!$A$463)=0,"",SurveyData!$A$463)</f>
        <v/>
      </c>
      <c r="N473" s="149" t="str">
        <f>IF((SurveyData!$A$463)=0,"",SurveyData!$V$463)</f>
        <v/>
      </c>
      <c r="O473" s="152"/>
      <c r="P473" s="150"/>
      <c r="S473" s="213" t="str">
        <f>IF((SurveyData!$A$463)=0,"",SurveyData!$A$463)</f>
        <v/>
      </c>
      <c r="T473" s="149" t="str">
        <f>IF((SurveyData!$A$463)=0,"",SurveyData!$W$463)</f>
        <v/>
      </c>
      <c r="U473" s="151"/>
      <c r="V473" s="148"/>
      <c r="Y473" s="213" t="str">
        <f>IF((SurveyData!$A$463)=0,"",SurveyData!$A$463)</f>
        <v/>
      </c>
      <c r="Z473" s="149" t="str">
        <f>IF((SurveyData!$A$463)=0,"",SurveyData!$X$463)</f>
        <v/>
      </c>
      <c r="AA473" s="151"/>
      <c r="AB473" s="148"/>
    </row>
    <row r="474" spans="1:28" ht="15">
      <c r="A474" s="213" t="str">
        <f>IF((SurveyData!$A$464)=0,"",SurveyData!$A$464)</f>
        <v/>
      </c>
      <c r="B474" s="204" t="str">
        <f>IF((SurveyData!$A$464)=0,"",SurveyData!$T$464)</f>
        <v/>
      </c>
      <c r="C474" s="151"/>
      <c r="D474" s="148"/>
      <c r="G474" s="213" t="str">
        <f>IF((SurveyData!$A$464)=0,"",SurveyData!$A$464)</f>
        <v/>
      </c>
      <c r="H474" s="149" t="str">
        <f>IF((SurveyData!$A$464)=0,"",SurveyData!$U$464)</f>
        <v/>
      </c>
      <c r="I474" s="151"/>
      <c r="J474" s="148"/>
      <c r="M474" s="213" t="str">
        <f>IF((SurveyData!$A$464)=0,"",SurveyData!$A$464)</f>
        <v/>
      </c>
      <c r="N474" s="149" t="str">
        <f>IF((SurveyData!$A$464)=0,"",SurveyData!$V$464)</f>
        <v/>
      </c>
      <c r="O474" s="152"/>
      <c r="P474" s="150"/>
      <c r="S474" s="213" t="str">
        <f>IF((SurveyData!$A$464)=0,"",SurveyData!$A$464)</f>
        <v/>
      </c>
      <c r="T474" s="149" t="str">
        <f>IF((SurveyData!$A$464)=0,"",SurveyData!$W$464)</f>
        <v/>
      </c>
      <c r="U474" s="151"/>
      <c r="V474" s="148"/>
      <c r="Y474" s="213" t="str">
        <f>IF((SurveyData!$A$464)=0,"",SurveyData!$A$464)</f>
        <v/>
      </c>
      <c r="Z474" s="149" t="str">
        <f>IF((SurveyData!$A$464)=0,"",SurveyData!$X$464)</f>
        <v/>
      </c>
      <c r="AA474" s="151"/>
      <c r="AB474" s="148"/>
    </row>
    <row r="475" spans="1:28" ht="15">
      <c r="A475" s="213" t="str">
        <f>IF((SurveyData!$A$465)=0,"",SurveyData!$A$465)</f>
        <v/>
      </c>
      <c r="B475" s="204" t="str">
        <f>IF((SurveyData!$A$465)=0,"",SurveyData!$T$465)</f>
        <v/>
      </c>
      <c r="C475" s="151"/>
      <c r="D475" s="148"/>
      <c r="G475" s="213" t="str">
        <f>IF((SurveyData!$A$465)=0,"",SurveyData!$A$465)</f>
        <v/>
      </c>
      <c r="H475" s="149" t="str">
        <f>IF((SurveyData!$A$465)=0,"",SurveyData!$U$465)</f>
        <v/>
      </c>
      <c r="I475" s="151"/>
      <c r="J475" s="148"/>
      <c r="M475" s="213" t="str">
        <f>IF((SurveyData!$A$465)=0,"",SurveyData!$A$465)</f>
        <v/>
      </c>
      <c r="N475" s="149" t="str">
        <f>IF((SurveyData!$A$465)=0,"",SurveyData!$V$465)</f>
        <v/>
      </c>
      <c r="O475" s="152"/>
      <c r="P475" s="150"/>
      <c r="S475" s="213" t="str">
        <f>IF((SurveyData!$A$465)=0,"",SurveyData!$A$465)</f>
        <v/>
      </c>
      <c r="T475" s="149" t="str">
        <f>IF((SurveyData!$A$465)=0,"",SurveyData!$W$465)</f>
        <v/>
      </c>
      <c r="U475" s="151"/>
      <c r="V475" s="148"/>
      <c r="Y475" s="213" t="str">
        <f>IF((SurveyData!$A$465)=0,"",SurveyData!$A$465)</f>
        <v/>
      </c>
      <c r="Z475" s="149" t="str">
        <f>IF((SurveyData!$A$465)=0,"",SurveyData!$X$465)</f>
        <v/>
      </c>
      <c r="AA475" s="151"/>
      <c r="AB475" s="148"/>
    </row>
    <row r="476" spans="1:28" ht="15">
      <c r="A476" s="213" t="str">
        <f>IF((SurveyData!$A$466)=0,"",SurveyData!$A$466)</f>
        <v/>
      </c>
      <c r="B476" s="204" t="str">
        <f>IF((SurveyData!$A$466)=0,"",SurveyData!$T$466)</f>
        <v/>
      </c>
      <c r="C476" s="151"/>
      <c r="D476" s="148"/>
      <c r="G476" s="213" t="str">
        <f>IF((SurveyData!$A$466)=0,"",SurveyData!$A$466)</f>
        <v/>
      </c>
      <c r="H476" s="149" t="str">
        <f>IF((SurveyData!$A$466)=0,"",SurveyData!$U$466)</f>
        <v/>
      </c>
      <c r="I476" s="151"/>
      <c r="J476" s="148"/>
      <c r="M476" s="213" t="str">
        <f>IF((SurveyData!$A$466)=0,"",SurveyData!$A$466)</f>
        <v/>
      </c>
      <c r="N476" s="149" t="str">
        <f>IF((SurveyData!$A$466)=0,"",SurveyData!$V$466)</f>
        <v/>
      </c>
      <c r="O476" s="152"/>
      <c r="P476" s="150"/>
      <c r="S476" s="213" t="str">
        <f>IF((SurveyData!$A$466)=0,"",SurveyData!$A$466)</f>
        <v/>
      </c>
      <c r="T476" s="149" t="str">
        <f>IF((SurveyData!$A$466)=0,"",SurveyData!$W$466)</f>
        <v/>
      </c>
      <c r="U476" s="151"/>
      <c r="V476" s="148"/>
      <c r="Y476" s="213" t="str">
        <f>IF((SurveyData!$A$466)=0,"",SurveyData!$A$466)</f>
        <v/>
      </c>
      <c r="Z476" s="149" t="str">
        <f>IF((SurveyData!$A$466)=0,"",SurveyData!$X$466)</f>
        <v/>
      </c>
      <c r="AA476" s="151"/>
      <c r="AB476" s="148"/>
    </row>
    <row r="477" spans="1:28" ht="15">
      <c r="A477" s="213" t="str">
        <f>IF((SurveyData!$A$467)=0,"",SurveyData!$A$467)</f>
        <v/>
      </c>
      <c r="B477" s="204" t="str">
        <f>IF((SurveyData!$A$467)=0,"",SurveyData!$T$467)</f>
        <v/>
      </c>
      <c r="C477" s="151"/>
      <c r="D477" s="148"/>
      <c r="G477" s="213" t="str">
        <f>IF((SurveyData!$A$467)=0,"",SurveyData!$A$467)</f>
        <v/>
      </c>
      <c r="H477" s="149" t="str">
        <f>IF((SurveyData!$A$467)=0,"",SurveyData!$U$467)</f>
        <v/>
      </c>
      <c r="I477" s="151"/>
      <c r="J477" s="148"/>
      <c r="M477" s="213" t="str">
        <f>IF((SurveyData!$A$467)=0,"",SurveyData!$A$467)</f>
        <v/>
      </c>
      <c r="N477" s="149" t="str">
        <f>IF((SurveyData!$A$467)=0,"",SurveyData!$V$467)</f>
        <v/>
      </c>
      <c r="O477" s="152"/>
      <c r="P477" s="150"/>
      <c r="S477" s="213" t="str">
        <f>IF((SurveyData!$A$467)=0,"",SurveyData!$A$467)</f>
        <v/>
      </c>
      <c r="T477" s="149" t="str">
        <f>IF((SurveyData!$A$467)=0,"",SurveyData!$W$467)</f>
        <v/>
      </c>
      <c r="U477" s="151"/>
      <c r="V477" s="148"/>
      <c r="Y477" s="213" t="str">
        <f>IF((SurveyData!$A$467)=0,"",SurveyData!$A$467)</f>
        <v/>
      </c>
      <c r="Z477" s="149" t="str">
        <f>IF((SurveyData!$A$467)=0,"",SurveyData!$X$467)</f>
        <v/>
      </c>
      <c r="AA477" s="151"/>
      <c r="AB477" s="148"/>
    </row>
    <row r="478" spans="1:28" ht="15">
      <c r="A478" s="213" t="str">
        <f>IF((SurveyData!$A$468)=0,"",SurveyData!$A$468)</f>
        <v/>
      </c>
      <c r="B478" s="204" t="str">
        <f>IF((SurveyData!$A$468)=0,"",SurveyData!$T$468)</f>
        <v/>
      </c>
      <c r="C478" s="151"/>
      <c r="D478" s="148"/>
      <c r="G478" s="213" t="str">
        <f>IF((SurveyData!$A$468)=0,"",SurveyData!$A$468)</f>
        <v/>
      </c>
      <c r="H478" s="149" t="str">
        <f>IF((SurveyData!$A$468)=0,"",SurveyData!$U$468)</f>
        <v/>
      </c>
      <c r="I478" s="151"/>
      <c r="J478" s="148"/>
      <c r="M478" s="213" t="str">
        <f>IF((SurveyData!$A$468)=0,"",SurveyData!$A$468)</f>
        <v/>
      </c>
      <c r="N478" s="149" t="str">
        <f>IF((SurveyData!$A$468)=0,"",SurveyData!$V$468)</f>
        <v/>
      </c>
      <c r="O478" s="152"/>
      <c r="P478" s="150"/>
      <c r="S478" s="213" t="str">
        <f>IF((SurveyData!$A$468)=0,"",SurveyData!$A$468)</f>
        <v/>
      </c>
      <c r="T478" s="149" t="str">
        <f>IF((SurveyData!$A$468)=0,"",SurveyData!$W$468)</f>
        <v/>
      </c>
      <c r="U478" s="151"/>
      <c r="V478" s="148"/>
      <c r="Y478" s="213" t="str">
        <f>IF((SurveyData!$A$468)=0,"",SurveyData!$A$468)</f>
        <v/>
      </c>
      <c r="Z478" s="149" t="str">
        <f>IF((SurveyData!$A$468)=0,"",SurveyData!$X$468)</f>
        <v/>
      </c>
      <c r="AA478" s="151"/>
      <c r="AB478" s="148"/>
    </row>
    <row r="479" spans="1:28" ht="15">
      <c r="A479" s="213" t="str">
        <f>IF((SurveyData!$A$469)=0,"",SurveyData!$A$469)</f>
        <v/>
      </c>
      <c r="B479" s="204" t="str">
        <f>IF((SurveyData!$A$469)=0,"",SurveyData!$T$469)</f>
        <v/>
      </c>
      <c r="C479" s="151"/>
      <c r="D479" s="148"/>
      <c r="G479" s="213" t="str">
        <f>IF((SurveyData!$A$469)=0,"",SurveyData!$A$469)</f>
        <v/>
      </c>
      <c r="H479" s="149" t="str">
        <f>IF((SurveyData!$A$469)=0,"",SurveyData!$U$469)</f>
        <v/>
      </c>
      <c r="I479" s="151"/>
      <c r="J479" s="148"/>
      <c r="M479" s="213" t="str">
        <f>IF((SurveyData!$A$469)=0,"",SurveyData!$A$469)</f>
        <v/>
      </c>
      <c r="N479" s="149" t="str">
        <f>IF((SurveyData!$A$469)=0,"",SurveyData!$V$469)</f>
        <v/>
      </c>
      <c r="O479" s="152"/>
      <c r="P479" s="150"/>
      <c r="S479" s="213" t="str">
        <f>IF((SurveyData!$A$469)=0,"",SurveyData!$A$469)</f>
        <v/>
      </c>
      <c r="T479" s="149" t="str">
        <f>IF((SurveyData!$A$469)=0,"",SurveyData!$W$469)</f>
        <v/>
      </c>
      <c r="U479" s="151"/>
      <c r="V479" s="148"/>
      <c r="Y479" s="213" t="str">
        <f>IF((SurveyData!$A$469)=0,"",SurveyData!$A$469)</f>
        <v/>
      </c>
      <c r="Z479" s="149" t="str">
        <f>IF((SurveyData!$A$469)=0,"",SurveyData!$X$469)</f>
        <v/>
      </c>
      <c r="AA479" s="151"/>
      <c r="AB479" s="148"/>
    </row>
    <row r="480" spans="1:28" ht="15">
      <c r="A480" s="213" t="str">
        <f>IF((SurveyData!$A$470)=0,"",SurveyData!$A$470)</f>
        <v/>
      </c>
      <c r="B480" s="204" t="str">
        <f>IF((SurveyData!$A$470)=0,"",SurveyData!$T$470)</f>
        <v/>
      </c>
      <c r="C480" s="151"/>
      <c r="D480" s="148"/>
      <c r="G480" s="213" t="str">
        <f>IF((SurveyData!$A$470)=0,"",SurveyData!$A$470)</f>
        <v/>
      </c>
      <c r="H480" s="149" t="str">
        <f>IF((SurveyData!$A$470)=0,"",SurveyData!$U$470)</f>
        <v/>
      </c>
      <c r="I480" s="151"/>
      <c r="J480" s="148"/>
      <c r="M480" s="213" t="str">
        <f>IF((SurveyData!$A$470)=0,"",SurveyData!$A$470)</f>
        <v/>
      </c>
      <c r="N480" s="149" t="str">
        <f>IF((SurveyData!$A$470)=0,"",SurveyData!$V$470)</f>
        <v/>
      </c>
      <c r="O480" s="152"/>
      <c r="P480" s="150"/>
      <c r="S480" s="213" t="str">
        <f>IF((SurveyData!$A$470)=0,"",SurveyData!$A$470)</f>
        <v/>
      </c>
      <c r="T480" s="149" t="str">
        <f>IF((SurveyData!$A$470)=0,"",SurveyData!$W$470)</f>
        <v/>
      </c>
      <c r="U480" s="151"/>
      <c r="V480" s="148"/>
      <c r="Y480" s="213" t="str">
        <f>IF((SurveyData!$A$470)=0,"",SurveyData!$A$470)</f>
        <v/>
      </c>
      <c r="Z480" s="149" t="str">
        <f>IF((SurveyData!$A$470)=0,"",SurveyData!$X$470)</f>
        <v/>
      </c>
      <c r="AA480" s="151"/>
      <c r="AB480" s="148"/>
    </row>
    <row r="481" spans="1:28" ht="15">
      <c r="A481" s="213" t="str">
        <f>IF((SurveyData!$A$471)=0,"",SurveyData!$A$471)</f>
        <v/>
      </c>
      <c r="B481" s="204" t="str">
        <f>IF((SurveyData!$A$471)=0,"",SurveyData!$T$471)</f>
        <v/>
      </c>
      <c r="C481" s="151"/>
      <c r="D481" s="148"/>
      <c r="G481" s="213" t="str">
        <f>IF((SurveyData!$A$471)=0,"",SurveyData!$A$471)</f>
        <v/>
      </c>
      <c r="H481" s="149" t="str">
        <f>IF((SurveyData!$A$471)=0,"",SurveyData!$U$471)</f>
        <v/>
      </c>
      <c r="I481" s="151"/>
      <c r="J481" s="148"/>
      <c r="M481" s="213" t="str">
        <f>IF((SurveyData!$A$471)=0,"",SurveyData!$A$471)</f>
        <v/>
      </c>
      <c r="N481" s="149" t="str">
        <f>IF((SurveyData!$A$471)=0,"",SurveyData!$V$471)</f>
        <v/>
      </c>
      <c r="O481" s="152"/>
      <c r="P481" s="150"/>
      <c r="S481" s="213" t="str">
        <f>IF((SurveyData!$A$471)=0,"",SurveyData!$A$471)</f>
        <v/>
      </c>
      <c r="T481" s="149" t="str">
        <f>IF((SurveyData!$A$471)=0,"",SurveyData!$W$471)</f>
        <v/>
      </c>
      <c r="U481" s="151"/>
      <c r="V481" s="148"/>
      <c r="Y481" s="213" t="str">
        <f>IF((SurveyData!$A$471)=0,"",SurveyData!$A$471)</f>
        <v/>
      </c>
      <c r="Z481" s="149" t="str">
        <f>IF((SurveyData!$A$471)=0,"",SurveyData!$X$471)</f>
        <v/>
      </c>
      <c r="AA481" s="151"/>
      <c r="AB481" s="148"/>
    </row>
    <row r="482" spans="1:28" ht="15">
      <c r="A482" s="213" t="str">
        <f>IF((SurveyData!$A$472)=0,"",SurveyData!$A$472)</f>
        <v/>
      </c>
      <c r="B482" s="204" t="str">
        <f>IF((SurveyData!$A$472)=0,"",SurveyData!$T$472)</f>
        <v/>
      </c>
      <c r="C482" s="151"/>
      <c r="D482" s="148"/>
      <c r="G482" s="213" t="str">
        <f>IF((SurveyData!$A$472)=0,"",SurveyData!$A$472)</f>
        <v/>
      </c>
      <c r="H482" s="149" t="str">
        <f>IF((SurveyData!$A$472)=0,"",SurveyData!$U$472)</f>
        <v/>
      </c>
      <c r="I482" s="151"/>
      <c r="J482" s="148"/>
      <c r="M482" s="213" t="str">
        <f>IF((SurveyData!$A$472)=0,"",SurveyData!$A$472)</f>
        <v/>
      </c>
      <c r="N482" s="149" t="str">
        <f>IF((SurveyData!$A$472)=0,"",SurveyData!$V$472)</f>
        <v/>
      </c>
      <c r="O482" s="152"/>
      <c r="P482" s="150"/>
      <c r="S482" s="213" t="str">
        <f>IF((SurveyData!$A$472)=0,"",SurveyData!$A$472)</f>
        <v/>
      </c>
      <c r="T482" s="149" t="str">
        <f>IF((SurveyData!$A$472)=0,"",SurveyData!$W$472)</f>
        <v/>
      </c>
      <c r="U482" s="151"/>
      <c r="V482" s="148"/>
      <c r="Y482" s="213" t="str">
        <f>IF((SurveyData!$A$472)=0,"",SurveyData!$A$472)</f>
        <v/>
      </c>
      <c r="Z482" s="149" t="str">
        <f>IF((SurveyData!$A$472)=0,"",SurveyData!$X$472)</f>
        <v/>
      </c>
      <c r="AA482" s="151"/>
      <c r="AB482" s="148"/>
    </row>
    <row r="483" spans="1:28" ht="15">
      <c r="A483" s="213" t="str">
        <f>IF((SurveyData!$A$473)=0,"",SurveyData!$A$473)</f>
        <v/>
      </c>
      <c r="B483" s="204" t="str">
        <f>IF((SurveyData!$A$473)=0,"",SurveyData!$T$473)</f>
        <v/>
      </c>
      <c r="C483" s="151"/>
      <c r="D483" s="148"/>
      <c r="G483" s="213" t="str">
        <f>IF((SurveyData!$A$473)=0,"",SurveyData!$A$473)</f>
        <v/>
      </c>
      <c r="H483" s="149" t="str">
        <f>IF((SurveyData!$A$473)=0,"",SurveyData!$U$473)</f>
        <v/>
      </c>
      <c r="I483" s="151"/>
      <c r="J483" s="148"/>
      <c r="M483" s="213" t="str">
        <f>IF((SurveyData!$A$473)=0,"",SurveyData!$A$473)</f>
        <v/>
      </c>
      <c r="N483" s="149" t="str">
        <f>IF((SurveyData!$A$473)=0,"",SurveyData!$V$473)</f>
        <v/>
      </c>
      <c r="O483" s="152"/>
      <c r="P483" s="150"/>
      <c r="S483" s="213" t="str">
        <f>IF((SurveyData!$A$473)=0,"",SurveyData!$A$473)</f>
        <v/>
      </c>
      <c r="T483" s="149" t="str">
        <f>IF((SurveyData!$A$473)=0,"",SurveyData!$W$473)</f>
        <v/>
      </c>
      <c r="U483" s="151"/>
      <c r="V483" s="148"/>
      <c r="Y483" s="213" t="str">
        <f>IF((SurveyData!$A$473)=0,"",SurveyData!$A$473)</f>
        <v/>
      </c>
      <c r="Z483" s="149" t="str">
        <f>IF((SurveyData!$A$473)=0,"",SurveyData!$X$473)</f>
        <v/>
      </c>
      <c r="AA483" s="151"/>
      <c r="AB483" s="148"/>
    </row>
    <row r="484" spans="1:28" ht="15">
      <c r="A484" s="213" t="str">
        <f>IF((SurveyData!$A$474)=0,"",SurveyData!$A$474)</f>
        <v/>
      </c>
      <c r="B484" s="204" t="str">
        <f>IF((SurveyData!$A$474)=0,"",SurveyData!$T$474)</f>
        <v/>
      </c>
      <c r="C484" s="151"/>
      <c r="D484" s="148"/>
      <c r="G484" s="213" t="str">
        <f>IF((SurveyData!$A$474)=0,"",SurveyData!$A$474)</f>
        <v/>
      </c>
      <c r="H484" s="149" t="str">
        <f>IF((SurveyData!$A$474)=0,"",SurveyData!$U$474)</f>
        <v/>
      </c>
      <c r="I484" s="151"/>
      <c r="J484" s="148"/>
      <c r="M484" s="213" t="str">
        <f>IF((SurveyData!$A$474)=0,"",SurveyData!$A$474)</f>
        <v/>
      </c>
      <c r="N484" s="149" t="str">
        <f>IF((SurveyData!$A$474)=0,"",SurveyData!$V$474)</f>
        <v/>
      </c>
      <c r="O484" s="152"/>
      <c r="P484" s="150"/>
      <c r="S484" s="213" t="str">
        <f>IF((SurveyData!$A$474)=0,"",SurveyData!$A$474)</f>
        <v/>
      </c>
      <c r="T484" s="149" t="str">
        <f>IF((SurveyData!$A$474)=0,"",SurveyData!$W$474)</f>
        <v/>
      </c>
      <c r="U484" s="151"/>
      <c r="V484" s="148"/>
      <c r="Y484" s="213" t="str">
        <f>IF((SurveyData!$A$474)=0,"",SurveyData!$A$474)</f>
        <v/>
      </c>
      <c r="Z484" s="149" t="str">
        <f>IF((SurveyData!$A$474)=0,"",SurveyData!$X$474)</f>
        <v/>
      </c>
      <c r="AA484" s="151"/>
      <c r="AB484" s="148"/>
    </row>
    <row r="485" spans="1:28" ht="15">
      <c r="A485" s="213" t="str">
        <f>IF((SurveyData!$A$475)=0,"",SurveyData!$A$475)</f>
        <v/>
      </c>
      <c r="B485" s="204" t="str">
        <f>IF((SurveyData!$A$475)=0,"",SurveyData!$T$475)</f>
        <v/>
      </c>
      <c r="C485" s="151"/>
      <c r="D485" s="148"/>
      <c r="G485" s="213" t="str">
        <f>IF((SurveyData!$A$475)=0,"",SurveyData!$A$475)</f>
        <v/>
      </c>
      <c r="H485" s="149" t="str">
        <f>IF((SurveyData!$A$475)=0,"",SurveyData!$U$475)</f>
        <v/>
      </c>
      <c r="I485" s="151"/>
      <c r="J485" s="148"/>
      <c r="M485" s="213" t="str">
        <f>IF((SurveyData!$A$475)=0,"",SurveyData!$A$475)</f>
        <v/>
      </c>
      <c r="N485" s="149" t="str">
        <f>IF((SurveyData!$A$475)=0,"",SurveyData!$V$475)</f>
        <v/>
      </c>
      <c r="O485" s="152"/>
      <c r="P485" s="150"/>
      <c r="S485" s="213" t="str">
        <f>IF((SurveyData!$A$475)=0,"",SurveyData!$A$475)</f>
        <v/>
      </c>
      <c r="T485" s="149" t="str">
        <f>IF((SurveyData!$A$475)=0,"",SurveyData!$W$475)</f>
        <v/>
      </c>
      <c r="U485" s="151"/>
      <c r="V485" s="148"/>
      <c r="Y485" s="213" t="str">
        <f>IF((SurveyData!$A$475)=0,"",SurveyData!$A$475)</f>
        <v/>
      </c>
      <c r="Z485" s="149" t="str">
        <f>IF((SurveyData!$A$475)=0,"",SurveyData!$X$475)</f>
        <v/>
      </c>
      <c r="AA485" s="151"/>
      <c r="AB485" s="148"/>
    </row>
    <row r="486" spans="1:28" ht="15">
      <c r="A486" s="213" t="str">
        <f>IF((SurveyData!$A$476)=0,"",SurveyData!$A$476)</f>
        <v/>
      </c>
      <c r="B486" s="204" t="str">
        <f>IF((SurveyData!$A$476)=0,"",SurveyData!$T$476)</f>
        <v/>
      </c>
      <c r="C486" s="151"/>
      <c r="D486" s="148"/>
      <c r="G486" s="213" t="str">
        <f>IF((SurveyData!$A$476)=0,"",SurveyData!$A$476)</f>
        <v/>
      </c>
      <c r="H486" s="149" t="str">
        <f>IF((SurveyData!$A$476)=0,"",SurveyData!$U$476)</f>
        <v/>
      </c>
      <c r="I486" s="151"/>
      <c r="J486" s="148"/>
      <c r="M486" s="213" t="str">
        <f>IF((SurveyData!$A$476)=0,"",SurveyData!$A$476)</f>
        <v/>
      </c>
      <c r="N486" s="149" t="str">
        <f>IF((SurveyData!$A$476)=0,"",SurveyData!$V$476)</f>
        <v/>
      </c>
      <c r="O486" s="152"/>
      <c r="P486" s="150"/>
      <c r="S486" s="213" t="str">
        <f>IF((SurveyData!$A$476)=0,"",SurveyData!$A$476)</f>
        <v/>
      </c>
      <c r="T486" s="149" t="str">
        <f>IF((SurveyData!$A$476)=0,"",SurveyData!$W$476)</f>
        <v/>
      </c>
      <c r="U486" s="151"/>
      <c r="V486" s="148"/>
      <c r="Y486" s="213" t="str">
        <f>IF((SurveyData!$A$476)=0,"",SurveyData!$A$476)</f>
        <v/>
      </c>
      <c r="Z486" s="149" t="str">
        <f>IF((SurveyData!$A$476)=0,"",SurveyData!$X$476)</f>
        <v/>
      </c>
      <c r="AA486" s="151"/>
      <c r="AB486" s="148"/>
    </row>
    <row r="487" spans="1:28" ht="15">
      <c r="A487" s="213" t="str">
        <f>IF((SurveyData!$A$477)=0,"",SurveyData!$A$477)</f>
        <v/>
      </c>
      <c r="B487" s="204" t="str">
        <f>IF((SurveyData!$A$477)=0,"",SurveyData!$T$477)</f>
        <v/>
      </c>
      <c r="C487" s="151"/>
      <c r="D487" s="148"/>
      <c r="G487" s="213" t="str">
        <f>IF((SurveyData!$A$477)=0,"",SurveyData!$A$477)</f>
        <v/>
      </c>
      <c r="H487" s="149" t="str">
        <f>IF((SurveyData!$A$477)=0,"",SurveyData!$U$477)</f>
        <v/>
      </c>
      <c r="I487" s="151"/>
      <c r="J487" s="148"/>
      <c r="M487" s="213" t="str">
        <f>IF((SurveyData!$A$477)=0,"",SurveyData!$A$477)</f>
        <v/>
      </c>
      <c r="N487" s="149" t="str">
        <f>IF((SurveyData!$A$477)=0,"",SurveyData!$V$477)</f>
        <v/>
      </c>
      <c r="O487" s="152"/>
      <c r="P487" s="150"/>
      <c r="S487" s="213" t="str">
        <f>IF((SurveyData!$A$477)=0,"",SurveyData!$A$477)</f>
        <v/>
      </c>
      <c r="T487" s="149" t="str">
        <f>IF((SurveyData!$A$477)=0,"",SurveyData!$W$477)</f>
        <v/>
      </c>
      <c r="U487" s="151"/>
      <c r="V487" s="148"/>
      <c r="Y487" s="213" t="str">
        <f>IF((SurveyData!$A$477)=0,"",SurveyData!$A$477)</f>
        <v/>
      </c>
      <c r="Z487" s="149" t="str">
        <f>IF((SurveyData!$A$477)=0,"",SurveyData!$X$477)</f>
        <v/>
      </c>
      <c r="AA487" s="151"/>
      <c r="AB487" s="148"/>
    </row>
    <row r="488" spans="1:28" ht="15">
      <c r="A488" s="213" t="str">
        <f>IF((SurveyData!$A$478)=0,"",SurveyData!$A$478)</f>
        <v/>
      </c>
      <c r="B488" s="204" t="str">
        <f>IF((SurveyData!$A$478)=0,"",SurveyData!$T$478)</f>
        <v/>
      </c>
      <c r="C488" s="151"/>
      <c r="D488" s="148"/>
      <c r="G488" s="213" t="str">
        <f>IF((SurveyData!$A$478)=0,"",SurveyData!$A$478)</f>
        <v/>
      </c>
      <c r="H488" s="149" t="str">
        <f>IF((SurveyData!$A$478)=0,"",SurveyData!$U$478)</f>
        <v/>
      </c>
      <c r="I488" s="151"/>
      <c r="J488" s="148"/>
      <c r="M488" s="213" t="str">
        <f>IF((SurveyData!$A$478)=0,"",SurveyData!$A$478)</f>
        <v/>
      </c>
      <c r="N488" s="149" t="str">
        <f>IF((SurveyData!$A$478)=0,"",SurveyData!$V$478)</f>
        <v/>
      </c>
      <c r="O488" s="152"/>
      <c r="P488" s="150"/>
      <c r="S488" s="213" t="str">
        <f>IF((SurveyData!$A$478)=0,"",SurveyData!$A$478)</f>
        <v/>
      </c>
      <c r="T488" s="149" t="str">
        <f>IF((SurveyData!$A$478)=0,"",SurveyData!$W$478)</f>
        <v/>
      </c>
      <c r="U488" s="151"/>
      <c r="V488" s="148"/>
      <c r="Y488" s="213" t="str">
        <f>IF((SurveyData!$A$478)=0,"",SurveyData!$A$478)</f>
        <v/>
      </c>
      <c r="Z488" s="149" t="str">
        <f>IF((SurveyData!$A$478)=0,"",SurveyData!$X$478)</f>
        <v/>
      </c>
      <c r="AA488" s="151"/>
      <c r="AB488" s="148"/>
    </row>
    <row r="489" spans="1:28" ht="15">
      <c r="A489" s="213" t="str">
        <f>IF((SurveyData!$A$479)=0,"",SurveyData!$A$479)</f>
        <v/>
      </c>
      <c r="B489" s="204" t="str">
        <f>IF((SurveyData!$A$479)=0,"",SurveyData!$T$479)</f>
        <v/>
      </c>
      <c r="C489" s="151"/>
      <c r="D489" s="148"/>
      <c r="G489" s="213" t="str">
        <f>IF((SurveyData!$A$479)=0,"",SurveyData!$A$479)</f>
        <v/>
      </c>
      <c r="H489" s="149" t="str">
        <f>IF((SurveyData!$A$479)=0,"",SurveyData!$U$479)</f>
        <v/>
      </c>
      <c r="I489" s="151"/>
      <c r="J489" s="148"/>
      <c r="M489" s="213" t="str">
        <f>IF((SurveyData!$A$479)=0,"",SurveyData!$A$479)</f>
        <v/>
      </c>
      <c r="N489" s="149" t="str">
        <f>IF((SurveyData!$A$479)=0,"",SurveyData!$V$479)</f>
        <v/>
      </c>
      <c r="O489" s="152"/>
      <c r="P489" s="150"/>
      <c r="S489" s="213" t="str">
        <f>IF((SurveyData!$A$479)=0,"",SurveyData!$A$479)</f>
        <v/>
      </c>
      <c r="T489" s="149" t="str">
        <f>IF((SurveyData!$A$479)=0,"",SurveyData!$W$479)</f>
        <v/>
      </c>
      <c r="U489" s="151"/>
      <c r="V489" s="148"/>
      <c r="Y489" s="213" t="str">
        <f>IF((SurveyData!$A$479)=0,"",SurveyData!$A$479)</f>
        <v/>
      </c>
      <c r="Z489" s="149" t="str">
        <f>IF((SurveyData!$A$479)=0,"",SurveyData!$X$479)</f>
        <v/>
      </c>
      <c r="AA489" s="151"/>
      <c r="AB489" s="148"/>
    </row>
    <row r="490" spans="1:28" ht="15">
      <c r="A490" s="213" t="str">
        <f>IF((SurveyData!$A$480)=0,"",SurveyData!$A$480)</f>
        <v/>
      </c>
      <c r="B490" s="204" t="str">
        <f>IF((SurveyData!$A$480)=0,"",SurveyData!$T$480)</f>
        <v/>
      </c>
      <c r="C490" s="151"/>
      <c r="D490" s="148"/>
      <c r="G490" s="213" t="str">
        <f>IF((SurveyData!$A$480)=0,"",SurveyData!$A$480)</f>
        <v/>
      </c>
      <c r="H490" s="149" t="str">
        <f>IF((SurveyData!$A$480)=0,"",SurveyData!$U$480)</f>
        <v/>
      </c>
      <c r="I490" s="151"/>
      <c r="J490" s="148"/>
      <c r="M490" s="213" t="str">
        <f>IF((SurveyData!$A$480)=0,"",SurveyData!$A$480)</f>
        <v/>
      </c>
      <c r="N490" s="149" t="str">
        <f>IF((SurveyData!$A$480)=0,"",SurveyData!$V$480)</f>
        <v/>
      </c>
      <c r="O490" s="152"/>
      <c r="P490" s="150"/>
      <c r="S490" s="213" t="str">
        <f>IF((SurveyData!$A$480)=0,"",SurveyData!$A$480)</f>
        <v/>
      </c>
      <c r="T490" s="149" t="str">
        <f>IF((SurveyData!$A$480)=0,"",SurveyData!$W$480)</f>
        <v/>
      </c>
      <c r="U490" s="151"/>
      <c r="V490" s="148"/>
      <c r="Y490" s="213" t="str">
        <f>IF((SurveyData!$A$480)=0,"",SurveyData!$A$480)</f>
        <v/>
      </c>
      <c r="Z490" s="149" t="str">
        <f>IF((SurveyData!$A$480)=0,"",SurveyData!$X$480)</f>
        <v/>
      </c>
      <c r="AA490" s="151"/>
      <c r="AB490" s="148"/>
    </row>
    <row r="491" spans="1:28" ht="15">
      <c r="A491" s="213" t="str">
        <f>IF((SurveyData!$A$481)=0,"",SurveyData!$A$481)</f>
        <v/>
      </c>
      <c r="B491" s="204" t="str">
        <f>IF((SurveyData!$A$481)=0,"",SurveyData!$T$481)</f>
        <v/>
      </c>
      <c r="C491" s="151"/>
      <c r="D491" s="148"/>
      <c r="G491" s="213" t="str">
        <f>IF((SurveyData!$A$481)=0,"",SurveyData!$A$481)</f>
        <v/>
      </c>
      <c r="H491" s="149" t="str">
        <f>IF((SurveyData!$A$481)=0,"",SurveyData!$U$481)</f>
        <v/>
      </c>
      <c r="I491" s="151"/>
      <c r="J491" s="148"/>
      <c r="M491" s="213" t="str">
        <f>IF((SurveyData!$A$481)=0,"",SurveyData!$A$481)</f>
        <v/>
      </c>
      <c r="N491" s="149" t="str">
        <f>IF((SurveyData!$A$481)=0,"",SurveyData!$V$481)</f>
        <v/>
      </c>
      <c r="O491" s="152"/>
      <c r="P491" s="150"/>
      <c r="S491" s="213" t="str">
        <f>IF((SurveyData!$A$481)=0,"",SurveyData!$A$481)</f>
        <v/>
      </c>
      <c r="T491" s="149" t="str">
        <f>IF((SurveyData!$A$481)=0,"",SurveyData!$W$481)</f>
        <v/>
      </c>
      <c r="U491" s="151"/>
      <c r="V491" s="148"/>
      <c r="Y491" s="213" t="str">
        <f>IF((SurveyData!$A$481)=0,"",SurveyData!$A$481)</f>
        <v/>
      </c>
      <c r="Z491" s="149" t="str">
        <f>IF((SurveyData!$A$481)=0,"",SurveyData!$X$481)</f>
        <v/>
      </c>
      <c r="AA491" s="151"/>
      <c r="AB491" s="148"/>
    </row>
    <row r="492" spans="1:28" ht="15">
      <c r="A492" s="213" t="str">
        <f>IF((SurveyData!$A$482)=0,"",SurveyData!$A$482)</f>
        <v/>
      </c>
      <c r="B492" s="204" t="str">
        <f>IF((SurveyData!$A$482)=0,"",SurveyData!$T$482)</f>
        <v/>
      </c>
      <c r="C492" s="151"/>
      <c r="D492" s="148"/>
      <c r="G492" s="213" t="str">
        <f>IF((SurveyData!$A$482)=0,"",SurveyData!$A$482)</f>
        <v/>
      </c>
      <c r="H492" s="149" t="str">
        <f>IF((SurveyData!$A$482)=0,"",SurveyData!$U$482)</f>
        <v/>
      </c>
      <c r="I492" s="151"/>
      <c r="J492" s="148"/>
      <c r="M492" s="213" t="str">
        <f>IF((SurveyData!$A$482)=0,"",SurveyData!$A$482)</f>
        <v/>
      </c>
      <c r="N492" s="149" t="str">
        <f>IF((SurveyData!$A$482)=0,"",SurveyData!$V$482)</f>
        <v/>
      </c>
      <c r="O492" s="152"/>
      <c r="P492" s="150"/>
      <c r="S492" s="213" t="str">
        <f>IF((SurveyData!$A$482)=0,"",SurveyData!$A$482)</f>
        <v/>
      </c>
      <c r="T492" s="149" t="str">
        <f>IF((SurveyData!$A$482)=0,"",SurveyData!$W$482)</f>
        <v/>
      </c>
      <c r="U492" s="151"/>
      <c r="V492" s="148"/>
      <c r="Y492" s="213" t="str">
        <f>IF((SurveyData!$A$482)=0,"",SurveyData!$A$482)</f>
        <v/>
      </c>
      <c r="Z492" s="149" t="str">
        <f>IF((SurveyData!$A$482)=0,"",SurveyData!$X$482)</f>
        <v/>
      </c>
      <c r="AA492" s="151"/>
      <c r="AB492" s="148"/>
    </row>
    <row r="493" spans="1:28" ht="15">
      <c r="A493" s="213" t="str">
        <f>IF((SurveyData!$A$483)=0,"",SurveyData!$A$483)</f>
        <v/>
      </c>
      <c r="B493" s="204" t="str">
        <f>IF((SurveyData!$A$483)=0,"",SurveyData!$T$483)</f>
        <v/>
      </c>
      <c r="C493" s="151"/>
      <c r="D493" s="148"/>
      <c r="G493" s="213" t="str">
        <f>IF((SurveyData!$A$483)=0,"",SurveyData!$A$483)</f>
        <v/>
      </c>
      <c r="H493" s="149" t="str">
        <f>IF((SurveyData!$A$483)=0,"",SurveyData!$U$483)</f>
        <v/>
      </c>
      <c r="I493" s="151"/>
      <c r="J493" s="148"/>
      <c r="M493" s="213" t="str">
        <f>IF((SurveyData!$A$483)=0,"",SurveyData!$A$483)</f>
        <v/>
      </c>
      <c r="N493" s="149" t="str">
        <f>IF((SurveyData!$A$483)=0,"",SurveyData!$V$483)</f>
        <v/>
      </c>
      <c r="O493" s="152"/>
      <c r="P493" s="150"/>
      <c r="S493" s="213" t="str">
        <f>IF((SurveyData!$A$483)=0,"",SurveyData!$A$483)</f>
        <v/>
      </c>
      <c r="T493" s="149" t="str">
        <f>IF((SurveyData!$A$483)=0,"",SurveyData!$W$483)</f>
        <v/>
      </c>
      <c r="U493" s="151"/>
      <c r="V493" s="148"/>
      <c r="Y493" s="213" t="str">
        <f>IF((SurveyData!$A$483)=0,"",SurveyData!$A$483)</f>
        <v/>
      </c>
      <c r="Z493" s="149" t="str">
        <f>IF((SurveyData!$A$483)=0,"",SurveyData!$X$483)</f>
        <v/>
      </c>
      <c r="AA493" s="151"/>
      <c r="AB493" s="148"/>
    </row>
    <row r="494" spans="1:28" ht="15">
      <c r="A494" s="213" t="str">
        <f>IF((SurveyData!$A$484)=0,"",SurveyData!$A$484)</f>
        <v/>
      </c>
      <c r="B494" s="204" t="str">
        <f>IF((SurveyData!$A$484)=0,"",SurveyData!$T$484)</f>
        <v/>
      </c>
      <c r="C494" s="151"/>
      <c r="D494" s="148"/>
      <c r="G494" s="213" t="str">
        <f>IF((SurveyData!$A$484)=0,"",SurveyData!$A$484)</f>
        <v/>
      </c>
      <c r="H494" s="149" t="str">
        <f>IF((SurveyData!$A$484)=0,"",SurveyData!$U$484)</f>
        <v/>
      </c>
      <c r="I494" s="151"/>
      <c r="J494" s="148"/>
      <c r="M494" s="213" t="str">
        <f>IF((SurveyData!$A$484)=0,"",SurveyData!$A$484)</f>
        <v/>
      </c>
      <c r="N494" s="149" t="str">
        <f>IF((SurveyData!$A$484)=0,"",SurveyData!$V$484)</f>
        <v/>
      </c>
      <c r="O494" s="152"/>
      <c r="P494" s="150"/>
      <c r="S494" s="213" t="str">
        <f>IF((SurveyData!$A$484)=0,"",SurveyData!$A$484)</f>
        <v/>
      </c>
      <c r="T494" s="149" t="str">
        <f>IF((SurveyData!$A$484)=0,"",SurveyData!$W$484)</f>
        <v/>
      </c>
      <c r="U494" s="151"/>
      <c r="V494" s="148"/>
      <c r="Y494" s="213" t="str">
        <f>IF((SurveyData!$A$484)=0,"",SurveyData!$A$484)</f>
        <v/>
      </c>
      <c r="Z494" s="149" t="str">
        <f>IF((SurveyData!$A$484)=0,"",SurveyData!$X$484)</f>
        <v/>
      </c>
      <c r="AA494" s="151"/>
      <c r="AB494" s="148"/>
    </row>
    <row r="495" spans="1:28" ht="15">
      <c r="A495" s="213" t="str">
        <f>IF((SurveyData!$A$485)=0,"",SurveyData!$A$485)</f>
        <v/>
      </c>
      <c r="B495" s="204" t="str">
        <f>IF((SurveyData!$A$485)=0,"",SurveyData!$T$485)</f>
        <v/>
      </c>
      <c r="C495" s="151"/>
      <c r="D495" s="148"/>
      <c r="G495" s="213" t="str">
        <f>IF((SurveyData!$A$485)=0,"",SurveyData!$A$485)</f>
        <v/>
      </c>
      <c r="H495" s="149" t="str">
        <f>IF((SurveyData!$A$485)=0,"",SurveyData!$U$485)</f>
        <v/>
      </c>
      <c r="I495" s="151"/>
      <c r="J495" s="148"/>
      <c r="M495" s="213" t="str">
        <f>IF((SurveyData!$A$485)=0,"",SurveyData!$A$485)</f>
        <v/>
      </c>
      <c r="N495" s="149" t="str">
        <f>IF((SurveyData!$A$485)=0,"",SurveyData!$V$485)</f>
        <v/>
      </c>
      <c r="O495" s="152"/>
      <c r="P495" s="150"/>
      <c r="S495" s="213" t="str">
        <f>IF((SurveyData!$A$485)=0,"",SurveyData!$A$485)</f>
        <v/>
      </c>
      <c r="T495" s="149" t="str">
        <f>IF((SurveyData!$A$485)=0,"",SurveyData!$W$485)</f>
        <v/>
      </c>
      <c r="U495" s="151"/>
      <c r="V495" s="148"/>
      <c r="Y495" s="213" t="str">
        <f>IF((SurveyData!$A$485)=0,"",SurveyData!$A$485)</f>
        <v/>
      </c>
      <c r="Z495" s="149" t="str">
        <f>IF((SurveyData!$A$485)=0,"",SurveyData!$X$485)</f>
        <v/>
      </c>
      <c r="AA495" s="151"/>
      <c r="AB495" s="148"/>
    </row>
    <row r="496" spans="1:28" ht="15">
      <c r="A496" s="213" t="str">
        <f>IF((SurveyData!$A$486)=0,"",SurveyData!$A$486)</f>
        <v/>
      </c>
      <c r="B496" s="204" t="str">
        <f>IF((SurveyData!$A$486)=0,"",SurveyData!$T$486)</f>
        <v/>
      </c>
      <c r="C496" s="151"/>
      <c r="D496" s="148"/>
      <c r="G496" s="213" t="str">
        <f>IF((SurveyData!$A$486)=0,"",SurveyData!$A$486)</f>
        <v/>
      </c>
      <c r="H496" s="149" t="str">
        <f>IF((SurveyData!$A$486)=0,"",SurveyData!$U$486)</f>
        <v/>
      </c>
      <c r="I496" s="151"/>
      <c r="J496" s="148"/>
      <c r="M496" s="213" t="str">
        <f>IF((SurveyData!$A$486)=0,"",SurveyData!$A$486)</f>
        <v/>
      </c>
      <c r="N496" s="149" t="str">
        <f>IF((SurveyData!$A$486)=0,"",SurveyData!$V$486)</f>
        <v/>
      </c>
      <c r="O496" s="152"/>
      <c r="P496" s="150"/>
      <c r="S496" s="213" t="str">
        <f>IF((SurveyData!$A$486)=0,"",SurveyData!$A$486)</f>
        <v/>
      </c>
      <c r="T496" s="149" t="str">
        <f>IF((SurveyData!$A$486)=0,"",SurveyData!$W$486)</f>
        <v/>
      </c>
      <c r="U496" s="151"/>
      <c r="V496" s="148"/>
      <c r="Y496" s="213" t="str">
        <f>IF((SurveyData!$A$486)=0,"",SurveyData!$A$486)</f>
        <v/>
      </c>
      <c r="Z496" s="149" t="str">
        <f>IF((SurveyData!$A$486)=0,"",SurveyData!$X$486)</f>
        <v/>
      </c>
      <c r="AA496" s="151"/>
      <c r="AB496" s="148"/>
    </row>
    <row r="497" spans="1:28" ht="15">
      <c r="A497" s="213" t="str">
        <f>IF((SurveyData!$A$487)=0,"",SurveyData!$A$487)</f>
        <v/>
      </c>
      <c r="B497" s="204" t="str">
        <f>IF((SurveyData!$A$487)=0,"",SurveyData!$T$487)</f>
        <v/>
      </c>
      <c r="C497" s="151"/>
      <c r="D497" s="148"/>
      <c r="G497" s="213" t="str">
        <f>IF((SurveyData!$A$487)=0,"",SurveyData!$A$487)</f>
        <v/>
      </c>
      <c r="H497" s="149" t="str">
        <f>IF((SurveyData!$A$487)=0,"",SurveyData!$U$487)</f>
        <v/>
      </c>
      <c r="I497" s="151"/>
      <c r="J497" s="148"/>
      <c r="M497" s="213" t="str">
        <f>IF((SurveyData!$A$487)=0,"",SurveyData!$A$487)</f>
        <v/>
      </c>
      <c r="N497" s="149" t="str">
        <f>IF((SurveyData!$A$487)=0,"",SurveyData!$V$487)</f>
        <v/>
      </c>
      <c r="O497" s="152"/>
      <c r="P497" s="150"/>
      <c r="S497" s="213" t="str">
        <f>IF((SurveyData!$A$487)=0,"",SurveyData!$A$487)</f>
        <v/>
      </c>
      <c r="T497" s="149" t="str">
        <f>IF((SurveyData!$A$487)=0,"",SurveyData!$W$487)</f>
        <v/>
      </c>
      <c r="U497" s="151"/>
      <c r="V497" s="148"/>
      <c r="Y497" s="213" t="str">
        <f>IF((SurveyData!$A$487)=0,"",SurveyData!$A$487)</f>
        <v/>
      </c>
      <c r="Z497" s="149" t="str">
        <f>IF((SurveyData!$A$487)=0,"",SurveyData!$X$487)</f>
        <v/>
      </c>
      <c r="AA497" s="151"/>
      <c r="AB497" s="148"/>
    </row>
    <row r="498" spans="1:28" ht="15">
      <c r="A498" s="213" t="str">
        <f>IF((SurveyData!$A$488)=0,"",SurveyData!$A$488)</f>
        <v/>
      </c>
      <c r="B498" s="204" t="str">
        <f>IF((SurveyData!$A$488)=0,"",SurveyData!$T$488)</f>
        <v/>
      </c>
      <c r="C498" s="151"/>
      <c r="D498" s="148"/>
      <c r="G498" s="213" t="str">
        <f>IF((SurveyData!$A$488)=0,"",SurveyData!$A$488)</f>
        <v/>
      </c>
      <c r="H498" s="149" t="str">
        <f>IF((SurveyData!$A$488)=0,"",SurveyData!$U$488)</f>
        <v/>
      </c>
      <c r="I498" s="151"/>
      <c r="J498" s="148"/>
      <c r="M498" s="213" t="str">
        <f>IF((SurveyData!$A$488)=0,"",SurveyData!$A$488)</f>
        <v/>
      </c>
      <c r="N498" s="149" t="str">
        <f>IF((SurveyData!$A$488)=0,"",SurveyData!$V$488)</f>
        <v/>
      </c>
      <c r="O498" s="152"/>
      <c r="P498" s="150"/>
      <c r="S498" s="213" t="str">
        <f>IF((SurveyData!$A$488)=0,"",SurveyData!$A$488)</f>
        <v/>
      </c>
      <c r="T498" s="149" t="str">
        <f>IF((SurveyData!$A$488)=0,"",SurveyData!$W$488)</f>
        <v/>
      </c>
      <c r="U498" s="151"/>
      <c r="V498" s="148"/>
      <c r="Y498" s="213" t="str">
        <f>IF((SurveyData!$A$488)=0,"",SurveyData!$A$488)</f>
        <v/>
      </c>
      <c r="Z498" s="149" t="str">
        <f>IF((SurveyData!$A$488)=0,"",SurveyData!$X$488)</f>
        <v/>
      </c>
      <c r="AA498" s="151"/>
      <c r="AB498" s="148"/>
    </row>
    <row r="499" spans="1:28" ht="15">
      <c r="A499" s="213" t="str">
        <f>IF((SurveyData!$A$489)=0,"",SurveyData!$A$489)</f>
        <v/>
      </c>
      <c r="B499" s="204" t="str">
        <f>IF((SurveyData!$A$489)=0,"",SurveyData!$T$489)</f>
        <v/>
      </c>
      <c r="C499" s="151"/>
      <c r="D499" s="148"/>
      <c r="G499" s="213" t="str">
        <f>IF((SurveyData!$A$489)=0,"",SurveyData!$A$489)</f>
        <v/>
      </c>
      <c r="H499" s="149" t="str">
        <f>IF((SurveyData!$A$489)=0,"",SurveyData!$U$489)</f>
        <v/>
      </c>
      <c r="I499" s="151"/>
      <c r="J499" s="148"/>
      <c r="M499" s="213" t="str">
        <f>IF((SurveyData!$A$489)=0,"",SurveyData!$A$489)</f>
        <v/>
      </c>
      <c r="N499" s="149" t="str">
        <f>IF((SurveyData!$A$489)=0,"",SurveyData!$V$489)</f>
        <v/>
      </c>
      <c r="O499" s="152"/>
      <c r="P499" s="150"/>
      <c r="S499" s="213" t="str">
        <f>IF((SurveyData!$A$489)=0,"",SurveyData!$A$489)</f>
        <v/>
      </c>
      <c r="T499" s="149" t="str">
        <f>IF((SurveyData!$A$489)=0,"",SurveyData!$W$489)</f>
        <v/>
      </c>
      <c r="U499" s="151"/>
      <c r="V499" s="148"/>
      <c r="Y499" s="213" t="str">
        <f>IF((SurveyData!$A$489)=0,"",SurveyData!$A$489)</f>
        <v/>
      </c>
      <c r="Z499" s="149" t="str">
        <f>IF((SurveyData!$A$489)=0,"",SurveyData!$X$489)</f>
        <v/>
      </c>
      <c r="AA499" s="151"/>
      <c r="AB499" s="148"/>
    </row>
    <row r="500" spans="1:28" ht="15">
      <c r="A500" s="213" t="str">
        <f>IF((SurveyData!$A$490)=0,"",SurveyData!$A$490)</f>
        <v/>
      </c>
      <c r="B500" s="204" t="str">
        <f>IF((SurveyData!$A$490)=0,"",SurveyData!$T$490)</f>
        <v/>
      </c>
      <c r="C500" s="151"/>
      <c r="D500" s="148"/>
      <c r="G500" s="213" t="str">
        <f>IF((SurveyData!$A$490)=0,"",SurveyData!$A$490)</f>
        <v/>
      </c>
      <c r="H500" s="149" t="str">
        <f>IF((SurveyData!$A$490)=0,"",SurveyData!$U$490)</f>
        <v/>
      </c>
      <c r="I500" s="151"/>
      <c r="J500" s="148"/>
      <c r="M500" s="213" t="str">
        <f>IF((SurveyData!$A$490)=0,"",SurveyData!$A$490)</f>
        <v/>
      </c>
      <c r="N500" s="149" t="str">
        <f>IF((SurveyData!$A$490)=0,"",SurveyData!$V$490)</f>
        <v/>
      </c>
      <c r="O500" s="152"/>
      <c r="P500" s="150"/>
      <c r="S500" s="213" t="str">
        <f>IF((SurveyData!$A$490)=0,"",SurveyData!$A$490)</f>
        <v/>
      </c>
      <c r="T500" s="149" t="str">
        <f>IF((SurveyData!$A$490)=0,"",SurveyData!$W$490)</f>
        <v/>
      </c>
      <c r="U500" s="151"/>
      <c r="V500" s="148"/>
      <c r="Y500" s="213" t="str">
        <f>IF((SurveyData!$A$490)=0,"",SurveyData!$A$490)</f>
        <v/>
      </c>
      <c r="Z500" s="149" t="str">
        <f>IF((SurveyData!$A$490)=0,"",SurveyData!$X$490)</f>
        <v/>
      </c>
      <c r="AA500" s="151"/>
      <c r="AB500" s="148"/>
    </row>
    <row r="501" spans="1:28" ht="15">
      <c r="A501" s="213" t="str">
        <f>IF((SurveyData!$A$491)=0,"",SurveyData!$A$491)</f>
        <v/>
      </c>
      <c r="B501" s="204" t="str">
        <f>IF((SurveyData!$A$491)=0,"",SurveyData!$T$491)</f>
        <v/>
      </c>
      <c r="C501" s="151"/>
      <c r="D501" s="148"/>
      <c r="G501" s="213" t="str">
        <f>IF((SurveyData!$A$491)=0,"",SurveyData!$A$491)</f>
        <v/>
      </c>
      <c r="H501" s="149" t="str">
        <f>IF((SurveyData!$A$491)=0,"",SurveyData!$U$491)</f>
        <v/>
      </c>
      <c r="I501" s="151"/>
      <c r="J501" s="148"/>
      <c r="M501" s="213" t="str">
        <f>IF((SurveyData!$A$491)=0,"",SurveyData!$A$491)</f>
        <v/>
      </c>
      <c r="N501" s="149" t="str">
        <f>IF((SurveyData!$A$491)=0,"",SurveyData!$V$491)</f>
        <v/>
      </c>
      <c r="O501" s="152"/>
      <c r="P501" s="150"/>
      <c r="S501" s="213" t="str">
        <f>IF((SurveyData!$A$491)=0,"",SurveyData!$A$491)</f>
        <v/>
      </c>
      <c r="T501" s="149" t="str">
        <f>IF((SurveyData!$A$491)=0,"",SurveyData!$W$491)</f>
        <v/>
      </c>
      <c r="U501" s="151"/>
      <c r="V501" s="148"/>
      <c r="Y501" s="213" t="str">
        <f>IF((SurveyData!$A$491)=0,"",SurveyData!$A$491)</f>
        <v/>
      </c>
      <c r="Z501" s="149" t="str">
        <f>IF((SurveyData!$A$491)=0,"",SurveyData!$X$491)</f>
        <v/>
      </c>
      <c r="AA501" s="151"/>
      <c r="AB501" s="148"/>
    </row>
    <row r="502" spans="1:28" ht="15">
      <c r="A502" s="213" t="str">
        <f>IF((SurveyData!$A$492)=0,"",SurveyData!$A$492)</f>
        <v/>
      </c>
      <c r="B502" s="204" t="str">
        <f>IF((SurveyData!$A$492)=0,"",SurveyData!$T$492)</f>
        <v/>
      </c>
      <c r="C502" s="151"/>
      <c r="D502" s="148"/>
      <c r="G502" s="213" t="str">
        <f>IF((SurveyData!$A$492)=0,"",SurveyData!$A$492)</f>
        <v/>
      </c>
      <c r="H502" s="149" t="str">
        <f>IF((SurveyData!$A$492)=0,"",SurveyData!$U$492)</f>
        <v/>
      </c>
      <c r="I502" s="151"/>
      <c r="J502" s="148"/>
      <c r="M502" s="213" t="str">
        <f>IF((SurveyData!$A$492)=0,"",SurveyData!$A$492)</f>
        <v/>
      </c>
      <c r="N502" s="149" t="str">
        <f>IF((SurveyData!$A$492)=0,"",SurveyData!$V$492)</f>
        <v/>
      </c>
      <c r="O502" s="152"/>
      <c r="P502" s="150"/>
      <c r="S502" s="213" t="str">
        <f>IF((SurveyData!$A$492)=0,"",SurveyData!$A$492)</f>
        <v/>
      </c>
      <c r="T502" s="149" t="str">
        <f>IF((SurveyData!$A$492)=0,"",SurveyData!$W$492)</f>
        <v/>
      </c>
      <c r="U502" s="151"/>
      <c r="V502" s="148"/>
      <c r="Y502" s="213" t="str">
        <f>IF((SurveyData!$A$492)=0,"",SurveyData!$A$492)</f>
        <v/>
      </c>
      <c r="Z502" s="149" t="str">
        <f>IF((SurveyData!$A$492)=0,"",SurveyData!$X$492)</f>
        <v/>
      </c>
      <c r="AA502" s="151"/>
      <c r="AB502" s="148"/>
    </row>
    <row r="503" spans="1:28" ht="15">
      <c r="A503" s="213" t="str">
        <f>IF((SurveyData!$A$493)=0,"",SurveyData!$A$493)</f>
        <v/>
      </c>
      <c r="B503" s="204" t="str">
        <f>IF((SurveyData!$A$493)=0,"",SurveyData!$T$493)</f>
        <v/>
      </c>
      <c r="C503" s="151"/>
      <c r="D503" s="148"/>
      <c r="G503" s="213" t="str">
        <f>IF((SurveyData!$A$493)=0,"",SurveyData!$A$493)</f>
        <v/>
      </c>
      <c r="H503" s="149" t="str">
        <f>IF((SurveyData!$A$493)=0,"",SurveyData!$U$493)</f>
        <v/>
      </c>
      <c r="I503" s="151"/>
      <c r="J503" s="148"/>
      <c r="M503" s="213" t="str">
        <f>IF((SurveyData!$A$493)=0,"",SurveyData!$A$493)</f>
        <v/>
      </c>
      <c r="N503" s="149" t="str">
        <f>IF((SurveyData!$A$493)=0,"",SurveyData!$V$493)</f>
        <v/>
      </c>
      <c r="O503" s="152"/>
      <c r="P503" s="150"/>
      <c r="S503" s="213" t="str">
        <f>IF((SurveyData!$A$493)=0,"",SurveyData!$A$493)</f>
        <v/>
      </c>
      <c r="T503" s="149" t="str">
        <f>IF((SurveyData!$A$493)=0,"",SurveyData!$W$493)</f>
        <v/>
      </c>
      <c r="U503" s="151"/>
      <c r="V503" s="148"/>
      <c r="Y503" s="213" t="str">
        <f>IF((SurveyData!$A$493)=0,"",SurveyData!$A$493)</f>
        <v/>
      </c>
      <c r="Z503" s="149" t="str">
        <f>IF((SurveyData!$A$493)=0,"",SurveyData!$X$493)</f>
        <v/>
      </c>
      <c r="AA503" s="151"/>
      <c r="AB503" s="148"/>
    </row>
    <row r="504" spans="1:28" ht="15">
      <c r="A504" s="213" t="str">
        <f>IF((SurveyData!$A$494)=0,"",SurveyData!$A$494)</f>
        <v/>
      </c>
      <c r="B504" s="204" t="str">
        <f>IF((SurveyData!$A$494)=0,"",SurveyData!$T$494)</f>
        <v/>
      </c>
      <c r="C504" s="151"/>
      <c r="D504" s="148"/>
      <c r="G504" s="213" t="str">
        <f>IF((SurveyData!$A$494)=0,"",SurveyData!$A$494)</f>
        <v/>
      </c>
      <c r="H504" s="149" t="str">
        <f>IF((SurveyData!$A$494)=0,"",SurveyData!$U$494)</f>
        <v/>
      </c>
      <c r="I504" s="151"/>
      <c r="J504" s="148"/>
      <c r="M504" s="213" t="str">
        <f>IF((SurveyData!$A$494)=0,"",SurveyData!$A$494)</f>
        <v/>
      </c>
      <c r="N504" s="149" t="str">
        <f>IF((SurveyData!$A$494)=0,"",SurveyData!$V$494)</f>
        <v/>
      </c>
      <c r="O504" s="152"/>
      <c r="P504" s="150"/>
      <c r="S504" s="213" t="str">
        <f>IF((SurveyData!$A$494)=0,"",SurveyData!$A$494)</f>
        <v/>
      </c>
      <c r="T504" s="149" t="str">
        <f>IF((SurveyData!$A$494)=0,"",SurveyData!$W$494)</f>
        <v/>
      </c>
      <c r="U504" s="151"/>
      <c r="V504" s="148"/>
      <c r="Y504" s="213" t="str">
        <f>IF((SurveyData!$A$494)=0,"",SurveyData!$A$494)</f>
        <v/>
      </c>
      <c r="Z504" s="149" t="str">
        <f>IF((SurveyData!$A$494)=0,"",SurveyData!$X$494)</f>
        <v/>
      </c>
      <c r="AA504" s="151"/>
      <c r="AB504" s="148"/>
    </row>
    <row r="505" spans="1:28" ht="15">
      <c r="A505" s="213" t="str">
        <f>IF((SurveyData!$A$495)=0,"",SurveyData!$A$495)</f>
        <v/>
      </c>
      <c r="B505" s="204" t="str">
        <f>IF((SurveyData!$A$495)=0,"",SurveyData!$T$495)</f>
        <v/>
      </c>
      <c r="C505" s="151"/>
      <c r="D505" s="148"/>
      <c r="G505" s="213" t="str">
        <f>IF((SurveyData!$A$495)=0,"",SurveyData!$A$495)</f>
        <v/>
      </c>
      <c r="H505" s="149" t="str">
        <f>IF((SurveyData!$A$495)=0,"",SurveyData!$U$495)</f>
        <v/>
      </c>
      <c r="I505" s="151"/>
      <c r="J505" s="148"/>
      <c r="M505" s="213" t="str">
        <f>IF((SurveyData!$A$495)=0,"",SurveyData!$A$495)</f>
        <v/>
      </c>
      <c r="N505" s="149" t="str">
        <f>IF((SurveyData!$A$495)=0,"",SurveyData!$V$495)</f>
        <v/>
      </c>
      <c r="O505" s="152"/>
      <c r="P505" s="150"/>
      <c r="S505" s="213" t="str">
        <f>IF((SurveyData!$A$495)=0,"",SurveyData!$A$495)</f>
        <v/>
      </c>
      <c r="T505" s="149" t="str">
        <f>IF((SurveyData!$A$495)=0,"",SurveyData!$W$495)</f>
        <v/>
      </c>
      <c r="U505" s="151"/>
      <c r="V505" s="148"/>
      <c r="Y505" s="213" t="str">
        <f>IF((SurveyData!$A$495)=0,"",SurveyData!$A$495)</f>
        <v/>
      </c>
      <c r="Z505" s="149" t="str">
        <f>IF((SurveyData!$A$495)=0,"",SurveyData!$X$495)</f>
        <v/>
      </c>
      <c r="AA505" s="151"/>
      <c r="AB505" s="148"/>
    </row>
    <row r="506" spans="1:28" ht="15">
      <c r="A506" s="213" t="str">
        <f>IF((SurveyData!$A$496)=0,"",SurveyData!$A$496)</f>
        <v/>
      </c>
      <c r="B506" s="204" t="str">
        <f>IF((SurveyData!$A$496)=0,"",SurveyData!$T$496)</f>
        <v/>
      </c>
      <c r="C506" s="151"/>
      <c r="D506" s="148"/>
      <c r="G506" s="213" t="str">
        <f>IF((SurveyData!$A$496)=0,"",SurveyData!$A$496)</f>
        <v/>
      </c>
      <c r="H506" s="149" t="str">
        <f>IF((SurveyData!$A$496)=0,"",SurveyData!$U$496)</f>
        <v/>
      </c>
      <c r="I506" s="151"/>
      <c r="J506" s="148"/>
      <c r="M506" s="213" t="str">
        <f>IF((SurveyData!$A$496)=0,"",SurveyData!$A$496)</f>
        <v/>
      </c>
      <c r="N506" s="149" t="str">
        <f>IF((SurveyData!$A$496)=0,"",SurveyData!$V$496)</f>
        <v/>
      </c>
      <c r="O506" s="152"/>
      <c r="P506" s="150"/>
      <c r="S506" s="213" t="str">
        <f>IF((SurveyData!$A$496)=0,"",SurveyData!$A$496)</f>
        <v/>
      </c>
      <c r="T506" s="149" t="str">
        <f>IF((SurveyData!$A$496)=0,"",SurveyData!$W$496)</f>
        <v/>
      </c>
      <c r="U506" s="151"/>
      <c r="V506" s="148"/>
      <c r="Y506" s="213" t="str">
        <f>IF((SurveyData!$A$496)=0,"",SurveyData!$A$496)</f>
        <v/>
      </c>
      <c r="Z506" s="149" t="str">
        <f>IF((SurveyData!$A$496)=0,"",SurveyData!$X$496)</f>
        <v/>
      </c>
      <c r="AA506" s="151"/>
      <c r="AB506" s="148"/>
    </row>
    <row r="507" spans="1:28" ht="15">
      <c r="A507" s="213" t="str">
        <f>IF((SurveyData!$A$497)=0,"",SurveyData!$A$497)</f>
        <v/>
      </c>
      <c r="B507" s="204" t="str">
        <f>IF((SurveyData!$A$497)=0,"",SurveyData!$T$497)</f>
        <v/>
      </c>
      <c r="C507" s="151"/>
      <c r="D507" s="148"/>
      <c r="G507" s="213" t="str">
        <f>IF((SurveyData!$A$497)=0,"",SurveyData!$A$497)</f>
        <v/>
      </c>
      <c r="H507" s="149" t="str">
        <f>IF((SurveyData!$A$497)=0,"",SurveyData!$U$497)</f>
        <v/>
      </c>
      <c r="I507" s="151"/>
      <c r="J507" s="148"/>
      <c r="M507" s="213" t="str">
        <f>IF((SurveyData!$A$497)=0,"",SurveyData!$A$497)</f>
        <v/>
      </c>
      <c r="N507" s="149" t="str">
        <f>IF((SurveyData!$A$497)=0,"",SurveyData!$V$497)</f>
        <v/>
      </c>
      <c r="O507" s="152"/>
      <c r="P507" s="150"/>
      <c r="S507" s="213" t="str">
        <f>IF((SurveyData!$A$497)=0,"",SurveyData!$A$497)</f>
        <v/>
      </c>
      <c r="T507" s="149" t="str">
        <f>IF((SurveyData!$A$497)=0,"",SurveyData!$W$497)</f>
        <v/>
      </c>
      <c r="U507" s="151"/>
      <c r="V507" s="148"/>
      <c r="Y507" s="213" t="str">
        <f>IF((SurveyData!$A$497)=0,"",SurveyData!$A$497)</f>
        <v/>
      </c>
      <c r="Z507" s="149" t="str">
        <f>IF((SurveyData!$A$497)=0,"",SurveyData!$X$497)</f>
        <v/>
      </c>
      <c r="AA507" s="151"/>
      <c r="AB507" s="148"/>
    </row>
    <row r="508" spans="1:28" ht="15">
      <c r="A508" s="213" t="str">
        <f>IF((SurveyData!$A$498)=0,"",SurveyData!$A$498)</f>
        <v/>
      </c>
      <c r="B508" s="204" t="str">
        <f>IF((SurveyData!$A$498)=0,"",SurveyData!$T$498)</f>
        <v/>
      </c>
      <c r="C508" s="151"/>
      <c r="D508" s="148"/>
      <c r="G508" s="213" t="str">
        <f>IF((SurveyData!$A$498)=0,"",SurveyData!$A$498)</f>
        <v/>
      </c>
      <c r="H508" s="149" t="str">
        <f>IF((SurveyData!$A$498)=0,"",SurveyData!$U$498)</f>
        <v/>
      </c>
      <c r="I508" s="151"/>
      <c r="J508" s="148"/>
      <c r="M508" s="213" t="str">
        <f>IF((SurveyData!$A$498)=0,"",SurveyData!$A$498)</f>
        <v/>
      </c>
      <c r="N508" s="149" t="str">
        <f>IF((SurveyData!$A$498)=0,"",SurveyData!$V$498)</f>
        <v/>
      </c>
      <c r="O508" s="152"/>
      <c r="P508" s="150"/>
      <c r="S508" s="213" t="str">
        <f>IF((SurveyData!$A$498)=0,"",SurveyData!$A$498)</f>
        <v/>
      </c>
      <c r="T508" s="149" t="str">
        <f>IF((SurveyData!$A$498)=0,"",SurveyData!$W$498)</f>
        <v/>
      </c>
      <c r="U508" s="151"/>
      <c r="V508" s="148"/>
      <c r="Y508" s="213" t="str">
        <f>IF((SurveyData!$A$498)=0,"",SurveyData!$A$498)</f>
        <v/>
      </c>
      <c r="Z508" s="149" t="str">
        <f>IF((SurveyData!$A$498)=0,"",SurveyData!$X$498)</f>
        <v/>
      </c>
      <c r="AA508" s="151"/>
      <c r="AB508" s="148"/>
    </row>
    <row r="509" spans="1:28" ht="15">
      <c r="A509" s="213" t="str">
        <f>IF((SurveyData!$A$499)=0,"",SurveyData!$A$499)</f>
        <v/>
      </c>
      <c r="B509" s="204" t="str">
        <f>IF((SurveyData!$A$499)=0,"",SurveyData!$T$499)</f>
        <v/>
      </c>
      <c r="C509" s="151"/>
      <c r="D509" s="148"/>
      <c r="G509" s="213" t="str">
        <f>IF((SurveyData!$A$499)=0,"",SurveyData!$A$499)</f>
        <v/>
      </c>
      <c r="H509" s="149" t="str">
        <f>IF((SurveyData!$A$499)=0,"",SurveyData!$U$499)</f>
        <v/>
      </c>
      <c r="I509" s="151"/>
      <c r="J509" s="148"/>
      <c r="M509" s="213" t="str">
        <f>IF((SurveyData!$A$499)=0,"",SurveyData!$A$499)</f>
        <v/>
      </c>
      <c r="N509" s="149" t="str">
        <f>IF((SurveyData!$A$499)=0,"",SurveyData!$V$499)</f>
        <v/>
      </c>
      <c r="O509" s="152"/>
      <c r="P509" s="150"/>
      <c r="S509" s="213" t="str">
        <f>IF((SurveyData!$A$499)=0,"",SurveyData!$A$499)</f>
        <v/>
      </c>
      <c r="T509" s="149" t="str">
        <f>IF((SurveyData!$A$499)=0,"",SurveyData!$W$499)</f>
        <v/>
      </c>
      <c r="U509" s="151"/>
      <c r="V509" s="148"/>
      <c r="Y509" s="213" t="str">
        <f>IF((SurveyData!$A$499)=0,"",SurveyData!$A$499)</f>
        <v/>
      </c>
      <c r="Z509" s="149" t="str">
        <f>IF((SurveyData!$A$499)=0,"",SurveyData!$X$499)</f>
        <v/>
      </c>
      <c r="AA509" s="151"/>
      <c r="AB509" s="148"/>
    </row>
    <row r="510" spans="1:28" ht="15">
      <c r="A510" s="213" t="str">
        <f>IF((SurveyData!$A$500)=0,"",SurveyData!$A$500)</f>
        <v/>
      </c>
      <c r="B510" s="204" t="str">
        <f>IF((SurveyData!$A$500)=0,"",SurveyData!$T$500)</f>
        <v/>
      </c>
      <c r="C510" s="151"/>
      <c r="D510" s="148"/>
      <c r="G510" s="213" t="str">
        <f>IF((SurveyData!$A$500)=0,"",SurveyData!$A$500)</f>
        <v/>
      </c>
      <c r="H510" s="149" t="str">
        <f>IF((SurveyData!$A$500)=0,"",SurveyData!$U$500)</f>
        <v/>
      </c>
      <c r="I510" s="151"/>
      <c r="J510" s="148"/>
      <c r="M510" s="213" t="str">
        <f>IF((SurveyData!$A$500)=0,"",SurveyData!$A$500)</f>
        <v/>
      </c>
      <c r="N510" s="149" t="str">
        <f>IF((SurveyData!$A$500)=0,"",SurveyData!$V$500)</f>
        <v/>
      </c>
      <c r="O510" s="152"/>
      <c r="P510" s="150"/>
      <c r="S510" s="213" t="str">
        <f>IF((SurveyData!$A$500)=0,"",SurveyData!$A$500)</f>
        <v/>
      </c>
      <c r="T510" s="149" t="str">
        <f>IF((SurveyData!$A$500)=0,"",SurveyData!$W$500)</f>
        <v/>
      </c>
      <c r="U510" s="151"/>
      <c r="V510" s="148"/>
      <c r="Y510" s="213" t="str">
        <f>IF((SurveyData!$A$500)=0,"",SurveyData!$A$500)</f>
        <v/>
      </c>
      <c r="Z510" s="149" t="str">
        <f>IF((SurveyData!$A$500)=0,"",SurveyData!$X$500)</f>
        <v/>
      </c>
      <c r="AA510" s="151"/>
      <c r="AB510" s="148"/>
    </row>
    <row r="511" spans="1:28" ht="15">
      <c r="A511" s="213" t="str">
        <f>IF((SurveyData!$A$501)=0,"",SurveyData!$A$501)</f>
        <v/>
      </c>
      <c r="B511" s="204" t="str">
        <f>IF((SurveyData!$A$501)=0,"",SurveyData!$T$501)</f>
        <v/>
      </c>
      <c r="C511" s="151"/>
      <c r="D511" s="148"/>
      <c r="G511" s="213" t="str">
        <f>IF((SurveyData!$A$501)=0,"",SurveyData!$A$501)</f>
        <v/>
      </c>
      <c r="H511" s="149" t="str">
        <f>IF((SurveyData!$A$501)=0,"",SurveyData!$U$501)</f>
        <v/>
      </c>
      <c r="I511" s="151"/>
      <c r="J511" s="148"/>
      <c r="M511" s="213" t="str">
        <f>IF((SurveyData!$A$501)=0,"",SurveyData!$A$501)</f>
        <v/>
      </c>
      <c r="N511" s="149" t="str">
        <f>IF((SurveyData!$A$501)=0,"",SurveyData!$V$501)</f>
        <v/>
      </c>
      <c r="O511" s="152"/>
      <c r="P511" s="150"/>
      <c r="S511" s="213" t="str">
        <f>IF((SurveyData!$A$501)=0,"",SurveyData!$A$501)</f>
        <v/>
      </c>
      <c r="T511" s="149" t="str">
        <f>IF((SurveyData!$A$501)=0,"",SurveyData!$W$501)</f>
        <v/>
      </c>
      <c r="U511" s="151"/>
      <c r="V511" s="148"/>
      <c r="Y511" s="213" t="str">
        <f>IF((SurveyData!$A$501)=0,"",SurveyData!$A$501)</f>
        <v/>
      </c>
      <c r="Z511" s="149" t="str">
        <f>IF((SurveyData!$A$501)=0,"",SurveyData!$X$501)</f>
        <v/>
      </c>
      <c r="AA511" s="151"/>
      <c r="AB511" s="148"/>
    </row>
    <row r="512" spans="1:28" ht="15">
      <c r="A512" s="213" t="str">
        <f>IF((SurveyData!$A$502)=0,"",SurveyData!$A$502)</f>
        <v/>
      </c>
      <c r="B512" s="204" t="str">
        <f>IF((SurveyData!$A$502)=0,"",SurveyData!$T$502)</f>
        <v/>
      </c>
      <c r="C512" s="151"/>
      <c r="D512" s="148"/>
      <c r="G512" s="213" t="str">
        <f>IF((SurveyData!$A$502)=0,"",SurveyData!$A$502)</f>
        <v/>
      </c>
      <c r="H512" s="149" t="str">
        <f>IF((SurveyData!$A$502)=0,"",SurveyData!$U$502)</f>
        <v/>
      </c>
      <c r="I512" s="151"/>
      <c r="J512" s="148"/>
      <c r="M512" s="213" t="str">
        <f>IF((SurveyData!$A$502)=0,"",SurveyData!$A$502)</f>
        <v/>
      </c>
      <c r="N512" s="149" t="str">
        <f>IF((SurveyData!$A$502)=0,"",SurveyData!$V$502)</f>
        <v/>
      </c>
      <c r="O512" s="152"/>
      <c r="P512" s="150"/>
      <c r="S512" s="213" t="str">
        <f>IF((SurveyData!$A$502)=0,"",SurveyData!$A$502)</f>
        <v/>
      </c>
      <c r="T512" s="149" t="str">
        <f>IF((SurveyData!$A$502)=0,"",SurveyData!$W$502)</f>
        <v/>
      </c>
      <c r="U512" s="151"/>
      <c r="V512" s="148"/>
      <c r="Y512" s="213" t="str">
        <f>IF((SurveyData!$A$502)=0,"",SurveyData!$A$502)</f>
        <v/>
      </c>
      <c r="Z512" s="149" t="str">
        <f>IF((SurveyData!$A$502)=0,"",SurveyData!$X$502)</f>
        <v/>
      </c>
      <c r="AA512" s="151"/>
      <c r="AB512" s="148"/>
    </row>
    <row r="513" spans="1:28" ht="15">
      <c r="A513" s="213" t="str">
        <f>IF((SurveyData!$A$503)=0,"",SurveyData!$A$503)</f>
        <v/>
      </c>
      <c r="B513" s="204" t="str">
        <f>IF((SurveyData!$A$503)=0,"",SurveyData!$T$503)</f>
        <v/>
      </c>
      <c r="C513" s="151"/>
      <c r="D513" s="148"/>
      <c r="G513" s="213" t="str">
        <f>IF((SurveyData!$A$503)=0,"",SurveyData!$A$503)</f>
        <v/>
      </c>
      <c r="H513" s="149" t="str">
        <f>IF((SurveyData!$A$503)=0,"",SurveyData!$U$503)</f>
        <v/>
      </c>
      <c r="I513" s="151"/>
      <c r="J513" s="148"/>
      <c r="M513" s="213" t="str">
        <f>IF((SurveyData!$A$503)=0,"",SurveyData!$A$503)</f>
        <v/>
      </c>
      <c r="N513" s="149" t="str">
        <f>IF((SurveyData!$A$503)=0,"",SurveyData!$V$503)</f>
        <v/>
      </c>
      <c r="O513" s="152"/>
      <c r="P513" s="150"/>
      <c r="S513" s="213" t="str">
        <f>IF((SurveyData!$A$503)=0,"",SurveyData!$A$503)</f>
        <v/>
      </c>
      <c r="T513" s="149" t="str">
        <f>IF((SurveyData!$A$503)=0,"",SurveyData!$W$503)</f>
        <v/>
      </c>
      <c r="U513" s="151"/>
      <c r="V513" s="148"/>
      <c r="Y513" s="213" t="str">
        <f>IF((SurveyData!$A$503)=0,"",SurveyData!$A$503)</f>
        <v/>
      </c>
      <c r="Z513" s="149" t="str">
        <f>IF((SurveyData!$A$503)=0,"",SurveyData!$X$503)</f>
        <v/>
      </c>
      <c r="AA513" s="151"/>
      <c r="AB513" s="148"/>
    </row>
    <row r="514" spans="1:28" ht="15">
      <c r="A514" s="213" t="str">
        <f>IF((SurveyData!$A$504)=0,"",SurveyData!$A$504)</f>
        <v/>
      </c>
      <c r="B514" s="204" t="str">
        <f>IF((SurveyData!$A$504)=0,"",SurveyData!$T$504)</f>
        <v/>
      </c>
      <c r="C514" s="151"/>
      <c r="D514" s="148"/>
      <c r="G514" s="213" t="str">
        <f>IF((SurveyData!$A$504)=0,"",SurveyData!$A$504)</f>
        <v/>
      </c>
      <c r="H514" s="149" t="str">
        <f>IF((SurveyData!$A$504)=0,"",SurveyData!$U$504)</f>
        <v/>
      </c>
      <c r="I514" s="151"/>
      <c r="J514" s="148"/>
      <c r="M514" s="213" t="str">
        <f>IF((SurveyData!$A$504)=0,"",SurveyData!$A$504)</f>
        <v/>
      </c>
      <c r="N514" s="149" t="str">
        <f>IF((SurveyData!$A$504)=0,"",SurveyData!$V$504)</f>
        <v/>
      </c>
      <c r="O514" s="152"/>
      <c r="P514" s="150"/>
      <c r="S514" s="213" t="str">
        <f>IF((SurveyData!$A$504)=0,"",SurveyData!$A$504)</f>
        <v/>
      </c>
      <c r="T514" s="149" t="str">
        <f>IF((SurveyData!$A$504)=0,"",SurveyData!$W$504)</f>
        <v/>
      </c>
      <c r="U514" s="151"/>
      <c r="V514" s="148"/>
      <c r="Y514" s="213" t="str">
        <f>IF((SurveyData!$A$504)=0,"",SurveyData!$A$504)</f>
        <v/>
      </c>
      <c r="Z514" s="149" t="str">
        <f>IF((SurveyData!$A$504)=0,"",SurveyData!$X$504)</f>
        <v/>
      </c>
      <c r="AA514" s="151"/>
      <c r="AB514" s="148"/>
    </row>
    <row r="515" spans="1:28" ht="15">
      <c r="A515" s="213" t="str">
        <f>IF((SurveyData!$A$505)=0,"",SurveyData!$A$505)</f>
        <v/>
      </c>
      <c r="B515" s="204" t="str">
        <f>IF((SurveyData!$A$505)=0,"",SurveyData!$T$505)</f>
        <v/>
      </c>
      <c r="C515" s="151"/>
      <c r="D515" s="148"/>
      <c r="G515" s="213" t="str">
        <f>IF((SurveyData!$A$505)=0,"",SurveyData!$A$505)</f>
        <v/>
      </c>
      <c r="H515" s="149" t="str">
        <f>IF((SurveyData!$A$505)=0,"",SurveyData!$U$505)</f>
        <v/>
      </c>
      <c r="I515" s="151"/>
      <c r="J515" s="148"/>
      <c r="M515" s="213" t="str">
        <f>IF((SurveyData!$A$505)=0,"",SurveyData!$A$505)</f>
        <v/>
      </c>
      <c r="N515" s="149" t="str">
        <f>IF((SurveyData!$A$505)=0,"",SurveyData!$V$505)</f>
        <v/>
      </c>
      <c r="O515" s="152"/>
      <c r="P515" s="150"/>
      <c r="S515" s="213" t="str">
        <f>IF((SurveyData!$A$505)=0,"",SurveyData!$A$505)</f>
        <v/>
      </c>
      <c r="T515" s="149" t="str">
        <f>IF((SurveyData!$A$505)=0,"",SurveyData!$W$505)</f>
        <v/>
      </c>
      <c r="U515" s="151"/>
      <c r="V515" s="148"/>
      <c r="Y515" s="213" t="str">
        <f>IF((SurveyData!$A$505)=0,"",SurveyData!$A$505)</f>
        <v/>
      </c>
      <c r="Z515" s="149" t="str">
        <f>IF((SurveyData!$A$505)=0,"",SurveyData!$X$505)</f>
        <v/>
      </c>
      <c r="AA515" s="151"/>
      <c r="AB515" s="148"/>
    </row>
    <row r="516" spans="1:28" ht="15">
      <c r="A516" s="213" t="str">
        <f>IF((SurveyData!$A$506)=0,"",SurveyData!$A$506)</f>
        <v/>
      </c>
      <c r="B516" s="204" t="str">
        <f>IF((SurveyData!$A$506)=0,"",SurveyData!$T$506)</f>
        <v/>
      </c>
      <c r="C516" s="151"/>
      <c r="D516" s="148"/>
      <c r="G516" s="213" t="str">
        <f>IF((SurveyData!$A$506)=0,"",SurveyData!$A$506)</f>
        <v/>
      </c>
      <c r="H516" s="149" t="str">
        <f>IF((SurveyData!$A$506)=0,"",SurveyData!$U$506)</f>
        <v/>
      </c>
      <c r="I516" s="151"/>
      <c r="J516" s="148"/>
      <c r="M516" s="213" t="str">
        <f>IF((SurveyData!$A$506)=0,"",SurveyData!$A$506)</f>
        <v/>
      </c>
      <c r="N516" s="149" t="str">
        <f>IF((SurveyData!$A$506)=0,"",SurveyData!$V$506)</f>
        <v/>
      </c>
      <c r="O516" s="152"/>
      <c r="P516" s="150"/>
      <c r="S516" s="213" t="str">
        <f>IF((SurveyData!$A$506)=0,"",SurveyData!$A$506)</f>
        <v/>
      </c>
      <c r="T516" s="149" t="str">
        <f>IF((SurveyData!$A$506)=0,"",SurveyData!$W$506)</f>
        <v/>
      </c>
      <c r="U516" s="151"/>
      <c r="V516" s="148"/>
      <c r="Y516" s="213" t="str">
        <f>IF((SurveyData!$A$506)=0,"",SurveyData!$A$506)</f>
        <v/>
      </c>
      <c r="Z516" s="149" t="str">
        <f>IF((SurveyData!$A$506)=0,"",SurveyData!$X$506)</f>
        <v/>
      </c>
      <c r="AA516" s="151"/>
      <c r="AB516" s="148"/>
    </row>
    <row r="517" spans="1:28" ht="15">
      <c r="A517" s="213" t="str">
        <f>IF((SurveyData!$A$507)=0,"",SurveyData!$A$507)</f>
        <v/>
      </c>
      <c r="B517" s="204" t="str">
        <f>IF((SurveyData!$A$507)=0,"",SurveyData!$T$507)</f>
        <v/>
      </c>
      <c r="C517" s="151"/>
      <c r="D517" s="148"/>
      <c r="G517" s="213" t="str">
        <f>IF((SurveyData!$A$507)=0,"",SurveyData!$A$507)</f>
        <v/>
      </c>
      <c r="H517" s="149" t="str">
        <f>IF((SurveyData!$A$507)=0,"",SurveyData!$U$507)</f>
        <v/>
      </c>
      <c r="I517" s="151"/>
      <c r="J517" s="148"/>
      <c r="M517" s="213" t="str">
        <f>IF((SurveyData!$A$507)=0,"",SurveyData!$A$507)</f>
        <v/>
      </c>
      <c r="N517" s="149" t="str">
        <f>IF((SurveyData!$A$507)=0,"",SurveyData!$V$507)</f>
        <v/>
      </c>
      <c r="O517" s="152"/>
      <c r="P517" s="150"/>
      <c r="S517" s="213" t="str">
        <f>IF((SurveyData!$A$507)=0,"",SurveyData!$A$507)</f>
        <v/>
      </c>
      <c r="T517" s="149" t="str">
        <f>IF((SurveyData!$A$507)=0,"",SurveyData!$W$507)</f>
        <v/>
      </c>
      <c r="U517" s="151"/>
      <c r="V517" s="148"/>
      <c r="Y517" s="213" t="str">
        <f>IF((SurveyData!$A$507)=0,"",SurveyData!$A$507)</f>
        <v/>
      </c>
      <c r="Z517" s="149" t="str">
        <f>IF((SurveyData!$A$507)=0,"",SurveyData!$X$507)</f>
        <v/>
      </c>
      <c r="AA517" s="151"/>
      <c r="AB517" s="148"/>
    </row>
    <row r="518" spans="1:28" ht="15">
      <c r="A518" s="213" t="str">
        <f>IF((SurveyData!$A$508)=0,"",SurveyData!$A$508)</f>
        <v/>
      </c>
      <c r="B518" s="204" t="str">
        <f>IF((SurveyData!$A$508)=0,"",SurveyData!$T$508)</f>
        <v/>
      </c>
      <c r="C518" s="151"/>
      <c r="D518" s="148"/>
      <c r="G518" s="213" t="str">
        <f>IF((SurveyData!$A$508)=0,"",SurveyData!$A$508)</f>
        <v/>
      </c>
      <c r="H518" s="149" t="str">
        <f>IF((SurveyData!$A$508)=0,"",SurveyData!$U$508)</f>
        <v/>
      </c>
      <c r="I518" s="151"/>
      <c r="J518" s="148"/>
      <c r="M518" s="213" t="str">
        <f>IF((SurveyData!$A$508)=0,"",SurveyData!$A$508)</f>
        <v/>
      </c>
      <c r="N518" s="149" t="str">
        <f>IF((SurveyData!$A$508)=0,"",SurveyData!$V$508)</f>
        <v/>
      </c>
      <c r="O518" s="152"/>
      <c r="P518" s="150"/>
      <c r="S518" s="213" t="str">
        <f>IF((SurveyData!$A$508)=0,"",SurveyData!$A$508)</f>
        <v/>
      </c>
      <c r="T518" s="149" t="str">
        <f>IF((SurveyData!$A$508)=0,"",SurveyData!$W$508)</f>
        <v/>
      </c>
      <c r="U518" s="151"/>
      <c r="V518" s="148"/>
      <c r="Y518" s="213" t="str">
        <f>IF((SurveyData!$A$508)=0,"",SurveyData!$A$508)</f>
        <v/>
      </c>
      <c r="Z518" s="149" t="str">
        <f>IF((SurveyData!$A$508)=0,"",SurveyData!$X$508)</f>
        <v/>
      </c>
      <c r="AA518" s="151"/>
      <c r="AB518" s="148"/>
    </row>
    <row r="519" spans="1:28" ht="15">
      <c r="A519" s="213" t="str">
        <f>IF((SurveyData!$A$509)=0,"",SurveyData!$A$509)</f>
        <v/>
      </c>
      <c r="B519" s="204" t="str">
        <f>IF((SurveyData!$A$509)=0,"",SurveyData!$T$509)</f>
        <v/>
      </c>
      <c r="C519" s="151"/>
      <c r="D519" s="148"/>
      <c r="G519" s="213" t="str">
        <f>IF((SurveyData!$A$509)=0,"",SurveyData!$A$509)</f>
        <v/>
      </c>
      <c r="H519" s="149" t="str">
        <f>IF((SurveyData!$A$509)=0,"",SurveyData!$U$509)</f>
        <v/>
      </c>
      <c r="I519" s="151"/>
      <c r="J519" s="148"/>
      <c r="M519" s="213" t="str">
        <f>IF((SurveyData!$A$509)=0,"",SurveyData!$A$509)</f>
        <v/>
      </c>
      <c r="N519" s="149" t="str">
        <f>IF((SurveyData!$A$509)=0,"",SurveyData!$V$509)</f>
        <v/>
      </c>
      <c r="O519" s="152"/>
      <c r="P519" s="150"/>
      <c r="S519" s="213" t="str">
        <f>IF((SurveyData!$A$509)=0,"",SurveyData!$A$509)</f>
        <v/>
      </c>
      <c r="T519" s="149" t="str">
        <f>IF((SurveyData!$A$509)=0,"",SurveyData!$W$509)</f>
        <v/>
      </c>
      <c r="U519" s="151"/>
      <c r="V519" s="148"/>
      <c r="Y519" s="213" t="str">
        <f>IF((SurveyData!$A$509)=0,"",SurveyData!$A$509)</f>
        <v/>
      </c>
      <c r="Z519" s="149" t="str">
        <f>IF((SurveyData!$A$509)=0,"",SurveyData!$X$509)</f>
        <v/>
      </c>
      <c r="AA519" s="151"/>
      <c r="AB519" s="148"/>
    </row>
    <row r="520" spans="1:28" ht="15">
      <c r="A520" s="213" t="str">
        <f>IF((SurveyData!$A$510)=0,"",SurveyData!$A$510)</f>
        <v/>
      </c>
      <c r="B520" s="204" t="str">
        <f>IF((SurveyData!$A$510)=0,"",SurveyData!$T$510)</f>
        <v/>
      </c>
      <c r="C520" s="151"/>
      <c r="D520" s="148"/>
      <c r="G520" s="213" t="str">
        <f>IF((SurveyData!$A$510)=0,"",SurveyData!$A$510)</f>
        <v/>
      </c>
      <c r="H520" s="149" t="str">
        <f>IF((SurveyData!$A$510)=0,"",SurveyData!$U$510)</f>
        <v/>
      </c>
      <c r="I520" s="151"/>
      <c r="J520" s="148"/>
      <c r="M520" s="213" t="str">
        <f>IF((SurveyData!$A$510)=0,"",SurveyData!$A$510)</f>
        <v/>
      </c>
      <c r="N520" s="149" t="str">
        <f>IF((SurveyData!$A$510)=0,"",SurveyData!$V$510)</f>
        <v/>
      </c>
      <c r="O520" s="152"/>
      <c r="P520" s="150"/>
      <c r="S520" s="213" t="str">
        <f>IF((SurveyData!$A$510)=0,"",SurveyData!$A$510)</f>
        <v/>
      </c>
      <c r="T520" s="149" t="str">
        <f>IF((SurveyData!$A$510)=0,"",SurveyData!$W$510)</f>
        <v/>
      </c>
      <c r="U520" s="151"/>
      <c r="V520" s="148"/>
      <c r="Y520" s="213" t="str">
        <f>IF((SurveyData!$A$510)=0,"",SurveyData!$A$510)</f>
        <v/>
      </c>
      <c r="Z520" s="149" t="str">
        <f>IF((SurveyData!$A$510)=0,"",SurveyData!$X$510)</f>
        <v/>
      </c>
      <c r="AA520" s="151"/>
      <c r="AB520" s="148"/>
    </row>
    <row r="521" spans="1:28" ht="15">
      <c r="A521" s="213" t="str">
        <f>IF((SurveyData!$A$511)=0,"",SurveyData!$A$511)</f>
        <v/>
      </c>
      <c r="B521" s="204" t="str">
        <f>IF((SurveyData!$A$511)=0,"",SurveyData!$T$511)</f>
        <v/>
      </c>
      <c r="C521" s="151"/>
      <c r="D521" s="148"/>
      <c r="G521" s="213" t="str">
        <f>IF((SurveyData!$A$511)=0,"",SurveyData!$A$511)</f>
        <v/>
      </c>
      <c r="H521" s="149" t="str">
        <f>IF((SurveyData!$A$511)=0,"",SurveyData!$U$511)</f>
        <v/>
      </c>
      <c r="I521" s="151"/>
      <c r="J521" s="148"/>
      <c r="M521" s="213" t="str">
        <f>IF((SurveyData!$A$511)=0,"",SurveyData!$A$511)</f>
        <v/>
      </c>
      <c r="N521" s="149" t="str">
        <f>IF((SurveyData!$A$511)=0,"",SurveyData!$V$511)</f>
        <v/>
      </c>
      <c r="O521" s="152"/>
      <c r="P521" s="150"/>
      <c r="S521" s="213" t="str">
        <f>IF((SurveyData!$A$511)=0,"",SurveyData!$A$511)</f>
        <v/>
      </c>
      <c r="T521" s="149" t="str">
        <f>IF((SurveyData!$A$511)=0,"",SurveyData!$W$511)</f>
        <v/>
      </c>
      <c r="U521" s="151"/>
      <c r="V521" s="148"/>
      <c r="Y521" s="213" t="str">
        <f>IF((SurveyData!$A$511)=0,"",SurveyData!$A$511)</f>
        <v/>
      </c>
      <c r="Z521" s="149" t="str">
        <f>IF((SurveyData!$A$511)=0,"",SurveyData!$X$511)</f>
        <v/>
      </c>
      <c r="AA521" s="151"/>
      <c r="AB521" s="148"/>
    </row>
    <row r="522" spans="1:28" ht="15">
      <c r="A522" s="213" t="str">
        <f>IF((SurveyData!$A$512)=0,"",SurveyData!$A$512)</f>
        <v/>
      </c>
      <c r="B522" s="204" t="str">
        <f>IF((SurveyData!$A$512)=0,"",SurveyData!$T$512)</f>
        <v/>
      </c>
      <c r="C522" s="151"/>
      <c r="D522" s="148"/>
      <c r="G522" s="213" t="str">
        <f>IF((SurveyData!$A$512)=0,"",SurveyData!$A$512)</f>
        <v/>
      </c>
      <c r="H522" s="149" t="str">
        <f>IF((SurveyData!$A$512)=0,"",SurveyData!$U$512)</f>
        <v/>
      </c>
      <c r="I522" s="151"/>
      <c r="J522" s="148"/>
      <c r="M522" s="213" t="str">
        <f>IF((SurveyData!$A$512)=0,"",SurveyData!$A$512)</f>
        <v/>
      </c>
      <c r="N522" s="149" t="str">
        <f>IF((SurveyData!$A$512)=0,"",SurveyData!$V$512)</f>
        <v/>
      </c>
      <c r="O522" s="152"/>
      <c r="P522" s="150"/>
      <c r="S522" s="213" t="str">
        <f>IF((SurveyData!$A$512)=0,"",SurveyData!$A$512)</f>
        <v/>
      </c>
      <c r="T522" s="149" t="str">
        <f>IF((SurveyData!$A$512)=0,"",SurveyData!$W$512)</f>
        <v/>
      </c>
      <c r="U522" s="151"/>
      <c r="V522" s="148"/>
      <c r="Y522" s="213" t="str">
        <f>IF((SurveyData!$A$512)=0,"",SurveyData!$A$512)</f>
        <v/>
      </c>
      <c r="Z522" s="149" t="str">
        <f>IF((SurveyData!$A$512)=0,"",SurveyData!$X$512)</f>
        <v/>
      </c>
      <c r="AA522" s="151"/>
      <c r="AB522" s="148"/>
    </row>
    <row r="523" spans="1:28" ht="15">
      <c r="A523" s="213" t="str">
        <f>IF((SurveyData!$A$513)=0,"",SurveyData!$A$513)</f>
        <v/>
      </c>
      <c r="B523" s="204" t="str">
        <f>IF((SurveyData!$A$513)=0,"",SurveyData!$T$513)</f>
        <v/>
      </c>
      <c r="C523" s="151"/>
      <c r="D523" s="148"/>
      <c r="G523" s="213" t="str">
        <f>IF((SurveyData!$A$513)=0,"",SurveyData!$A$513)</f>
        <v/>
      </c>
      <c r="H523" s="149" t="str">
        <f>IF((SurveyData!$A$513)=0,"",SurveyData!$U$513)</f>
        <v/>
      </c>
      <c r="I523" s="151"/>
      <c r="J523" s="148"/>
      <c r="M523" s="213" t="str">
        <f>IF((SurveyData!$A$513)=0,"",SurveyData!$A$513)</f>
        <v/>
      </c>
      <c r="N523" s="149" t="str">
        <f>IF((SurveyData!$A$513)=0,"",SurveyData!$V$513)</f>
        <v/>
      </c>
      <c r="O523" s="152"/>
      <c r="P523" s="150"/>
      <c r="S523" s="213" t="str">
        <f>IF((SurveyData!$A$513)=0,"",SurveyData!$A$513)</f>
        <v/>
      </c>
      <c r="T523" s="149" t="str">
        <f>IF((SurveyData!$A$513)=0,"",SurveyData!$W$513)</f>
        <v/>
      </c>
      <c r="U523" s="151"/>
      <c r="V523" s="148"/>
      <c r="Y523" s="213" t="str">
        <f>IF((SurveyData!$A$513)=0,"",SurveyData!$A$513)</f>
        <v/>
      </c>
      <c r="Z523" s="149" t="str">
        <f>IF((SurveyData!$A$513)=0,"",SurveyData!$X$513)</f>
        <v/>
      </c>
      <c r="AA523" s="151"/>
      <c r="AB523" s="148"/>
    </row>
    <row r="524" spans="1:28" ht="15">
      <c r="A524" s="213" t="str">
        <f>IF((SurveyData!$A$514)=0,"",SurveyData!$A$514)</f>
        <v/>
      </c>
      <c r="B524" s="204" t="str">
        <f>IF((SurveyData!$A$514)=0,"",SurveyData!$T$514)</f>
        <v/>
      </c>
      <c r="C524" s="151"/>
      <c r="D524" s="148"/>
      <c r="G524" s="213" t="str">
        <f>IF((SurveyData!$A$514)=0,"",SurveyData!$A$514)</f>
        <v/>
      </c>
      <c r="H524" s="149" t="str">
        <f>IF((SurveyData!$A$514)=0,"",SurveyData!$U$514)</f>
        <v/>
      </c>
      <c r="I524" s="151"/>
      <c r="J524" s="148"/>
      <c r="M524" s="213" t="str">
        <f>IF((SurveyData!$A$514)=0,"",SurveyData!$A$514)</f>
        <v/>
      </c>
      <c r="N524" s="149" t="str">
        <f>IF((SurveyData!$A$514)=0,"",SurveyData!$V$514)</f>
        <v/>
      </c>
      <c r="O524" s="152"/>
      <c r="P524" s="150"/>
      <c r="S524" s="213" t="str">
        <f>IF((SurveyData!$A$514)=0,"",SurveyData!$A$514)</f>
        <v/>
      </c>
      <c r="T524" s="149" t="str">
        <f>IF((SurveyData!$A$514)=0,"",SurveyData!$W$514)</f>
        <v/>
      </c>
      <c r="U524" s="151"/>
      <c r="V524" s="148"/>
      <c r="Y524" s="213" t="str">
        <f>IF((SurveyData!$A$514)=0,"",SurveyData!$A$514)</f>
        <v/>
      </c>
      <c r="Z524" s="149" t="str">
        <f>IF((SurveyData!$A$514)=0,"",SurveyData!$X$514)</f>
        <v/>
      </c>
      <c r="AA524" s="151"/>
      <c r="AB524" s="148"/>
    </row>
    <row r="525" spans="1:28" ht="15">
      <c r="A525" s="213" t="str">
        <f>IF((SurveyData!$A$515)=0,"",SurveyData!$A$515)</f>
        <v/>
      </c>
      <c r="B525" s="204" t="str">
        <f>IF((SurveyData!$A$515)=0,"",SurveyData!$T$515)</f>
        <v/>
      </c>
      <c r="C525" s="151"/>
      <c r="D525" s="148"/>
      <c r="G525" s="213" t="str">
        <f>IF((SurveyData!$A$515)=0,"",SurveyData!$A$515)</f>
        <v/>
      </c>
      <c r="H525" s="149" t="str">
        <f>IF((SurveyData!$A$515)=0,"",SurveyData!$U$515)</f>
        <v/>
      </c>
      <c r="I525" s="151"/>
      <c r="J525" s="148"/>
      <c r="M525" s="213" t="str">
        <f>IF((SurveyData!$A$515)=0,"",SurveyData!$A$515)</f>
        <v/>
      </c>
      <c r="N525" s="149" t="str">
        <f>IF((SurveyData!$A$515)=0,"",SurveyData!$V$515)</f>
        <v/>
      </c>
      <c r="O525" s="152"/>
      <c r="P525" s="150"/>
      <c r="S525" s="213" t="str">
        <f>IF((SurveyData!$A$515)=0,"",SurveyData!$A$515)</f>
        <v/>
      </c>
      <c r="T525" s="149" t="str">
        <f>IF((SurveyData!$A$515)=0,"",SurveyData!$W$515)</f>
        <v/>
      </c>
      <c r="U525" s="151"/>
      <c r="V525" s="148"/>
      <c r="Y525" s="213" t="str">
        <f>IF((SurveyData!$A$515)=0,"",SurveyData!$A$515)</f>
        <v/>
      </c>
      <c r="Z525" s="149" t="str">
        <f>IF((SurveyData!$A$515)=0,"",SurveyData!$X$515)</f>
        <v/>
      </c>
      <c r="AA525" s="151"/>
      <c r="AB525" s="148"/>
    </row>
    <row r="526" spans="1:28" ht="15">
      <c r="A526" s="213" t="str">
        <f>IF((SurveyData!$A$516)=0,"",SurveyData!$A$516)</f>
        <v/>
      </c>
      <c r="B526" s="204" t="str">
        <f>IF((SurveyData!$A$516)=0,"",SurveyData!$T$516)</f>
        <v/>
      </c>
      <c r="C526" s="151"/>
      <c r="D526" s="148"/>
      <c r="G526" s="213" t="str">
        <f>IF((SurveyData!$A$516)=0,"",SurveyData!$A$516)</f>
        <v/>
      </c>
      <c r="H526" s="149" t="str">
        <f>IF((SurveyData!$A$516)=0,"",SurveyData!$U$516)</f>
        <v/>
      </c>
      <c r="I526" s="151"/>
      <c r="J526" s="148"/>
      <c r="M526" s="213" t="str">
        <f>IF((SurveyData!$A$516)=0,"",SurveyData!$A$516)</f>
        <v/>
      </c>
      <c r="N526" s="149" t="str">
        <f>IF((SurveyData!$A$516)=0,"",SurveyData!$V$516)</f>
        <v/>
      </c>
      <c r="O526" s="152"/>
      <c r="P526" s="150"/>
      <c r="S526" s="213" t="str">
        <f>IF((SurveyData!$A$516)=0,"",SurveyData!$A$516)</f>
        <v/>
      </c>
      <c r="T526" s="149" t="str">
        <f>IF((SurveyData!$A$516)=0,"",SurveyData!$W$516)</f>
        <v/>
      </c>
      <c r="U526" s="151"/>
      <c r="V526" s="148"/>
      <c r="Y526" s="213" t="str">
        <f>IF((SurveyData!$A$516)=0,"",SurveyData!$A$516)</f>
        <v/>
      </c>
      <c r="Z526" s="149" t="str">
        <f>IF((SurveyData!$A$516)=0,"",SurveyData!$X$516)</f>
        <v/>
      </c>
      <c r="AA526" s="151"/>
      <c r="AB526" s="148"/>
    </row>
    <row r="527" spans="1:28" ht="15">
      <c r="A527" s="213" t="str">
        <f>IF((SurveyData!$A$517)=0,"",SurveyData!$A$517)</f>
        <v/>
      </c>
      <c r="B527" s="204" t="str">
        <f>IF((SurveyData!$A$517)=0,"",SurveyData!$T$517)</f>
        <v/>
      </c>
      <c r="C527" s="151"/>
      <c r="D527" s="148"/>
      <c r="G527" s="213" t="str">
        <f>IF((SurveyData!$A$517)=0,"",SurveyData!$A$517)</f>
        <v/>
      </c>
      <c r="H527" s="149" t="str">
        <f>IF((SurveyData!$A$517)=0,"",SurveyData!$U$517)</f>
        <v/>
      </c>
      <c r="I527" s="151"/>
      <c r="J527" s="148"/>
      <c r="M527" s="213" t="str">
        <f>IF((SurveyData!$A$517)=0,"",SurveyData!$A$517)</f>
        <v/>
      </c>
      <c r="N527" s="149" t="str">
        <f>IF((SurveyData!$A$517)=0,"",SurveyData!$V$517)</f>
        <v/>
      </c>
      <c r="O527" s="152"/>
      <c r="P527" s="150"/>
      <c r="S527" s="213" t="str">
        <f>IF((SurveyData!$A$517)=0,"",SurveyData!$A$517)</f>
        <v/>
      </c>
      <c r="T527" s="149" t="str">
        <f>IF((SurveyData!$A$517)=0,"",SurveyData!$W$517)</f>
        <v/>
      </c>
      <c r="U527" s="151"/>
      <c r="V527" s="148"/>
      <c r="Y527" s="213" t="str">
        <f>IF((SurveyData!$A$517)=0,"",SurveyData!$A$517)</f>
        <v/>
      </c>
      <c r="Z527" s="149" t="str">
        <f>IF((SurveyData!$A$517)=0,"",SurveyData!$X$517)</f>
        <v/>
      </c>
      <c r="AA527" s="151"/>
      <c r="AB527" s="148"/>
    </row>
    <row r="528" spans="1:28" ht="15">
      <c r="A528" s="213" t="str">
        <f>IF((SurveyData!$A$518)=0,"",SurveyData!$A$518)</f>
        <v/>
      </c>
      <c r="B528" s="204" t="str">
        <f>IF((SurveyData!$A$518)=0,"",SurveyData!$T$518)</f>
        <v/>
      </c>
      <c r="C528" s="151"/>
      <c r="D528" s="148"/>
      <c r="G528" s="213" t="str">
        <f>IF((SurveyData!$A$518)=0,"",SurveyData!$A$518)</f>
        <v/>
      </c>
      <c r="H528" s="149" t="str">
        <f>IF((SurveyData!$A$518)=0,"",SurveyData!$U$518)</f>
        <v/>
      </c>
      <c r="I528" s="151"/>
      <c r="J528" s="148"/>
      <c r="M528" s="213" t="str">
        <f>IF((SurveyData!$A$518)=0,"",SurveyData!$A$518)</f>
        <v/>
      </c>
      <c r="N528" s="149" t="str">
        <f>IF((SurveyData!$A$518)=0,"",SurveyData!$V$518)</f>
        <v/>
      </c>
      <c r="O528" s="152"/>
      <c r="P528" s="150"/>
      <c r="S528" s="213" t="str">
        <f>IF((SurveyData!$A$518)=0,"",SurveyData!$A$518)</f>
        <v/>
      </c>
      <c r="T528" s="149" t="str">
        <f>IF((SurveyData!$A$518)=0,"",SurveyData!$W$518)</f>
        <v/>
      </c>
      <c r="U528" s="151"/>
      <c r="V528" s="148"/>
      <c r="Y528" s="213" t="str">
        <f>IF((SurveyData!$A$518)=0,"",SurveyData!$A$518)</f>
        <v/>
      </c>
      <c r="Z528" s="149" t="str">
        <f>IF((SurveyData!$A$518)=0,"",SurveyData!$X$518)</f>
        <v/>
      </c>
      <c r="AA528" s="151"/>
      <c r="AB528" s="148"/>
    </row>
    <row r="529" spans="1:28" ht="15">
      <c r="A529" s="213" t="str">
        <f>IF((SurveyData!$A$519)=0,"",SurveyData!$A$519)</f>
        <v/>
      </c>
      <c r="B529" s="204" t="str">
        <f>IF((SurveyData!$A$519)=0,"",SurveyData!$T$519)</f>
        <v/>
      </c>
      <c r="C529" s="151"/>
      <c r="D529" s="148"/>
      <c r="G529" s="213" t="str">
        <f>IF((SurveyData!$A$519)=0,"",SurveyData!$A$519)</f>
        <v/>
      </c>
      <c r="H529" s="149" t="str">
        <f>IF((SurveyData!$A$519)=0,"",SurveyData!$U$519)</f>
        <v/>
      </c>
      <c r="I529" s="151"/>
      <c r="J529" s="148"/>
      <c r="M529" s="213" t="str">
        <f>IF((SurveyData!$A$519)=0,"",SurveyData!$A$519)</f>
        <v/>
      </c>
      <c r="N529" s="149" t="str">
        <f>IF((SurveyData!$A$519)=0,"",SurveyData!$V$519)</f>
        <v/>
      </c>
      <c r="O529" s="152"/>
      <c r="P529" s="150"/>
      <c r="S529" s="213" t="str">
        <f>IF((SurveyData!$A$519)=0,"",SurveyData!$A$519)</f>
        <v/>
      </c>
      <c r="T529" s="149" t="str">
        <f>IF((SurveyData!$A$519)=0,"",SurveyData!$W$519)</f>
        <v/>
      </c>
      <c r="U529" s="151"/>
      <c r="V529" s="148"/>
      <c r="Y529" s="213" t="str">
        <f>IF((SurveyData!$A$519)=0,"",SurveyData!$A$519)</f>
        <v/>
      </c>
      <c r="Z529" s="149" t="str">
        <f>IF((SurveyData!$A$519)=0,"",SurveyData!$X$519)</f>
        <v/>
      </c>
      <c r="AA529" s="151"/>
      <c r="AB529" s="148"/>
    </row>
    <row r="530" spans="1:28" ht="15">
      <c r="A530" s="213" t="str">
        <f>IF((SurveyData!$A$520)=0,"",SurveyData!$A$520)</f>
        <v/>
      </c>
      <c r="B530" s="204" t="str">
        <f>IF((SurveyData!$A$520)=0,"",SurveyData!$T$520)</f>
        <v/>
      </c>
      <c r="C530" s="151"/>
      <c r="D530" s="148"/>
      <c r="G530" s="213" t="str">
        <f>IF((SurveyData!$A$520)=0,"",SurveyData!$A$520)</f>
        <v/>
      </c>
      <c r="H530" s="149" t="str">
        <f>IF((SurveyData!$A$520)=0,"",SurveyData!$U$520)</f>
        <v/>
      </c>
      <c r="I530" s="151"/>
      <c r="J530" s="148"/>
      <c r="M530" s="213" t="str">
        <f>IF((SurveyData!$A$520)=0,"",SurveyData!$A$520)</f>
        <v/>
      </c>
      <c r="N530" s="149" t="str">
        <f>IF((SurveyData!$A$520)=0,"",SurveyData!$V$520)</f>
        <v/>
      </c>
      <c r="O530" s="152"/>
      <c r="P530" s="150"/>
      <c r="S530" s="213" t="str">
        <f>IF((SurveyData!$A$520)=0,"",SurveyData!$A$520)</f>
        <v/>
      </c>
      <c r="T530" s="149" t="str">
        <f>IF((SurveyData!$A$520)=0,"",SurveyData!$W$520)</f>
        <v/>
      </c>
      <c r="U530" s="151"/>
      <c r="V530" s="148"/>
      <c r="Y530" s="213" t="str">
        <f>IF((SurveyData!$A$520)=0,"",SurveyData!$A$520)</f>
        <v/>
      </c>
      <c r="Z530" s="149" t="str">
        <f>IF((SurveyData!$A$520)=0,"",SurveyData!$X$520)</f>
        <v/>
      </c>
      <c r="AA530" s="151"/>
      <c r="AB530" s="148"/>
    </row>
    <row r="531" spans="1:28" ht="15">
      <c r="A531" s="213" t="str">
        <f>IF((SurveyData!$A$521)=0,"",SurveyData!$A$521)</f>
        <v/>
      </c>
      <c r="B531" s="204" t="str">
        <f>IF((SurveyData!$A$521)=0,"",SurveyData!$T$521)</f>
        <v/>
      </c>
      <c r="C531" s="151"/>
      <c r="D531" s="148"/>
      <c r="G531" s="213" t="str">
        <f>IF((SurveyData!$A$521)=0,"",SurveyData!$A$521)</f>
        <v/>
      </c>
      <c r="H531" s="149" t="str">
        <f>IF((SurveyData!$A$521)=0,"",SurveyData!$U$521)</f>
        <v/>
      </c>
      <c r="I531" s="151"/>
      <c r="J531" s="148"/>
      <c r="M531" s="213" t="str">
        <f>IF((SurveyData!$A$521)=0,"",SurveyData!$A$521)</f>
        <v/>
      </c>
      <c r="N531" s="149" t="str">
        <f>IF((SurveyData!$A$521)=0,"",SurveyData!$V$521)</f>
        <v/>
      </c>
      <c r="O531" s="152"/>
      <c r="P531" s="150"/>
      <c r="S531" s="213" t="str">
        <f>IF((SurveyData!$A$521)=0,"",SurveyData!$A$521)</f>
        <v/>
      </c>
      <c r="T531" s="149" t="str">
        <f>IF((SurveyData!$A$521)=0,"",SurveyData!$W$521)</f>
        <v/>
      </c>
      <c r="U531" s="151"/>
      <c r="V531" s="148"/>
      <c r="Y531" s="213" t="str">
        <f>IF((SurveyData!$A$521)=0,"",SurveyData!$A$521)</f>
        <v/>
      </c>
      <c r="Z531" s="149" t="str">
        <f>IF((SurveyData!$A$521)=0,"",SurveyData!$X$521)</f>
        <v/>
      </c>
      <c r="AA531" s="151"/>
      <c r="AB531" s="148"/>
    </row>
    <row r="532" spans="1:28" ht="15">
      <c r="A532" s="213" t="str">
        <f>IF((SurveyData!$A$522)=0,"",SurveyData!$A$522)</f>
        <v/>
      </c>
      <c r="B532" s="204" t="str">
        <f>IF((SurveyData!$A$522)=0,"",SurveyData!$T$522)</f>
        <v/>
      </c>
      <c r="C532" s="151"/>
      <c r="D532" s="148"/>
      <c r="G532" s="213" t="str">
        <f>IF((SurveyData!$A$522)=0,"",SurveyData!$A$522)</f>
        <v/>
      </c>
      <c r="H532" s="149" t="str">
        <f>IF((SurveyData!$A$522)=0,"",SurveyData!$U$522)</f>
        <v/>
      </c>
      <c r="I532" s="151"/>
      <c r="J532" s="148"/>
      <c r="M532" s="213" t="str">
        <f>IF((SurveyData!$A$522)=0,"",SurveyData!$A$522)</f>
        <v/>
      </c>
      <c r="N532" s="149" t="str">
        <f>IF((SurveyData!$A$522)=0,"",SurveyData!$V$522)</f>
        <v/>
      </c>
      <c r="O532" s="152"/>
      <c r="P532" s="150"/>
      <c r="S532" s="213" t="str">
        <f>IF((SurveyData!$A$522)=0,"",SurveyData!$A$522)</f>
        <v/>
      </c>
      <c r="T532" s="149" t="str">
        <f>IF((SurveyData!$A$522)=0,"",SurveyData!$W$522)</f>
        <v/>
      </c>
      <c r="U532" s="151"/>
      <c r="V532" s="148"/>
      <c r="Y532" s="213" t="str">
        <f>IF((SurveyData!$A$522)=0,"",SurveyData!$A$522)</f>
        <v/>
      </c>
      <c r="Z532" s="149" t="str">
        <f>IF((SurveyData!$A$522)=0,"",SurveyData!$X$522)</f>
        <v/>
      </c>
      <c r="AA532" s="151"/>
      <c r="AB532" s="148"/>
    </row>
    <row r="533" spans="1:28" ht="15">
      <c r="A533" s="213" t="str">
        <f>IF((SurveyData!$A$523)=0,"",SurveyData!$A$523)</f>
        <v/>
      </c>
      <c r="B533" s="204" t="str">
        <f>IF((SurveyData!$A$523)=0,"",SurveyData!$T$523)</f>
        <v/>
      </c>
      <c r="C533" s="151"/>
      <c r="D533" s="148"/>
      <c r="G533" s="213" t="str">
        <f>IF((SurveyData!$A$523)=0,"",SurveyData!$A$523)</f>
        <v/>
      </c>
      <c r="H533" s="149" t="str">
        <f>IF((SurveyData!$A$523)=0,"",SurveyData!$U$523)</f>
        <v/>
      </c>
      <c r="I533" s="151"/>
      <c r="J533" s="148"/>
      <c r="M533" s="213" t="str">
        <f>IF((SurveyData!$A$523)=0,"",SurveyData!$A$523)</f>
        <v/>
      </c>
      <c r="N533" s="149" t="str">
        <f>IF((SurveyData!$A$523)=0,"",SurveyData!$V$523)</f>
        <v/>
      </c>
      <c r="O533" s="152"/>
      <c r="P533" s="150"/>
      <c r="S533" s="213" t="str">
        <f>IF((SurveyData!$A$523)=0,"",SurveyData!$A$523)</f>
        <v/>
      </c>
      <c r="T533" s="149" t="str">
        <f>IF((SurveyData!$A$523)=0,"",SurveyData!$W$523)</f>
        <v/>
      </c>
      <c r="U533" s="151"/>
      <c r="V533" s="148"/>
      <c r="Y533" s="213" t="str">
        <f>IF((SurveyData!$A$523)=0,"",SurveyData!$A$523)</f>
        <v/>
      </c>
      <c r="Z533" s="149" t="str">
        <f>IF((SurveyData!$A$523)=0,"",SurveyData!$X$523)</f>
        <v/>
      </c>
      <c r="AA533" s="151"/>
      <c r="AB533" s="148"/>
    </row>
    <row r="534" spans="1:28" ht="15">
      <c r="A534" s="213" t="str">
        <f>IF((SurveyData!$A$524)=0,"",SurveyData!$A$524)</f>
        <v/>
      </c>
      <c r="B534" s="204" t="str">
        <f>IF((SurveyData!$A$524)=0,"",SurveyData!$T$524)</f>
        <v/>
      </c>
      <c r="C534" s="151"/>
      <c r="D534" s="148"/>
      <c r="G534" s="213" t="str">
        <f>IF((SurveyData!$A$524)=0,"",SurveyData!$A$524)</f>
        <v/>
      </c>
      <c r="H534" s="149" t="str">
        <f>IF((SurveyData!$A$524)=0,"",SurveyData!$U$524)</f>
        <v/>
      </c>
      <c r="I534" s="151"/>
      <c r="J534" s="148"/>
      <c r="M534" s="213" t="str">
        <f>IF((SurveyData!$A$524)=0,"",SurveyData!$A$524)</f>
        <v/>
      </c>
      <c r="N534" s="149" t="str">
        <f>IF((SurveyData!$A$524)=0,"",SurveyData!$V$524)</f>
        <v/>
      </c>
      <c r="O534" s="152"/>
      <c r="P534" s="150"/>
      <c r="S534" s="213" t="str">
        <f>IF((SurveyData!$A$524)=0,"",SurveyData!$A$524)</f>
        <v/>
      </c>
      <c r="T534" s="149" t="str">
        <f>IF((SurveyData!$A$524)=0,"",SurveyData!$W$524)</f>
        <v/>
      </c>
      <c r="U534" s="151"/>
      <c r="V534" s="148"/>
      <c r="Y534" s="213" t="str">
        <f>IF((SurveyData!$A$524)=0,"",SurveyData!$A$524)</f>
        <v/>
      </c>
      <c r="Z534" s="149" t="str">
        <f>IF((SurveyData!$A$524)=0,"",SurveyData!$X$524)</f>
        <v/>
      </c>
      <c r="AA534" s="151"/>
      <c r="AB534" s="148"/>
    </row>
    <row r="535" spans="1:28" ht="15">
      <c r="A535" s="213" t="str">
        <f>IF((SurveyData!$A$525)=0,"",SurveyData!$A$525)</f>
        <v/>
      </c>
      <c r="B535" s="204" t="str">
        <f>IF((SurveyData!$A$525)=0,"",SurveyData!$T$525)</f>
        <v/>
      </c>
      <c r="C535" s="151"/>
      <c r="D535" s="148"/>
      <c r="G535" s="213" t="str">
        <f>IF((SurveyData!$A$525)=0,"",SurveyData!$A$525)</f>
        <v/>
      </c>
      <c r="H535" s="149" t="str">
        <f>IF((SurveyData!$A$525)=0,"",SurveyData!$U$525)</f>
        <v/>
      </c>
      <c r="I535" s="151"/>
      <c r="J535" s="148"/>
      <c r="M535" s="213" t="str">
        <f>IF((SurveyData!$A$525)=0,"",SurveyData!$A$525)</f>
        <v/>
      </c>
      <c r="N535" s="149" t="str">
        <f>IF((SurveyData!$A$525)=0,"",SurveyData!$V$525)</f>
        <v/>
      </c>
      <c r="O535" s="152"/>
      <c r="P535" s="150"/>
      <c r="S535" s="213" t="str">
        <f>IF((SurveyData!$A$525)=0,"",SurveyData!$A$525)</f>
        <v/>
      </c>
      <c r="T535" s="149" t="str">
        <f>IF((SurveyData!$A$525)=0,"",SurveyData!$W$525)</f>
        <v/>
      </c>
      <c r="U535" s="151"/>
      <c r="V535" s="148"/>
      <c r="Y535" s="213" t="str">
        <f>IF((SurveyData!$A$525)=0,"",SurveyData!$A$525)</f>
        <v/>
      </c>
      <c r="Z535" s="149" t="str">
        <f>IF((SurveyData!$A$525)=0,"",SurveyData!$X$525)</f>
        <v/>
      </c>
      <c r="AA535" s="151"/>
      <c r="AB535" s="148"/>
    </row>
    <row r="536" spans="1:28" ht="15">
      <c r="A536" s="213" t="str">
        <f>IF((SurveyData!$A$526)=0,"",SurveyData!$A$526)</f>
        <v/>
      </c>
      <c r="B536" s="204" t="str">
        <f>IF((SurveyData!$A$526)=0,"",SurveyData!$T$526)</f>
        <v/>
      </c>
      <c r="C536" s="151"/>
      <c r="D536" s="148"/>
      <c r="G536" s="213" t="str">
        <f>IF((SurveyData!$A$526)=0,"",SurveyData!$A$526)</f>
        <v/>
      </c>
      <c r="H536" s="149" t="str">
        <f>IF((SurveyData!$A$526)=0,"",SurveyData!$U$526)</f>
        <v/>
      </c>
      <c r="I536" s="151"/>
      <c r="J536" s="148"/>
      <c r="M536" s="213" t="str">
        <f>IF((SurveyData!$A$526)=0,"",SurveyData!$A$526)</f>
        <v/>
      </c>
      <c r="N536" s="149" t="str">
        <f>IF((SurveyData!$A$526)=0,"",SurveyData!$V$526)</f>
        <v/>
      </c>
      <c r="O536" s="152"/>
      <c r="P536" s="150"/>
      <c r="S536" s="213" t="str">
        <f>IF((SurveyData!$A$526)=0,"",SurveyData!$A$526)</f>
        <v/>
      </c>
      <c r="T536" s="149" t="str">
        <f>IF((SurveyData!$A$526)=0,"",SurveyData!$W$526)</f>
        <v/>
      </c>
      <c r="U536" s="151"/>
      <c r="V536" s="148"/>
      <c r="Y536" s="213" t="str">
        <f>IF((SurveyData!$A$526)=0,"",SurveyData!$A$526)</f>
        <v/>
      </c>
      <c r="Z536" s="149" t="str">
        <f>IF((SurveyData!$A$526)=0,"",SurveyData!$X$526)</f>
        <v/>
      </c>
      <c r="AA536" s="151"/>
      <c r="AB536" s="148"/>
    </row>
    <row r="537" spans="1:28" ht="15">
      <c r="A537" s="213" t="str">
        <f>IF((SurveyData!$A$527)=0,"",SurveyData!$A$527)</f>
        <v/>
      </c>
      <c r="B537" s="204" t="str">
        <f>IF((SurveyData!$A$527)=0,"",SurveyData!$T$527)</f>
        <v/>
      </c>
      <c r="C537" s="151"/>
      <c r="D537" s="148"/>
      <c r="G537" s="213" t="str">
        <f>IF((SurveyData!$A$527)=0,"",SurveyData!$A$527)</f>
        <v/>
      </c>
      <c r="H537" s="149" t="str">
        <f>IF((SurveyData!$A$527)=0,"",SurveyData!$U$527)</f>
        <v/>
      </c>
      <c r="I537" s="151"/>
      <c r="J537" s="148"/>
      <c r="M537" s="213" t="str">
        <f>IF((SurveyData!$A$527)=0,"",SurveyData!$A$527)</f>
        <v/>
      </c>
      <c r="N537" s="149" t="str">
        <f>IF((SurveyData!$A$527)=0,"",SurveyData!$V$527)</f>
        <v/>
      </c>
      <c r="O537" s="152"/>
      <c r="P537" s="150"/>
      <c r="S537" s="213" t="str">
        <f>IF((SurveyData!$A$527)=0,"",SurveyData!$A$527)</f>
        <v/>
      </c>
      <c r="T537" s="149" t="str">
        <f>IF((SurveyData!$A$527)=0,"",SurveyData!$W$527)</f>
        <v/>
      </c>
      <c r="U537" s="151"/>
      <c r="V537" s="148"/>
      <c r="Y537" s="213" t="str">
        <f>IF((SurveyData!$A$527)=0,"",SurveyData!$A$527)</f>
        <v/>
      </c>
      <c r="Z537" s="149" t="str">
        <f>IF((SurveyData!$A$527)=0,"",SurveyData!$X$527)</f>
        <v/>
      </c>
      <c r="AA537" s="151"/>
      <c r="AB537" s="148"/>
    </row>
    <row r="538" spans="1:28" ht="15">
      <c r="A538" s="213" t="str">
        <f>IF((SurveyData!$A$528)=0,"",SurveyData!$A$528)</f>
        <v/>
      </c>
      <c r="B538" s="204" t="str">
        <f>IF((SurveyData!$A$528)=0,"",SurveyData!$T$528)</f>
        <v/>
      </c>
      <c r="C538" s="151"/>
      <c r="D538" s="148"/>
      <c r="G538" s="213" t="str">
        <f>IF((SurveyData!$A$528)=0,"",SurveyData!$A$528)</f>
        <v/>
      </c>
      <c r="H538" s="149" t="str">
        <f>IF((SurveyData!$A$528)=0,"",SurveyData!$U$528)</f>
        <v/>
      </c>
      <c r="I538" s="151"/>
      <c r="J538" s="148"/>
      <c r="M538" s="213" t="str">
        <f>IF((SurveyData!$A$528)=0,"",SurveyData!$A$528)</f>
        <v/>
      </c>
      <c r="N538" s="149" t="str">
        <f>IF((SurveyData!$A$528)=0,"",SurveyData!$V$528)</f>
        <v/>
      </c>
      <c r="O538" s="152"/>
      <c r="P538" s="150"/>
      <c r="S538" s="213" t="str">
        <f>IF((SurveyData!$A$528)=0,"",SurveyData!$A$528)</f>
        <v/>
      </c>
      <c r="T538" s="149" t="str">
        <f>IF((SurveyData!$A$528)=0,"",SurveyData!$W$528)</f>
        <v/>
      </c>
      <c r="U538" s="151"/>
      <c r="V538" s="148"/>
      <c r="Y538" s="213" t="str">
        <f>IF((SurveyData!$A$528)=0,"",SurveyData!$A$528)</f>
        <v/>
      </c>
      <c r="Z538" s="149" t="str">
        <f>IF((SurveyData!$A$528)=0,"",SurveyData!$X$528)</f>
        <v/>
      </c>
      <c r="AA538" s="151"/>
      <c r="AB538" s="148"/>
    </row>
    <row r="539" spans="1:28" ht="15">
      <c r="A539" s="213" t="str">
        <f>IF((SurveyData!$A$529)=0,"",SurveyData!$A$529)</f>
        <v/>
      </c>
      <c r="B539" s="204" t="str">
        <f>IF((SurveyData!$A$529)=0,"",SurveyData!$T$529)</f>
        <v/>
      </c>
      <c r="C539" s="151"/>
      <c r="D539" s="148"/>
      <c r="G539" s="213" t="str">
        <f>IF((SurveyData!$A$529)=0,"",SurveyData!$A$529)</f>
        <v/>
      </c>
      <c r="H539" s="149" t="str">
        <f>IF((SurveyData!$A$529)=0,"",SurveyData!$U$529)</f>
        <v/>
      </c>
      <c r="I539" s="151"/>
      <c r="J539" s="148"/>
      <c r="M539" s="213" t="str">
        <f>IF((SurveyData!$A$529)=0,"",SurveyData!$A$529)</f>
        <v/>
      </c>
      <c r="N539" s="149" t="str">
        <f>IF((SurveyData!$A$529)=0,"",SurveyData!$V$529)</f>
        <v/>
      </c>
      <c r="O539" s="152"/>
      <c r="P539" s="150"/>
      <c r="S539" s="213" t="str">
        <f>IF((SurveyData!$A$529)=0,"",SurveyData!$A$529)</f>
        <v/>
      </c>
      <c r="T539" s="149" t="str">
        <f>IF((SurveyData!$A$529)=0,"",SurveyData!$W$529)</f>
        <v/>
      </c>
      <c r="U539" s="151"/>
      <c r="V539" s="148"/>
      <c r="Y539" s="213" t="str">
        <f>IF((SurveyData!$A$529)=0,"",SurveyData!$A$529)</f>
        <v/>
      </c>
      <c r="Z539" s="149" t="str">
        <f>IF((SurveyData!$A$529)=0,"",SurveyData!$X$529)</f>
        <v/>
      </c>
      <c r="AA539" s="151"/>
      <c r="AB539" s="148"/>
    </row>
    <row r="540" spans="1:28" ht="15">
      <c r="A540" s="213" t="str">
        <f>IF((SurveyData!$A$530)=0,"",SurveyData!$A$530)</f>
        <v/>
      </c>
      <c r="B540" s="204" t="str">
        <f>IF((SurveyData!$A$530)=0,"",SurveyData!$T$530)</f>
        <v/>
      </c>
      <c r="C540" s="151"/>
      <c r="D540" s="148"/>
      <c r="G540" s="213" t="str">
        <f>IF((SurveyData!$A$530)=0,"",SurveyData!$A$530)</f>
        <v/>
      </c>
      <c r="H540" s="149" t="str">
        <f>IF((SurveyData!$A$530)=0,"",SurveyData!$U$530)</f>
        <v/>
      </c>
      <c r="I540" s="151"/>
      <c r="J540" s="148"/>
      <c r="M540" s="213" t="str">
        <f>IF((SurveyData!$A$530)=0,"",SurveyData!$A$530)</f>
        <v/>
      </c>
      <c r="N540" s="149" t="str">
        <f>IF((SurveyData!$A$530)=0,"",SurveyData!$V$530)</f>
        <v/>
      </c>
      <c r="O540" s="152"/>
      <c r="P540" s="150"/>
      <c r="S540" s="213" t="str">
        <f>IF((SurveyData!$A$530)=0,"",SurveyData!$A$530)</f>
        <v/>
      </c>
      <c r="T540" s="149" t="str">
        <f>IF((SurveyData!$A$530)=0,"",SurveyData!$W$530)</f>
        <v/>
      </c>
      <c r="U540" s="151"/>
      <c r="V540" s="148"/>
      <c r="Y540" s="213" t="str">
        <f>IF((SurveyData!$A$530)=0,"",SurveyData!$A$530)</f>
        <v/>
      </c>
      <c r="Z540" s="149" t="str">
        <f>IF((SurveyData!$A$530)=0,"",SurveyData!$X$530)</f>
        <v/>
      </c>
      <c r="AA540" s="151"/>
      <c r="AB540" s="148"/>
    </row>
    <row r="541" spans="1:28" ht="15">
      <c r="A541" s="213" t="str">
        <f>IF((SurveyData!$A$531)=0,"",SurveyData!$A$531)</f>
        <v/>
      </c>
      <c r="B541" s="204" t="str">
        <f>IF((SurveyData!$A$531)=0,"",SurveyData!$T$531)</f>
        <v/>
      </c>
      <c r="C541" s="151"/>
      <c r="D541" s="148"/>
      <c r="G541" s="213" t="str">
        <f>IF((SurveyData!$A$531)=0,"",SurveyData!$A$531)</f>
        <v/>
      </c>
      <c r="H541" s="149" t="str">
        <f>IF((SurveyData!$A$531)=0,"",SurveyData!$U$531)</f>
        <v/>
      </c>
      <c r="I541" s="151"/>
      <c r="J541" s="148"/>
      <c r="M541" s="213" t="str">
        <f>IF((SurveyData!$A$531)=0,"",SurveyData!$A$531)</f>
        <v/>
      </c>
      <c r="N541" s="149" t="str">
        <f>IF((SurveyData!$A$531)=0,"",SurveyData!$V$531)</f>
        <v/>
      </c>
      <c r="O541" s="152"/>
      <c r="P541" s="150"/>
      <c r="S541" s="213" t="str">
        <f>IF((SurveyData!$A$531)=0,"",SurveyData!$A$531)</f>
        <v/>
      </c>
      <c r="T541" s="149" t="str">
        <f>IF((SurveyData!$A$531)=0,"",SurveyData!$W$531)</f>
        <v/>
      </c>
      <c r="U541" s="151"/>
      <c r="V541" s="148"/>
      <c r="Y541" s="213" t="str">
        <f>IF((SurveyData!$A$531)=0,"",SurveyData!$A$531)</f>
        <v/>
      </c>
      <c r="Z541" s="149" t="str">
        <f>IF((SurveyData!$A$531)=0,"",SurveyData!$X$531)</f>
        <v/>
      </c>
      <c r="AA541" s="151"/>
      <c r="AB541" s="148"/>
    </row>
    <row r="542" spans="1:28" ht="15">
      <c r="A542" s="213" t="str">
        <f>IF((SurveyData!$A$532)=0,"",SurveyData!$A$532)</f>
        <v/>
      </c>
      <c r="B542" s="204" t="str">
        <f>IF((SurveyData!$A$532)=0,"",SurveyData!$T$532)</f>
        <v/>
      </c>
      <c r="C542" s="151"/>
      <c r="D542" s="148"/>
      <c r="G542" s="213" t="str">
        <f>IF((SurveyData!$A$532)=0,"",SurveyData!$A$532)</f>
        <v/>
      </c>
      <c r="H542" s="149" t="str">
        <f>IF((SurveyData!$A$532)=0,"",SurveyData!$U$532)</f>
        <v/>
      </c>
      <c r="I542" s="151"/>
      <c r="J542" s="148"/>
      <c r="M542" s="213" t="str">
        <f>IF((SurveyData!$A$532)=0,"",SurveyData!$A$532)</f>
        <v/>
      </c>
      <c r="N542" s="149" t="str">
        <f>IF((SurveyData!$A$532)=0,"",SurveyData!$V$532)</f>
        <v/>
      </c>
      <c r="O542" s="152"/>
      <c r="P542" s="150"/>
      <c r="S542" s="213" t="str">
        <f>IF((SurveyData!$A$532)=0,"",SurveyData!$A$532)</f>
        <v/>
      </c>
      <c r="T542" s="149" t="str">
        <f>IF((SurveyData!$A$532)=0,"",SurveyData!$W$532)</f>
        <v/>
      </c>
      <c r="U542" s="151"/>
      <c r="V542" s="148"/>
      <c r="Y542" s="213" t="str">
        <f>IF((SurveyData!$A$532)=0,"",SurveyData!$A$532)</f>
        <v/>
      </c>
      <c r="Z542" s="149" t="str">
        <f>IF((SurveyData!$A$532)=0,"",SurveyData!$X$532)</f>
        <v/>
      </c>
      <c r="AA542" s="151"/>
      <c r="AB542" s="148"/>
    </row>
    <row r="543" spans="1:28" ht="15">
      <c r="A543" s="213" t="str">
        <f>IF((SurveyData!$A$533)=0,"",SurveyData!$A$533)</f>
        <v/>
      </c>
      <c r="B543" s="204" t="str">
        <f>IF((SurveyData!$A$533)=0,"",SurveyData!$T$533)</f>
        <v/>
      </c>
      <c r="C543" s="151"/>
      <c r="D543" s="148"/>
      <c r="G543" s="213" t="str">
        <f>IF((SurveyData!$A$533)=0,"",SurveyData!$A$533)</f>
        <v/>
      </c>
      <c r="H543" s="149" t="str">
        <f>IF((SurveyData!$A$533)=0,"",SurveyData!$U$533)</f>
        <v/>
      </c>
      <c r="I543" s="151"/>
      <c r="J543" s="148"/>
      <c r="M543" s="213" t="str">
        <f>IF((SurveyData!$A$533)=0,"",SurveyData!$A$533)</f>
        <v/>
      </c>
      <c r="N543" s="149" t="str">
        <f>IF((SurveyData!$A$533)=0,"",SurveyData!$V$533)</f>
        <v/>
      </c>
      <c r="O543" s="152"/>
      <c r="P543" s="150"/>
      <c r="S543" s="213" t="str">
        <f>IF((SurveyData!$A$533)=0,"",SurveyData!$A$533)</f>
        <v/>
      </c>
      <c r="T543" s="149" t="str">
        <f>IF((SurveyData!$A$533)=0,"",SurveyData!$W$533)</f>
        <v/>
      </c>
      <c r="U543" s="151"/>
      <c r="V543" s="148"/>
      <c r="Y543" s="213" t="str">
        <f>IF((SurveyData!$A$533)=0,"",SurveyData!$A$533)</f>
        <v/>
      </c>
      <c r="Z543" s="149" t="str">
        <f>IF((SurveyData!$A$533)=0,"",SurveyData!$X$533)</f>
        <v/>
      </c>
      <c r="AA543" s="151"/>
      <c r="AB543" s="148"/>
    </row>
    <row r="544" spans="1:28" ht="15">
      <c r="A544" s="213" t="str">
        <f>IF((SurveyData!$A$534)=0,"",SurveyData!$A$534)</f>
        <v/>
      </c>
      <c r="B544" s="204" t="str">
        <f>IF((SurveyData!$A$534)=0,"",SurveyData!$T$534)</f>
        <v/>
      </c>
      <c r="C544" s="151"/>
      <c r="D544" s="148"/>
      <c r="G544" s="213" t="str">
        <f>IF((SurveyData!$A$534)=0,"",SurveyData!$A$534)</f>
        <v/>
      </c>
      <c r="H544" s="149" t="str">
        <f>IF((SurveyData!$A$534)=0,"",SurveyData!$U$534)</f>
        <v/>
      </c>
      <c r="I544" s="151"/>
      <c r="J544" s="148"/>
      <c r="M544" s="213" t="str">
        <f>IF((SurveyData!$A$534)=0,"",SurveyData!$A$534)</f>
        <v/>
      </c>
      <c r="N544" s="149" t="str">
        <f>IF((SurveyData!$A$534)=0,"",SurveyData!$V$534)</f>
        <v/>
      </c>
      <c r="O544" s="152"/>
      <c r="P544" s="150"/>
      <c r="S544" s="213" t="str">
        <f>IF((SurveyData!$A$534)=0,"",SurveyData!$A$534)</f>
        <v/>
      </c>
      <c r="T544" s="149" t="str">
        <f>IF((SurveyData!$A$534)=0,"",SurveyData!$W$534)</f>
        <v/>
      </c>
      <c r="U544" s="151"/>
      <c r="V544" s="148"/>
      <c r="Y544" s="213" t="str">
        <f>IF((SurveyData!$A$534)=0,"",SurveyData!$A$534)</f>
        <v/>
      </c>
      <c r="Z544" s="149" t="str">
        <f>IF((SurveyData!$A$534)=0,"",SurveyData!$X$534)</f>
        <v/>
      </c>
      <c r="AA544" s="151"/>
      <c r="AB544" s="148"/>
    </row>
    <row r="545" spans="1:28" ht="15">
      <c r="A545" s="213" t="str">
        <f>IF((SurveyData!$A$535)=0,"",SurveyData!$A$535)</f>
        <v/>
      </c>
      <c r="B545" s="204" t="str">
        <f>IF((SurveyData!$A$535)=0,"",SurveyData!$T$535)</f>
        <v/>
      </c>
      <c r="C545" s="151"/>
      <c r="D545" s="148"/>
      <c r="G545" s="213" t="str">
        <f>IF((SurveyData!$A$535)=0,"",SurveyData!$A$535)</f>
        <v/>
      </c>
      <c r="H545" s="149" t="str">
        <f>IF((SurveyData!$A$535)=0,"",SurveyData!$U$535)</f>
        <v/>
      </c>
      <c r="I545" s="151"/>
      <c r="J545" s="148"/>
      <c r="M545" s="213" t="str">
        <f>IF((SurveyData!$A$535)=0,"",SurveyData!$A$535)</f>
        <v/>
      </c>
      <c r="N545" s="149" t="str">
        <f>IF((SurveyData!$A$535)=0,"",SurveyData!$V$535)</f>
        <v/>
      </c>
      <c r="O545" s="152"/>
      <c r="P545" s="150"/>
      <c r="S545" s="213" t="str">
        <f>IF((SurveyData!$A$535)=0,"",SurveyData!$A$535)</f>
        <v/>
      </c>
      <c r="T545" s="149" t="str">
        <f>IF((SurveyData!$A$535)=0,"",SurveyData!$W$535)</f>
        <v/>
      </c>
      <c r="U545" s="151"/>
      <c r="V545" s="148"/>
      <c r="Y545" s="213" t="str">
        <f>IF((SurveyData!$A$535)=0,"",SurveyData!$A$535)</f>
        <v/>
      </c>
      <c r="Z545" s="149" t="str">
        <f>IF((SurveyData!$A$535)=0,"",SurveyData!$X$535)</f>
        <v/>
      </c>
      <c r="AA545" s="151"/>
      <c r="AB545" s="148"/>
    </row>
    <row r="546" spans="1:28" ht="15">
      <c r="A546" s="213" t="str">
        <f>IF((SurveyData!$A$536)=0,"",SurveyData!$A$536)</f>
        <v/>
      </c>
      <c r="B546" s="204" t="str">
        <f>IF((SurveyData!$A$536)=0,"",SurveyData!$T$536)</f>
        <v/>
      </c>
      <c r="C546" s="151"/>
      <c r="D546" s="148"/>
      <c r="G546" s="213" t="str">
        <f>IF((SurveyData!$A$536)=0,"",SurveyData!$A$536)</f>
        <v/>
      </c>
      <c r="H546" s="149" t="str">
        <f>IF((SurveyData!$A$536)=0,"",SurveyData!$U$536)</f>
        <v/>
      </c>
      <c r="I546" s="151"/>
      <c r="J546" s="148"/>
      <c r="M546" s="213" t="str">
        <f>IF((SurveyData!$A$536)=0,"",SurveyData!$A$536)</f>
        <v/>
      </c>
      <c r="N546" s="149" t="str">
        <f>IF((SurveyData!$A$536)=0,"",SurveyData!$V$536)</f>
        <v/>
      </c>
      <c r="O546" s="152"/>
      <c r="P546" s="150"/>
      <c r="S546" s="213" t="str">
        <f>IF((SurveyData!$A$536)=0,"",SurveyData!$A$536)</f>
        <v/>
      </c>
      <c r="T546" s="149" t="str">
        <f>IF((SurveyData!$A$536)=0,"",SurveyData!$W$536)</f>
        <v/>
      </c>
      <c r="U546" s="151"/>
      <c r="V546" s="148"/>
      <c r="Y546" s="213" t="str">
        <f>IF((SurveyData!$A$536)=0,"",SurveyData!$A$536)</f>
        <v/>
      </c>
      <c r="Z546" s="149" t="str">
        <f>IF((SurveyData!$A$536)=0,"",SurveyData!$X$536)</f>
        <v/>
      </c>
      <c r="AA546" s="151"/>
      <c r="AB546" s="148"/>
    </row>
    <row r="547" spans="1:28" ht="15">
      <c r="A547" s="213" t="str">
        <f>IF((SurveyData!$A$537)=0,"",SurveyData!$A$537)</f>
        <v/>
      </c>
      <c r="B547" s="204" t="str">
        <f>IF((SurveyData!$A$537)=0,"",SurveyData!$T$537)</f>
        <v/>
      </c>
      <c r="C547" s="151"/>
      <c r="D547" s="148"/>
      <c r="G547" s="213" t="str">
        <f>IF((SurveyData!$A$537)=0,"",SurveyData!$A$537)</f>
        <v/>
      </c>
      <c r="H547" s="149" t="str">
        <f>IF((SurveyData!$A$537)=0,"",SurveyData!$U$537)</f>
        <v/>
      </c>
      <c r="I547" s="151"/>
      <c r="J547" s="148"/>
      <c r="M547" s="213" t="str">
        <f>IF((SurveyData!$A$537)=0,"",SurveyData!$A$537)</f>
        <v/>
      </c>
      <c r="N547" s="149" t="str">
        <f>IF((SurveyData!$A$537)=0,"",SurveyData!$V$537)</f>
        <v/>
      </c>
      <c r="O547" s="152"/>
      <c r="P547" s="150"/>
      <c r="S547" s="213" t="str">
        <f>IF((SurveyData!$A$537)=0,"",SurveyData!$A$537)</f>
        <v/>
      </c>
      <c r="T547" s="149" t="str">
        <f>IF((SurveyData!$A$537)=0,"",SurveyData!$W$537)</f>
        <v/>
      </c>
      <c r="U547" s="151"/>
      <c r="V547" s="148"/>
      <c r="Y547" s="213" t="str">
        <f>IF((SurveyData!$A$537)=0,"",SurveyData!$A$537)</f>
        <v/>
      </c>
      <c r="Z547" s="149" t="str">
        <f>IF((SurveyData!$A$537)=0,"",SurveyData!$X$537)</f>
        <v/>
      </c>
      <c r="AA547" s="151"/>
      <c r="AB547" s="148"/>
    </row>
    <row r="548" spans="1:28" ht="15">
      <c r="A548" s="213" t="str">
        <f>IF((SurveyData!$A$538)=0,"",SurveyData!$A$538)</f>
        <v/>
      </c>
      <c r="B548" s="204" t="str">
        <f>IF((SurveyData!$A$538)=0,"",SurveyData!$T$538)</f>
        <v/>
      </c>
      <c r="C548" s="151"/>
      <c r="D548" s="148"/>
      <c r="G548" s="213" t="str">
        <f>IF((SurveyData!$A$538)=0,"",SurveyData!$A$538)</f>
        <v/>
      </c>
      <c r="H548" s="149" t="str">
        <f>IF((SurveyData!$A$538)=0,"",SurveyData!$U$538)</f>
        <v/>
      </c>
      <c r="I548" s="151"/>
      <c r="J548" s="148"/>
      <c r="M548" s="213" t="str">
        <f>IF((SurveyData!$A$538)=0,"",SurveyData!$A$538)</f>
        <v/>
      </c>
      <c r="N548" s="149" t="str">
        <f>IF((SurveyData!$A$538)=0,"",SurveyData!$V$538)</f>
        <v/>
      </c>
      <c r="O548" s="152"/>
      <c r="P548" s="150"/>
      <c r="S548" s="213" t="str">
        <f>IF((SurveyData!$A$538)=0,"",SurveyData!$A$538)</f>
        <v/>
      </c>
      <c r="T548" s="149" t="str">
        <f>IF((SurveyData!$A$538)=0,"",SurveyData!$W$538)</f>
        <v/>
      </c>
      <c r="U548" s="151"/>
      <c r="V548" s="148"/>
      <c r="Y548" s="213" t="str">
        <f>IF((SurveyData!$A$538)=0,"",SurveyData!$A$538)</f>
        <v/>
      </c>
      <c r="Z548" s="149" t="str">
        <f>IF((SurveyData!$A$538)=0,"",SurveyData!$X$538)</f>
        <v/>
      </c>
      <c r="AA548" s="151"/>
      <c r="AB548" s="148"/>
    </row>
    <row r="549" spans="1:28" ht="15">
      <c r="A549" s="213" t="str">
        <f>IF((SurveyData!$A$539)=0,"",SurveyData!$A$539)</f>
        <v/>
      </c>
      <c r="B549" s="204" t="str">
        <f>IF((SurveyData!$A$539)=0,"",SurveyData!$T$539)</f>
        <v/>
      </c>
      <c r="C549" s="151"/>
      <c r="D549" s="148"/>
      <c r="G549" s="213" t="str">
        <f>IF((SurveyData!$A$539)=0,"",SurveyData!$A$539)</f>
        <v/>
      </c>
      <c r="H549" s="149" t="str">
        <f>IF((SurveyData!$A$539)=0,"",SurveyData!$U$539)</f>
        <v/>
      </c>
      <c r="I549" s="151"/>
      <c r="J549" s="148"/>
      <c r="M549" s="213" t="str">
        <f>IF((SurveyData!$A$539)=0,"",SurveyData!$A$539)</f>
        <v/>
      </c>
      <c r="N549" s="149" t="str">
        <f>IF((SurveyData!$A$539)=0,"",SurveyData!$V$539)</f>
        <v/>
      </c>
      <c r="O549" s="152"/>
      <c r="P549" s="150"/>
      <c r="S549" s="213" t="str">
        <f>IF((SurveyData!$A$539)=0,"",SurveyData!$A$539)</f>
        <v/>
      </c>
      <c r="T549" s="149" t="str">
        <f>IF((SurveyData!$A$539)=0,"",SurveyData!$W$539)</f>
        <v/>
      </c>
      <c r="U549" s="151"/>
      <c r="V549" s="148"/>
      <c r="Y549" s="213" t="str">
        <f>IF((SurveyData!$A$539)=0,"",SurveyData!$A$539)</f>
        <v/>
      </c>
      <c r="Z549" s="149" t="str">
        <f>IF((SurveyData!$A$539)=0,"",SurveyData!$X$539)</f>
        <v/>
      </c>
      <c r="AA549" s="151"/>
      <c r="AB549" s="148"/>
    </row>
    <row r="550" spans="1:28" ht="15">
      <c r="A550" s="213" t="str">
        <f>IF((SurveyData!$A$540)=0,"",SurveyData!$A$540)</f>
        <v/>
      </c>
      <c r="B550" s="204" t="str">
        <f>IF((SurveyData!$A$540)=0,"",SurveyData!$T$540)</f>
        <v/>
      </c>
      <c r="C550" s="151"/>
      <c r="D550" s="148"/>
      <c r="G550" s="213" t="str">
        <f>IF((SurveyData!$A$540)=0,"",SurveyData!$A$540)</f>
        <v/>
      </c>
      <c r="H550" s="149" t="str">
        <f>IF((SurveyData!$A$540)=0,"",SurveyData!$U$540)</f>
        <v/>
      </c>
      <c r="I550" s="151"/>
      <c r="J550" s="148"/>
      <c r="M550" s="213" t="str">
        <f>IF((SurveyData!$A$540)=0,"",SurveyData!$A$540)</f>
        <v/>
      </c>
      <c r="N550" s="149" t="str">
        <f>IF((SurveyData!$A$540)=0,"",SurveyData!$V$540)</f>
        <v/>
      </c>
      <c r="O550" s="152"/>
      <c r="P550" s="150"/>
      <c r="S550" s="213" t="str">
        <f>IF((SurveyData!$A$540)=0,"",SurveyData!$A$540)</f>
        <v/>
      </c>
      <c r="T550" s="149" t="str">
        <f>IF((SurveyData!$A$540)=0,"",SurveyData!$W$540)</f>
        <v/>
      </c>
      <c r="U550" s="151"/>
      <c r="V550" s="148"/>
      <c r="Y550" s="213" t="str">
        <f>IF((SurveyData!$A$540)=0,"",SurveyData!$A$540)</f>
        <v/>
      </c>
      <c r="Z550" s="149" t="str">
        <f>IF((SurveyData!$A$540)=0,"",SurveyData!$X$540)</f>
        <v/>
      </c>
      <c r="AA550" s="151"/>
      <c r="AB550" s="148"/>
    </row>
    <row r="551" spans="1:28" ht="15">
      <c r="A551" s="213" t="str">
        <f>IF((SurveyData!$A$541)=0,"",SurveyData!$A$541)</f>
        <v/>
      </c>
      <c r="B551" s="204" t="str">
        <f>IF((SurveyData!$A$541)=0,"",SurveyData!$T$541)</f>
        <v/>
      </c>
      <c r="C551" s="151"/>
      <c r="D551" s="148"/>
      <c r="G551" s="213" t="str">
        <f>IF((SurveyData!$A$541)=0,"",SurveyData!$A$541)</f>
        <v/>
      </c>
      <c r="H551" s="149" t="str">
        <f>IF((SurveyData!$A$541)=0,"",SurveyData!$U$541)</f>
        <v/>
      </c>
      <c r="I551" s="151"/>
      <c r="J551" s="148"/>
      <c r="M551" s="213" t="str">
        <f>IF((SurveyData!$A$541)=0,"",SurveyData!$A$541)</f>
        <v/>
      </c>
      <c r="N551" s="149" t="str">
        <f>IF((SurveyData!$A$541)=0,"",SurveyData!$V$541)</f>
        <v/>
      </c>
      <c r="O551" s="152"/>
      <c r="P551" s="150"/>
      <c r="S551" s="213" t="str">
        <f>IF((SurveyData!$A$541)=0,"",SurveyData!$A$541)</f>
        <v/>
      </c>
      <c r="T551" s="149" t="str">
        <f>IF((SurveyData!$A$541)=0,"",SurveyData!$W$541)</f>
        <v/>
      </c>
      <c r="U551" s="151"/>
      <c r="V551" s="148"/>
      <c r="Y551" s="213" t="str">
        <f>IF((SurveyData!$A$541)=0,"",SurveyData!$A$541)</f>
        <v/>
      </c>
      <c r="Z551" s="149" t="str">
        <f>IF((SurveyData!$A$541)=0,"",SurveyData!$X$541)</f>
        <v/>
      </c>
      <c r="AA551" s="151"/>
      <c r="AB551" s="148"/>
    </row>
    <row r="552" spans="1:28" ht="15">
      <c r="A552" s="213" t="str">
        <f>IF((SurveyData!$A$542)=0,"",SurveyData!$A$542)</f>
        <v/>
      </c>
      <c r="B552" s="204" t="str">
        <f>IF((SurveyData!$A$542)=0,"",SurveyData!$T$542)</f>
        <v/>
      </c>
      <c r="C552" s="151"/>
      <c r="D552" s="148"/>
      <c r="G552" s="213" t="str">
        <f>IF((SurveyData!$A$542)=0,"",SurveyData!$A$542)</f>
        <v/>
      </c>
      <c r="H552" s="149" t="str">
        <f>IF((SurveyData!$A$542)=0,"",SurveyData!$U$542)</f>
        <v/>
      </c>
      <c r="I552" s="151"/>
      <c r="J552" s="148"/>
      <c r="M552" s="213" t="str">
        <f>IF((SurveyData!$A$542)=0,"",SurveyData!$A$542)</f>
        <v/>
      </c>
      <c r="N552" s="149" t="str">
        <f>IF((SurveyData!$A$542)=0,"",SurveyData!$V$542)</f>
        <v/>
      </c>
      <c r="O552" s="152"/>
      <c r="P552" s="150"/>
      <c r="S552" s="213" t="str">
        <f>IF((SurveyData!$A$542)=0,"",SurveyData!$A$542)</f>
        <v/>
      </c>
      <c r="T552" s="149" t="str">
        <f>IF((SurveyData!$A$542)=0,"",SurveyData!$W$542)</f>
        <v/>
      </c>
      <c r="U552" s="151"/>
      <c r="V552" s="148"/>
      <c r="Y552" s="213" t="str">
        <f>IF((SurveyData!$A$542)=0,"",SurveyData!$A$542)</f>
        <v/>
      </c>
      <c r="Z552" s="149" t="str">
        <f>IF((SurveyData!$A$542)=0,"",SurveyData!$X$542)</f>
        <v/>
      </c>
      <c r="AA552" s="151"/>
      <c r="AB552" s="148"/>
    </row>
    <row r="553" spans="1:28" ht="15">
      <c r="A553" s="213" t="str">
        <f>IF((SurveyData!$A$543)=0,"",SurveyData!$A$543)</f>
        <v/>
      </c>
      <c r="B553" s="204" t="str">
        <f>IF((SurveyData!$A$543)=0,"",SurveyData!$T$543)</f>
        <v/>
      </c>
      <c r="C553" s="151"/>
      <c r="D553" s="148"/>
      <c r="G553" s="213" t="str">
        <f>IF((SurveyData!$A$543)=0,"",SurveyData!$A$543)</f>
        <v/>
      </c>
      <c r="H553" s="149" t="str">
        <f>IF((SurveyData!$A$543)=0,"",SurveyData!$U$543)</f>
        <v/>
      </c>
      <c r="I553" s="151"/>
      <c r="J553" s="148"/>
      <c r="M553" s="213" t="str">
        <f>IF((SurveyData!$A$543)=0,"",SurveyData!$A$543)</f>
        <v/>
      </c>
      <c r="N553" s="149" t="str">
        <f>IF((SurveyData!$A$543)=0,"",SurveyData!$V$543)</f>
        <v/>
      </c>
      <c r="O553" s="152"/>
      <c r="P553" s="150"/>
      <c r="S553" s="213" t="str">
        <f>IF((SurveyData!$A$543)=0,"",SurveyData!$A$543)</f>
        <v/>
      </c>
      <c r="T553" s="149" t="str">
        <f>IF((SurveyData!$A$543)=0,"",SurveyData!$W$543)</f>
        <v/>
      </c>
      <c r="U553" s="151"/>
      <c r="V553" s="148"/>
      <c r="Y553" s="213" t="str">
        <f>IF((SurveyData!$A$543)=0,"",SurveyData!$A$543)</f>
        <v/>
      </c>
      <c r="Z553" s="149" t="str">
        <f>IF((SurveyData!$A$543)=0,"",SurveyData!$X$543)</f>
        <v/>
      </c>
      <c r="AA553" s="151"/>
      <c r="AB553" s="148"/>
    </row>
    <row r="554" spans="1:28" ht="15">
      <c r="A554" s="213" t="str">
        <f>IF((SurveyData!$A$544)=0,"",SurveyData!$A$544)</f>
        <v/>
      </c>
      <c r="B554" s="204" t="str">
        <f>IF((SurveyData!$A$544)=0,"",SurveyData!$T$544)</f>
        <v/>
      </c>
      <c r="C554" s="151"/>
      <c r="D554" s="148"/>
      <c r="G554" s="213" t="str">
        <f>IF((SurveyData!$A$544)=0,"",SurveyData!$A$544)</f>
        <v/>
      </c>
      <c r="H554" s="149" t="str">
        <f>IF((SurveyData!$A$544)=0,"",SurveyData!$U$544)</f>
        <v/>
      </c>
      <c r="I554" s="151"/>
      <c r="J554" s="148"/>
      <c r="M554" s="213" t="str">
        <f>IF((SurveyData!$A$544)=0,"",SurveyData!$A$544)</f>
        <v/>
      </c>
      <c r="N554" s="149" t="str">
        <f>IF((SurveyData!$A$544)=0,"",SurveyData!$V$544)</f>
        <v/>
      </c>
      <c r="O554" s="152"/>
      <c r="P554" s="150"/>
      <c r="S554" s="213" t="str">
        <f>IF((SurveyData!$A$544)=0,"",SurveyData!$A$544)</f>
        <v/>
      </c>
      <c r="T554" s="149" t="str">
        <f>IF((SurveyData!$A$544)=0,"",SurveyData!$W$544)</f>
        <v/>
      </c>
      <c r="U554" s="151"/>
      <c r="V554" s="148"/>
      <c r="Y554" s="213" t="str">
        <f>IF((SurveyData!$A$544)=0,"",SurveyData!$A$544)</f>
        <v/>
      </c>
      <c r="Z554" s="149" t="str">
        <f>IF((SurveyData!$A$544)=0,"",SurveyData!$X$544)</f>
        <v/>
      </c>
      <c r="AA554" s="151"/>
      <c r="AB554" s="148"/>
    </row>
    <row r="555" spans="1:28" ht="15">
      <c r="A555" s="213" t="str">
        <f>IF((SurveyData!$A$545)=0,"",SurveyData!$A$545)</f>
        <v/>
      </c>
      <c r="B555" s="204" t="str">
        <f>IF((SurveyData!$A$545)=0,"",SurveyData!$T$545)</f>
        <v/>
      </c>
      <c r="C555" s="151"/>
      <c r="D555" s="148"/>
      <c r="G555" s="213" t="str">
        <f>IF((SurveyData!$A$545)=0,"",SurveyData!$A$545)</f>
        <v/>
      </c>
      <c r="H555" s="149" t="str">
        <f>IF((SurveyData!$A$545)=0,"",SurveyData!$U$545)</f>
        <v/>
      </c>
      <c r="I555" s="151"/>
      <c r="J555" s="148"/>
      <c r="M555" s="213" t="str">
        <f>IF((SurveyData!$A$545)=0,"",SurveyData!$A$545)</f>
        <v/>
      </c>
      <c r="N555" s="149" t="str">
        <f>IF((SurveyData!$A$545)=0,"",SurveyData!$V$545)</f>
        <v/>
      </c>
      <c r="O555" s="152"/>
      <c r="P555" s="150"/>
      <c r="S555" s="213" t="str">
        <f>IF((SurveyData!$A$545)=0,"",SurveyData!$A$545)</f>
        <v/>
      </c>
      <c r="T555" s="149" t="str">
        <f>IF((SurveyData!$A$545)=0,"",SurveyData!$W$545)</f>
        <v/>
      </c>
      <c r="U555" s="151"/>
      <c r="V555" s="148"/>
      <c r="Y555" s="213" t="str">
        <f>IF((SurveyData!$A$545)=0,"",SurveyData!$A$545)</f>
        <v/>
      </c>
      <c r="Z555" s="149" t="str">
        <f>IF((SurveyData!$A$545)=0,"",SurveyData!$X$545)</f>
        <v/>
      </c>
      <c r="AA555" s="151"/>
      <c r="AB555" s="148"/>
    </row>
    <row r="556" spans="1:28" ht="15">
      <c r="A556" s="213" t="str">
        <f>IF((SurveyData!$A$546)=0,"",SurveyData!$A$546)</f>
        <v/>
      </c>
      <c r="B556" s="204" t="str">
        <f>IF((SurveyData!$A$546)=0,"",SurveyData!$T$546)</f>
        <v/>
      </c>
      <c r="C556" s="151"/>
      <c r="D556" s="148"/>
      <c r="G556" s="213" t="str">
        <f>IF((SurveyData!$A$546)=0,"",SurveyData!$A$546)</f>
        <v/>
      </c>
      <c r="H556" s="149" t="str">
        <f>IF((SurveyData!$A$546)=0,"",SurveyData!$U$546)</f>
        <v/>
      </c>
      <c r="I556" s="151"/>
      <c r="J556" s="148"/>
      <c r="M556" s="213" t="str">
        <f>IF((SurveyData!$A$546)=0,"",SurveyData!$A$546)</f>
        <v/>
      </c>
      <c r="N556" s="149" t="str">
        <f>IF((SurveyData!$A$546)=0,"",SurveyData!$V$546)</f>
        <v/>
      </c>
      <c r="O556" s="152"/>
      <c r="P556" s="150"/>
      <c r="S556" s="213" t="str">
        <f>IF((SurveyData!$A$546)=0,"",SurveyData!$A$546)</f>
        <v/>
      </c>
      <c r="T556" s="149" t="str">
        <f>IF((SurveyData!$A$546)=0,"",SurveyData!$W$546)</f>
        <v/>
      </c>
      <c r="U556" s="151"/>
      <c r="V556" s="148"/>
      <c r="Y556" s="213" t="str">
        <f>IF((SurveyData!$A$546)=0,"",SurveyData!$A$546)</f>
        <v/>
      </c>
      <c r="Z556" s="149" t="str">
        <f>IF((SurveyData!$A$546)=0,"",SurveyData!$X$546)</f>
        <v/>
      </c>
      <c r="AA556" s="151"/>
      <c r="AB556" s="148"/>
    </row>
    <row r="557" spans="1:28" ht="15">
      <c r="A557" s="213" t="str">
        <f>IF((SurveyData!$A$547)=0,"",SurveyData!$A$547)</f>
        <v/>
      </c>
      <c r="B557" s="204" t="str">
        <f>IF((SurveyData!$A$547)=0,"",SurveyData!$T$547)</f>
        <v/>
      </c>
      <c r="C557" s="151"/>
      <c r="D557" s="148"/>
      <c r="G557" s="213" t="str">
        <f>IF((SurveyData!$A$547)=0,"",SurveyData!$A$547)</f>
        <v/>
      </c>
      <c r="H557" s="149" t="str">
        <f>IF((SurveyData!$A$547)=0,"",SurveyData!$U$547)</f>
        <v/>
      </c>
      <c r="I557" s="151"/>
      <c r="J557" s="148"/>
      <c r="M557" s="213" t="str">
        <f>IF((SurveyData!$A$547)=0,"",SurveyData!$A$547)</f>
        <v/>
      </c>
      <c r="N557" s="149" t="str">
        <f>IF((SurveyData!$A$547)=0,"",SurveyData!$V$547)</f>
        <v/>
      </c>
      <c r="O557" s="152"/>
      <c r="P557" s="150"/>
      <c r="S557" s="213" t="str">
        <f>IF((SurveyData!$A$547)=0,"",SurveyData!$A$547)</f>
        <v/>
      </c>
      <c r="T557" s="149" t="str">
        <f>IF((SurveyData!$A$547)=0,"",SurveyData!$W$547)</f>
        <v/>
      </c>
      <c r="U557" s="151"/>
      <c r="V557" s="148"/>
      <c r="Y557" s="213" t="str">
        <f>IF((SurveyData!$A$547)=0,"",SurveyData!$A$547)</f>
        <v/>
      </c>
      <c r="Z557" s="149" t="str">
        <f>IF((SurveyData!$A$547)=0,"",SurveyData!$X$547)</f>
        <v/>
      </c>
      <c r="AA557" s="151"/>
      <c r="AB557" s="148"/>
    </row>
    <row r="558" spans="1:28" ht="15">
      <c r="A558" s="213" t="str">
        <f>IF((SurveyData!$A$548)=0,"",SurveyData!$A$548)</f>
        <v/>
      </c>
      <c r="B558" s="204" t="str">
        <f>IF((SurveyData!$A$548)=0,"",SurveyData!$T$548)</f>
        <v/>
      </c>
      <c r="C558" s="151"/>
      <c r="D558" s="148"/>
      <c r="G558" s="213" t="str">
        <f>IF((SurveyData!$A$548)=0,"",SurveyData!$A$548)</f>
        <v/>
      </c>
      <c r="H558" s="149" t="str">
        <f>IF((SurveyData!$A$548)=0,"",SurveyData!$U$548)</f>
        <v/>
      </c>
      <c r="I558" s="151"/>
      <c r="J558" s="148"/>
      <c r="M558" s="213" t="str">
        <f>IF((SurveyData!$A$548)=0,"",SurveyData!$A$548)</f>
        <v/>
      </c>
      <c r="N558" s="149" t="str">
        <f>IF((SurveyData!$A$548)=0,"",SurveyData!$V$548)</f>
        <v/>
      </c>
      <c r="O558" s="152"/>
      <c r="P558" s="150"/>
      <c r="S558" s="213" t="str">
        <f>IF((SurveyData!$A$548)=0,"",SurveyData!$A$548)</f>
        <v/>
      </c>
      <c r="T558" s="149" t="str">
        <f>IF((SurveyData!$A$548)=0,"",SurveyData!$W$548)</f>
        <v/>
      </c>
      <c r="U558" s="151"/>
      <c r="V558" s="148"/>
      <c r="Y558" s="213" t="str">
        <f>IF((SurveyData!$A$548)=0,"",SurveyData!$A$548)</f>
        <v/>
      </c>
      <c r="Z558" s="149" t="str">
        <f>IF((SurveyData!$A$548)=0,"",SurveyData!$X$548)</f>
        <v/>
      </c>
      <c r="AA558" s="151"/>
      <c r="AB558" s="148"/>
    </row>
    <row r="559" spans="1:28" ht="15">
      <c r="A559" s="213" t="str">
        <f>IF((SurveyData!$A$549)=0,"",SurveyData!$A$549)</f>
        <v/>
      </c>
      <c r="B559" s="204" t="str">
        <f>IF((SurveyData!$A$549)=0,"",SurveyData!$T$549)</f>
        <v/>
      </c>
      <c r="C559" s="151"/>
      <c r="D559" s="148"/>
      <c r="G559" s="213" t="str">
        <f>IF((SurveyData!$A$549)=0,"",SurveyData!$A$549)</f>
        <v/>
      </c>
      <c r="H559" s="149" t="str">
        <f>IF((SurveyData!$A$549)=0,"",SurveyData!$U$549)</f>
        <v/>
      </c>
      <c r="I559" s="151"/>
      <c r="J559" s="148"/>
      <c r="M559" s="213" t="str">
        <f>IF((SurveyData!$A$549)=0,"",SurveyData!$A$549)</f>
        <v/>
      </c>
      <c r="N559" s="149" t="str">
        <f>IF((SurveyData!$A$549)=0,"",SurveyData!$V$549)</f>
        <v/>
      </c>
      <c r="O559" s="152"/>
      <c r="P559" s="150"/>
      <c r="S559" s="213" t="str">
        <f>IF((SurveyData!$A$549)=0,"",SurveyData!$A$549)</f>
        <v/>
      </c>
      <c r="T559" s="149" t="str">
        <f>IF((SurveyData!$A$549)=0,"",SurveyData!$W$549)</f>
        <v/>
      </c>
      <c r="U559" s="151"/>
      <c r="V559" s="148"/>
      <c r="Y559" s="213" t="str">
        <f>IF((SurveyData!$A$549)=0,"",SurveyData!$A$549)</f>
        <v/>
      </c>
      <c r="Z559" s="149" t="str">
        <f>IF((SurveyData!$A$549)=0,"",SurveyData!$X$549)</f>
        <v/>
      </c>
      <c r="AA559" s="151"/>
      <c r="AB559" s="148"/>
    </row>
    <row r="560" spans="1:28" ht="15">
      <c r="A560" s="213" t="str">
        <f>IF((SurveyData!$A$550)=0,"",SurveyData!$A$550)</f>
        <v/>
      </c>
      <c r="B560" s="204" t="str">
        <f>IF((SurveyData!$A$550)=0,"",SurveyData!$T$550)</f>
        <v/>
      </c>
      <c r="C560" s="151"/>
      <c r="D560" s="148"/>
      <c r="G560" s="213" t="str">
        <f>IF((SurveyData!$A$550)=0,"",SurveyData!$A$550)</f>
        <v/>
      </c>
      <c r="H560" s="149" t="str">
        <f>IF((SurveyData!$A$550)=0,"",SurveyData!$U$550)</f>
        <v/>
      </c>
      <c r="I560" s="151"/>
      <c r="J560" s="148"/>
      <c r="M560" s="213" t="str">
        <f>IF((SurveyData!$A$550)=0,"",SurveyData!$A$550)</f>
        <v/>
      </c>
      <c r="N560" s="149" t="str">
        <f>IF((SurveyData!$A$550)=0,"",SurveyData!$V$550)</f>
        <v/>
      </c>
      <c r="O560" s="152"/>
      <c r="P560" s="150"/>
      <c r="S560" s="213" t="str">
        <f>IF((SurveyData!$A$550)=0,"",SurveyData!$A$550)</f>
        <v/>
      </c>
      <c r="T560" s="149" t="str">
        <f>IF((SurveyData!$A$550)=0,"",SurveyData!$W$550)</f>
        <v/>
      </c>
      <c r="U560" s="151"/>
      <c r="V560" s="148"/>
      <c r="Y560" s="213" t="str">
        <f>IF((SurveyData!$A$550)=0,"",SurveyData!$A$550)</f>
        <v/>
      </c>
      <c r="Z560" s="149" t="str">
        <f>IF((SurveyData!$A$550)=0,"",SurveyData!$X$550)</f>
        <v/>
      </c>
      <c r="AA560" s="151"/>
      <c r="AB560" s="148"/>
    </row>
    <row r="561" spans="1:28" ht="15">
      <c r="A561" s="213" t="str">
        <f>IF((SurveyData!$A$551)=0,"",SurveyData!$A$551)</f>
        <v/>
      </c>
      <c r="B561" s="204" t="str">
        <f>IF((SurveyData!$A$551)=0,"",SurveyData!$T$551)</f>
        <v/>
      </c>
      <c r="C561" s="151"/>
      <c r="D561" s="148"/>
      <c r="G561" s="213" t="str">
        <f>IF((SurveyData!$A$551)=0,"",SurveyData!$A$551)</f>
        <v/>
      </c>
      <c r="H561" s="149" t="str">
        <f>IF((SurveyData!$A$551)=0,"",SurveyData!$U$551)</f>
        <v/>
      </c>
      <c r="I561" s="151"/>
      <c r="J561" s="148"/>
      <c r="M561" s="213" t="str">
        <f>IF((SurveyData!$A$551)=0,"",SurveyData!$A$551)</f>
        <v/>
      </c>
      <c r="N561" s="149" t="str">
        <f>IF((SurveyData!$A$551)=0,"",SurveyData!$V$551)</f>
        <v/>
      </c>
      <c r="O561" s="152"/>
      <c r="P561" s="150"/>
      <c r="S561" s="213" t="str">
        <f>IF((SurveyData!$A$551)=0,"",SurveyData!$A$551)</f>
        <v/>
      </c>
      <c r="T561" s="149" t="str">
        <f>IF((SurveyData!$A$551)=0,"",SurveyData!$W$551)</f>
        <v/>
      </c>
      <c r="U561" s="151"/>
      <c r="V561" s="148"/>
      <c r="Y561" s="213" t="str">
        <f>IF((SurveyData!$A$551)=0,"",SurveyData!$A$551)</f>
        <v/>
      </c>
      <c r="Z561" s="149" t="str">
        <f>IF((SurveyData!$A$551)=0,"",SurveyData!$X$551)</f>
        <v/>
      </c>
      <c r="AA561" s="151"/>
      <c r="AB561" s="148"/>
    </row>
    <row r="562" spans="1:28" ht="15">
      <c r="A562" s="213" t="str">
        <f>IF((SurveyData!$A$552)=0,"",SurveyData!$A$552)</f>
        <v/>
      </c>
      <c r="B562" s="204" t="str">
        <f>IF((SurveyData!$A$552)=0,"",SurveyData!$T$552)</f>
        <v/>
      </c>
      <c r="C562" s="151"/>
      <c r="D562" s="148"/>
      <c r="G562" s="213" t="str">
        <f>IF((SurveyData!$A$552)=0,"",SurveyData!$A$552)</f>
        <v/>
      </c>
      <c r="H562" s="149" t="str">
        <f>IF((SurveyData!$A$552)=0,"",SurveyData!$U$552)</f>
        <v/>
      </c>
      <c r="I562" s="151"/>
      <c r="J562" s="148"/>
      <c r="M562" s="213" t="str">
        <f>IF((SurveyData!$A$552)=0,"",SurveyData!$A$552)</f>
        <v/>
      </c>
      <c r="N562" s="149" t="str">
        <f>IF((SurveyData!$A$552)=0,"",SurveyData!$V$552)</f>
        <v/>
      </c>
      <c r="O562" s="152"/>
      <c r="P562" s="150"/>
      <c r="S562" s="213" t="str">
        <f>IF((SurveyData!$A$552)=0,"",SurveyData!$A$552)</f>
        <v/>
      </c>
      <c r="T562" s="149" t="str">
        <f>IF((SurveyData!$A$552)=0,"",SurveyData!$W$552)</f>
        <v/>
      </c>
      <c r="U562" s="151"/>
      <c r="V562" s="148"/>
      <c r="Y562" s="213" t="str">
        <f>IF((SurveyData!$A$552)=0,"",SurveyData!$A$552)</f>
        <v/>
      </c>
      <c r="Z562" s="149" t="str">
        <f>IF((SurveyData!$A$552)=0,"",SurveyData!$X$552)</f>
        <v/>
      </c>
      <c r="AA562" s="151"/>
      <c r="AB562" s="148"/>
    </row>
    <row r="563" spans="1:28" ht="15">
      <c r="A563" s="213" t="str">
        <f>IF((SurveyData!$A$553)=0,"",SurveyData!$A$553)</f>
        <v/>
      </c>
      <c r="B563" s="204" t="str">
        <f>IF((SurveyData!$A$553)=0,"",SurveyData!$T$553)</f>
        <v/>
      </c>
      <c r="C563" s="151"/>
      <c r="D563" s="148"/>
      <c r="G563" s="213" t="str">
        <f>IF((SurveyData!$A$553)=0,"",SurveyData!$A$553)</f>
        <v/>
      </c>
      <c r="H563" s="149" t="str">
        <f>IF((SurveyData!$A$553)=0,"",SurveyData!$U$553)</f>
        <v/>
      </c>
      <c r="I563" s="151"/>
      <c r="J563" s="148"/>
      <c r="M563" s="213" t="str">
        <f>IF((SurveyData!$A$553)=0,"",SurveyData!$A$553)</f>
        <v/>
      </c>
      <c r="N563" s="149" t="str">
        <f>IF((SurveyData!$A$553)=0,"",SurveyData!$V$553)</f>
        <v/>
      </c>
      <c r="O563" s="152"/>
      <c r="P563" s="150"/>
      <c r="S563" s="213" t="str">
        <f>IF((SurveyData!$A$553)=0,"",SurveyData!$A$553)</f>
        <v/>
      </c>
      <c r="T563" s="149" t="str">
        <f>IF((SurveyData!$A$553)=0,"",SurveyData!$W$553)</f>
        <v/>
      </c>
      <c r="U563" s="151"/>
      <c r="V563" s="148"/>
      <c r="Y563" s="213" t="str">
        <f>IF((SurveyData!$A$553)=0,"",SurveyData!$A$553)</f>
        <v/>
      </c>
      <c r="Z563" s="149" t="str">
        <f>IF((SurveyData!$A$553)=0,"",SurveyData!$X$553)</f>
        <v/>
      </c>
      <c r="AA563" s="151"/>
      <c r="AB563" s="148"/>
    </row>
    <row r="564" spans="1:28" ht="15">
      <c r="A564" s="213" t="str">
        <f>IF((SurveyData!$A$554)=0,"",SurveyData!$A$554)</f>
        <v/>
      </c>
      <c r="B564" s="204" t="str">
        <f>IF((SurveyData!$A$554)=0,"",SurveyData!$T$554)</f>
        <v/>
      </c>
      <c r="C564" s="151"/>
      <c r="D564" s="148"/>
      <c r="G564" s="213" t="str">
        <f>IF((SurveyData!$A$554)=0,"",SurveyData!$A$554)</f>
        <v/>
      </c>
      <c r="H564" s="149" t="str">
        <f>IF((SurveyData!$A$554)=0,"",SurveyData!$U$554)</f>
        <v/>
      </c>
      <c r="I564" s="151"/>
      <c r="J564" s="148"/>
      <c r="M564" s="213" t="str">
        <f>IF((SurveyData!$A$554)=0,"",SurveyData!$A$554)</f>
        <v/>
      </c>
      <c r="N564" s="149" t="str">
        <f>IF((SurveyData!$A$554)=0,"",SurveyData!$V$554)</f>
        <v/>
      </c>
      <c r="O564" s="152"/>
      <c r="P564" s="150"/>
      <c r="S564" s="213" t="str">
        <f>IF((SurveyData!$A$554)=0,"",SurveyData!$A$554)</f>
        <v/>
      </c>
      <c r="T564" s="149" t="str">
        <f>IF((SurveyData!$A$554)=0,"",SurveyData!$W$554)</f>
        <v/>
      </c>
      <c r="U564" s="151"/>
      <c r="V564" s="148"/>
      <c r="Y564" s="213" t="str">
        <f>IF((SurveyData!$A$554)=0,"",SurveyData!$A$554)</f>
        <v/>
      </c>
      <c r="Z564" s="149" t="str">
        <f>IF((SurveyData!$A$554)=0,"",SurveyData!$X$554)</f>
        <v/>
      </c>
      <c r="AA564" s="151"/>
      <c r="AB564" s="148"/>
    </row>
    <row r="565" spans="1:28" ht="15">
      <c r="A565" s="213" t="str">
        <f>IF((SurveyData!$A$555)=0,"",SurveyData!$A$555)</f>
        <v/>
      </c>
      <c r="B565" s="204" t="str">
        <f>IF((SurveyData!$A$555)=0,"",SurveyData!$T$555)</f>
        <v/>
      </c>
      <c r="C565" s="151"/>
      <c r="D565" s="148"/>
      <c r="G565" s="213" t="str">
        <f>IF((SurveyData!$A$555)=0,"",SurveyData!$A$555)</f>
        <v/>
      </c>
      <c r="H565" s="149" t="str">
        <f>IF((SurveyData!$A$555)=0,"",SurveyData!$U$555)</f>
        <v/>
      </c>
      <c r="I565" s="151"/>
      <c r="J565" s="148"/>
      <c r="M565" s="213" t="str">
        <f>IF((SurveyData!$A$555)=0,"",SurveyData!$A$555)</f>
        <v/>
      </c>
      <c r="N565" s="149" t="str">
        <f>IF((SurveyData!$A$555)=0,"",SurveyData!$V$555)</f>
        <v/>
      </c>
      <c r="O565" s="152"/>
      <c r="P565" s="150"/>
      <c r="S565" s="213" t="str">
        <f>IF((SurveyData!$A$555)=0,"",SurveyData!$A$555)</f>
        <v/>
      </c>
      <c r="T565" s="149" t="str">
        <f>IF((SurveyData!$A$555)=0,"",SurveyData!$W$555)</f>
        <v/>
      </c>
      <c r="U565" s="151"/>
      <c r="V565" s="148"/>
      <c r="Y565" s="213" t="str">
        <f>IF((SurveyData!$A$555)=0,"",SurveyData!$A$555)</f>
        <v/>
      </c>
      <c r="Z565" s="149" t="str">
        <f>IF((SurveyData!$A$555)=0,"",SurveyData!$X$555)</f>
        <v/>
      </c>
      <c r="AA565" s="151"/>
      <c r="AB565" s="148"/>
    </row>
    <row r="566" spans="1:28" ht="15">
      <c r="A566" s="213" t="str">
        <f>IF((SurveyData!$A$556)=0,"",SurveyData!$A$556)</f>
        <v/>
      </c>
      <c r="B566" s="204" t="str">
        <f>IF((SurveyData!$A$556)=0,"",SurveyData!$T$556)</f>
        <v/>
      </c>
      <c r="C566" s="151"/>
      <c r="D566" s="148"/>
      <c r="G566" s="213" t="str">
        <f>IF((SurveyData!$A$556)=0,"",SurveyData!$A$556)</f>
        <v/>
      </c>
      <c r="H566" s="149" t="str">
        <f>IF((SurveyData!$A$556)=0,"",SurveyData!$U$556)</f>
        <v/>
      </c>
      <c r="I566" s="151"/>
      <c r="J566" s="148"/>
      <c r="M566" s="213" t="str">
        <f>IF((SurveyData!$A$556)=0,"",SurveyData!$A$556)</f>
        <v/>
      </c>
      <c r="N566" s="149" t="str">
        <f>IF((SurveyData!$A$556)=0,"",SurveyData!$V$556)</f>
        <v/>
      </c>
      <c r="O566" s="152"/>
      <c r="P566" s="150"/>
      <c r="S566" s="213" t="str">
        <f>IF((SurveyData!$A$556)=0,"",SurveyData!$A$556)</f>
        <v/>
      </c>
      <c r="T566" s="149" t="str">
        <f>IF((SurveyData!$A$556)=0,"",SurveyData!$W$556)</f>
        <v/>
      </c>
      <c r="U566" s="151"/>
      <c r="V566" s="148"/>
      <c r="Y566" s="213" t="str">
        <f>IF((SurveyData!$A$556)=0,"",SurveyData!$A$556)</f>
        <v/>
      </c>
      <c r="Z566" s="149" t="str">
        <f>IF((SurveyData!$A$556)=0,"",SurveyData!$X$556)</f>
        <v/>
      </c>
      <c r="AA566" s="151"/>
      <c r="AB566" s="148"/>
    </row>
    <row r="567" spans="1:28" ht="15">
      <c r="A567" s="213" t="str">
        <f>IF((SurveyData!$A$557)=0,"",SurveyData!$A$557)</f>
        <v/>
      </c>
      <c r="B567" s="204" t="str">
        <f>IF((SurveyData!$A$557)=0,"",SurveyData!$T$557)</f>
        <v/>
      </c>
      <c r="C567" s="151"/>
      <c r="D567" s="148"/>
      <c r="G567" s="213" t="str">
        <f>IF((SurveyData!$A$557)=0,"",SurveyData!$A$557)</f>
        <v/>
      </c>
      <c r="H567" s="149" t="str">
        <f>IF((SurveyData!$A$557)=0,"",SurveyData!$U$557)</f>
        <v/>
      </c>
      <c r="I567" s="151"/>
      <c r="J567" s="148"/>
      <c r="M567" s="213" t="str">
        <f>IF((SurveyData!$A$557)=0,"",SurveyData!$A$557)</f>
        <v/>
      </c>
      <c r="N567" s="149" t="str">
        <f>IF((SurveyData!$A$557)=0,"",SurveyData!$V$557)</f>
        <v/>
      </c>
      <c r="O567" s="152"/>
      <c r="P567" s="150"/>
      <c r="S567" s="213" t="str">
        <f>IF((SurveyData!$A$557)=0,"",SurveyData!$A$557)</f>
        <v/>
      </c>
      <c r="T567" s="149" t="str">
        <f>IF((SurveyData!$A$557)=0,"",SurveyData!$W$557)</f>
        <v/>
      </c>
      <c r="U567" s="151"/>
      <c r="V567" s="148"/>
      <c r="Y567" s="213" t="str">
        <f>IF((SurveyData!$A$557)=0,"",SurveyData!$A$557)</f>
        <v/>
      </c>
      <c r="Z567" s="149" t="str">
        <f>IF((SurveyData!$A$557)=0,"",SurveyData!$X$557)</f>
        <v/>
      </c>
      <c r="AA567" s="151"/>
      <c r="AB567" s="148"/>
    </row>
    <row r="568" spans="1:28" ht="15">
      <c r="A568" s="213" t="str">
        <f>IF((SurveyData!$A$558)=0,"",SurveyData!$A$558)</f>
        <v/>
      </c>
      <c r="B568" s="204" t="str">
        <f>IF((SurveyData!$A$558)=0,"",SurveyData!$T$558)</f>
        <v/>
      </c>
      <c r="C568" s="151"/>
      <c r="D568" s="148"/>
      <c r="G568" s="213" t="str">
        <f>IF((SurveyData!$A$558)=0,"",SurveyData!$A$558)</f>
        <v/>
      </c>
      <c r="H568" s="149" t="str">
        <f>IF((SurveyData!$A$558)=0,"",SurveyData!$U$558)</f>
        <v/>
      </c>
      <c r="I568" s="151"/>
      <c r="J568" s="148"/>
      <c r="M568" s="213" t="str">
        <f>IF((SurveyData!$A$558)=0,"",SurveyData!$A$558)</f>
        <v/>
      </c>
      <c r="N568" s="149" t="str">
        <f>IF((SurveyData!$A$558)=0,"",SurveyData!$V$558)</f>
        <v/>
      </c>
      <c r="O568" s="152"/>
      <c r="P568" s="150"/>
      <c r="S568" s="213" t="str">
        <f>IF((SurveyData!$A$558)=0,"",SurveyData!$A$558)</f>
        <v/>
      </c>
      <c r="T568" s="149" t="str">
        <f>IF((SurveyData!$A$558)=0,"",SurveyData!$W$558)</f>
        <v/>
      </c>
      <c r="U568" s="151"/>
      <c r="V568" s="148"/>
      <c r="Y568" s="213" t="str">
        <f>IF((SurveyData!$A$558)=0,"",SurveyData!$A$558)</f>
        <v/>
      </c>
      <c r="Z568" s="149" t="str">
        <f>IF((SurveyData!$A$558)=0,"",SurveyData!$X$558)</f>
        <v/>
      </c>
      <c r="AA568" s="151"/>
      <c r="AB568" s="148"/>
    </row>
    <row r="569" spans="1:28" ht="15">
      <c r="A569" s="213" t="str">
        <f>IF((SurveyData!$A$559)=0,"",SurveyData!$A$559)</f>
        <v/>
      </c>
      <c r="B569" s="204" t="str">
        <f>IF((SurveyData!$A$559)=0,"",SurveyData!$T$559)</f>
        <v/>
      </c>
      <c r="C569" s="151"/>
      <c r="D569" s="148"/>
      <c r="G569" s="213" t="str">
        <f>IF((SurveyData!$A$559)=0,"",SurveyData!$A$559)</f>
        <v/>
      </c>
      <c r="H569" s="149" t="str">
        <f>IF((SurveyData!$A$559)=0,"",SurveyData!$U$559)</f>
        <v/>
      </c>
      <c r="I569" s="151"/>
      <c r="J569" s="148"/>
      <c r="M569" s="213" t="str">
        <f>IF((SurveyData!$A$559)=0,"",SurveyData!$A$559)</f>
        <v/>
      </c>
      <c r="N569" s="149" t="str">
        <f>IF((SurveyData!$A$559)=0,"",SurveyData!$V$559)</f>
        <v/>
      </c>
      <c r="O569" s="152"/>
      <c r="P569" s="150"/>
      <c r="S569" s="213" t="str">
        <f>IF((SurveyData!$A$559)=0,"",SurveyData!$A$559)</f>
        <v/>
      </c>
      <c r="T569" s="149" t="str">
        <f>IF((SurveyData!$A$559)=0,"",SurveyData!$W$559)</f>
        <v/>
      </c>
      <c r="U569" s="151"/>
      <c r="V569" s="148"/>
      <c r="Y569" s="213" t="str">
        <f>IF((SurveyData!$A$559)=0,"",SurveyData!$A$559)</f>
        <v/>
      </c>
      <c r="Z569" s="149" t="str">
        <f>IF((SurveyData!$A$559)=0,"",SurveyData!$X$559)</f>
        <v/>
      </c>
      <c r="AA569" s="151"/>
      <c r="AB569" s="148"/>
    </row>
    <row r="570" spans="1:28" ht="15">
      <c r="A570" s="213" t="str">
        <f>IF((SurveyData!$A$560)=0,"",SurveyData!$A$560)</f>
        <v/>
      </c>
      <c r="B570" s="204" t="str">
        <f>IF((SurveyData!$A$560)=0,"",SurveyData!$T$560)</f>
        <v/>
      </c>
      <c r="C570" s="151"/>
      <c r="D570" s="148"/>
      <c r="G570" s="213" t="str">
        <f>IF((SurveyData!$A$560)=0,"",SurveyData!$A$560)</f>
        <v/>
      </c>
      <c r="H570" s="149" t="str">
        <f>IF((SurveyData!$A$560)=0,"",SurveyData!$U$560)</f>
        <v/>
      </c>
      <c r="I570" s="151"/>
      <c r="J570" s="148"/>
      <c r="M570" s="213" t="str">
        <f>IF((SurveyData!$A$560)=0,"",SurveyData!$A$560)</f>
        <v/>
      </c>
      <c r="N570" s="149" t="str">
        <f>IF((SurveyData!$A$560)=0,"",SurveyData!$V$560)</f>
        <v/>
      </c>
      <c r="O570" s="152"/>
      <c r="P570" s="150"/>
      <c r="S570" s="213" t="str">
        <f>IF((SurveyData!$A$560)=0,"",SurveyData!$A$560)</f>
        <v/>
      </c>
      <c r="T570" s="149" t="str">
        <f>IF((SurveyData!$A$560)=0,"",SurveyData!$W$560)</f>
        <v/>
      </c>
      <c r="U570" s="151"/>
      <c r="V570" s="148"/>
      <c r="Y570" s="213" t="str">
        <f>IF((SurveyData!$A$560)=0,"",SurveyData!$A$560)</f>
        <v/>
      </c>
      <c r="Z570" s="149" t="str">
        <f>IF((SurveyData!$A$560)=0,"",SurveyData!$X$560)</f>
        <v/>
      </c>
      <c r="AA570" s="151"/>
      <c r="AB570" s="148"/>
    </row>
    <row r="571" spans="1:28" ht="15">
      <c r="A571" s="213" t="str">
        <f>IF((SurveyData!$A$561)=0,"",SurveyData!$A$561)</f>
        <v/>
      </c>
      <c r="B571" s="204" t="str">
        <f>IF((SurveyData!$A$561)=0,"",SurveyData!$T$561)</f>
        <v/>
      </c>
      <c r="C571" s="151"/>
      <c r="D571" s="148"/>
      <c r="G571" s="213" t="str">
        <f>IF((SurveyData!$A$561)=0,"",SurveyData!$A$561)</f>
        <v/>
      </c>
      <c r="H571" s="149" t="str">
        <f>IF((SurveyData!$A$561)=0,"",SurveyData!$U$561)</f>
        <v/>
      </c>
      <c r="I571" s="151"/>
      <c r="J571" s="148"/>
      <c r="M571" s="213" t="str">
        <f>IF((SurveyData!$A$561)=0,"",SurveyData!$A$561)</f>
        <v/>
      </c>
      <c r="N571" s="149" t="str">
        <f>IF((SurveyData!$A$561)=0,"",SurveyData!$V$561)</f>
        <v/>
      </c>
      <c r="O571" s="152"/>
      <c r="P571" s="150"/>
      <c r="S571" s="213" t="str">
        <f>IF((SurveyData!$A$561)=0,"",SurveyData!$A$561)</f>
        <v/>
      </c>
      <c r="T571" s="149" t="str">
        <f>IF((SurveyData!$A$561)=0,"",SurveyData!$W$561)</f>
        <v/>
      </c>
      <c r="U571" s="151"/>
      <c r="V571" s="148"/>
      <c r="Y571" s="213" t="str">
        <f>IF((SurveyData!$A$561)=0,"",SurveyData!$A$561)</f>
        <v/>
      </c>
      <c r="Z571" s="149" t="str">
        <f>IF((SurveyData!$A$561)=0,"",SurveyData!$X$561)</f>
        <v/>
      </c>
      <c r="AA571" s="151"/>
      <c r="AB571" s="148"/>
    </row>
    <row r="572" spans="1:28" ht="15">
      <c r="A572" s="213" t="str">
        <f>IF((SurveyData!$A$562)=0,"",SurveyData!$A$562)</f>
        <v/>
      </c>
      <c r="B572" s="204" t="str">
        <f>IF((SurveyData!$A$562)=0,"",SurveyData!$T$562)</f>
        <v/>
      </c>
      <c r="C572" s="151"/>
      <c r="D572" s="148"/>
      <c r="G572" s="213" t="str">
        <f>IF((SurveyData!$A$562)=0,"",SurveyData!$A$562)</f>
        <v/>
      </c>
      <c r="H572" s="149" t="str">
        <f>IF((SurveyData!$A$562)=0,"",SurveyData!$U$562)</f>
        <v/>
      </c>
      <c r="I572" s="151"/>
      <c r="J572" s="148"/>
      <c r="M572" s="213" t="str">
        <f>IF((SurveyData!$A$562)=0,"",SurveyData!$A$562)</f>
        <v/>
      </c>
      <c r="N572" s="149" t="str">
        <f>IF((SurveyData!$A$562)=0,"",SurveyData!$V$562)</f>
        <v/>
      </c>
      <c r="O572" s="152"/>
      <c r="P572" s="150"/>
      <c r="S572" s="213" t="str">
        <f>IF((SurveyData!$A$562)=0,"",SurveyData!$A$562)</f>
        <v/>
      </c>
      <c r="T572" s="149" t="str">
        <f>IF((SurveyData!$A$562)=0,"",SurveyData!$W$562)</f>
        <v/>
      </c>
      <c r="U572" s="151"/>
      <c r="V572" s="148"/>
      <c r="Y572" s="213" t="str">
        <f>IF((SurveyData!$A$562)=0,"",SurveyData!$A$562)</f>
        <v/>
      </c>
      <c r="Z572" s="149" t="str">
        <f>IF((SurveyData!$A$562)=0,"",SurveyData!$X$562)</f>
        <v/>
      </c>
      <c r="AA572" s="151"/>
      <c r="AB572" s="148"/>
    </row>
    <row r="573" spans="1:28" ht="15">
      <c r="A573" s="213" t="str">
        <f>IF((SurveyData!$A$563)=0,"",SurveyData!$A$563)</f>
        <v/>
      </c>
      <c r="B573" s="204" t="str">
        <f>IF((SurveyData!$A$563)=0,"",SurveyData!$T$563)</f>
        <v/>
      </c>
      <c r="C573" s="151"/>
      <c r="D573" s="148"/>
      <c r="G573" s="213" t="str">
        <f>IF((SurveyData!$A$563)=0,"",SurveyData!$A$563)</f>
        <v/>
      </c>
      <c r="H573" s="149" t="str">
        <f>IF((SurveyData!$A$563)=0,"",SurveyData!$U$563)</f>
        <v/>
      </c>
      <c r="I573" s="151"/>
      <c r="J573" s="148"/>
      <c r="M573" s="213" t="str">
        <f>IF((SurveyData!$A$563)=0,"",SurveyData!$A$563)</f>
        <v/>
      </c>
      <c r="N573" s="149" t="str">
        <f>IF((SurveyData!$A$563)=0,"",SurveyData!$V$563)</f>
        <v/>
      </c>
      <c r="O573" s="152"/>
      <c r="P573" s="150"/>
      <c r="S573" s="213" t="str">
        <f>IF((SurveyData!$A$563)=0,"",SurveyData!$A$563)</f>
        <v/>
      </c>
      <c r="T573" s="149" t="str">
        <f>IF((SurveyData!$A$563)=0,"",SurveyData!$W$563)</f>
        <v/>
      </c>
      <c r="U573" s="151"/>
      <c r="V573" s="148"/>
      <c r="Y573" s="213" t="str">
        <f>IF((SurveyData!$A$563)=0,"",SurveyData!$A$563)</f>
        <v/>
      </c>
      <c r="Z573" s="149" t="str">
        <f>IF((SurveyData!$A$563)=0,"",SurveyData!$X$563)</f>
        <v/>
      </c>
      <c r="AA573" s="151"/>
      <c r="AB573" s="148"/>
    </row>
    <row r="574" spans="1:28" ht="15">
      <c r="A574" s="213" t="str">
        <f>IF((SurveyData!$A$564)=0,"",SurveyData!$A$564)</f>
        <v/>
      </c>
      <c r="B574" s="204" t="str">
        <f>IF((SurveyData!$A$564)=0,"",SurveyData!$T$564)</f>
        <v/>
      </c>
      <c r="C574" s="151"/>
      <c r="D574" s="148"/>
      <c r="G574" s="213" t="str">
        <f>IF((SurveyData!$A$564)=0,"",SurveyData!$A$564)</f>
        <v/>
      </c>
      <c r="H574" s="149" t="str">
        <f>IF((SurveyData!$A$564)=0,"",SurveyData!$U$564)</f>
        <v/>
      </c>
      <c r="I574" s="151"/>
      <c r="J574" s="148"/>
      <c r="M574" s="213" t="str">
        <f>IF((SurveyData!$A$564)=0,"",SurveyData!$A$564)</f>
        <v/>
      </c>
      <c r="N574" s="149" t="str">
        <f>IF((SurveyData!$A$564)=0,"",SurveyData!$V$564)</f>
        <v/>
      </c>
      <c r="O574" s="152"/>
      <c r="P574" s="150"/>
      <c r="S574" s="213" t="str">
        <f>IF((SurveyData!$A$564)=0,"",SurveyData!$A$564)</f>
        <v/>
      </c>
      <c r="T574" s="149" t="str">
        <f>IF((SurveyData!$A$564)=0,"",SurveyData!$W$564)</f>
        <v/>
      </c>
      <c r="U574" s="151"/>
      <c r="V574" s="148"/>
      <c r="Y574" s="213" t="str">
        <f>IF((SurveyData!$A$564)=0,"",SurveyData!$A$564)</f>
        <v/>
      </c>
      <c r="Z574" s="149" t="str">
        <f>IF((SurveyData!$A$564)=0,"",SurveyData!$X$564)</f>
        <v/>
      </c>
      <c r="AA574" s="151"/>
      <c r="AB574" s="148"/>
    </row>
    <row r="575" spans="1:28" ht="15">
      <c r="A575" s="213" t="str">
        <f>IF((SurveyData!$A$565)=0,"",SurveyData!$A$565)</f>
        <v/>
      </c>
      <c r="B575" s="204" t="str">
        <f>IF((SurveyData!$A$565)=0,"",SurveyData!$T$565)</f>
        <v/>
      </c>
      <c r="C575" s="151"/>
      <c r="D575" s="148"/>
      <c r="G575" s="213" t="str">
        <f>IF((SurveyData!$A$565)=0,"",SurveyData!$A$565)</f>
        <v/>
      </c>
      <c r="H575" s="149" t="str">
        <f>IF((SurveyData!$A$565)=0,"",SurveyData!$U$565)</f>
        <v/>
      </c>
      <c r="I575" s="151"/>
      <c r="J575" s="148"/>
      <c r="M575" s="213" t="str">
        <f>IF((SurveyData!$A$565)=0,"",SurveyData!$A$565)</f>
        <v/>
      </c>
      <c r="N575" s="149" t="str">
        <f>IF((SurveyData!$A$565)=0,"",SurveyData!$V$565)</f>
        <v/>
      </c>
      <c r="O575" s="152"/>
      <c r="P575" s="150"/>
      <c r="S575" s="213" t="str">
        <f>IF((SurveyData!$A$565)=0,"",SurveyData!$A$565)</f>
        <v/>
      </c>
      <c r="T575" s="149" t="str">
        <f>IF((SurveyData!$A$565)=0,"",SurveyData!$W$565)</f>
        <v/>
      </c>
      <c r="U575" s="151"/>
      <c r="V575" s="148"/>
      <c r="Y575" s="213" t="str">
        <f>IF((SurveyData!$A$565)=0,"",SurveyData!$A$565)</f>
        <v/>
      </c>
      <c r="Z575" s="149" t="str">
        <f>IF((SurveyData!$A$565)=0,"",SurveyData!$X$565)</f>
        <v/>
      </c>
      <c r="AA575" s="151"/>
      <c r="AB575" s="148"/>
    </row>
    <row r="576" spans="1:28" ht="15">
      <c r="A576" s="213" t="str">
        <f>IF((SurveyData!$A$566)=0,"",SurveyData!$A$566)</f>
        <v/>
      </c>
      <c r="B576" s="204" t="str">
        <f>IF((SurveyData!$A$566)=0,"",SurveyData!$T$566)</f>
        <v/>
      </c>
      <c r="C576" s="151"/>
      <c r="D576" s="148"/>
      <c r="G576" s="213" t="str">
        <f>IF((SurveyData!$A$566)=0,"",SurveyData!$A$566)</f>
        <v/>
      </c>
      <c r="H576" s="149" t="str">
        <f>IF((SurveyData!$A$566)=0,"",SurveyData!$U$566)</f>
        <v/>
      </c>
      <c r="I576" s="151"/>
      <c r="J576" s="148"/>
      <c r="M576" s="213" t="str">
        <f>IF((SurveyData!$A$566)=0,"",SurveyData!$A$566)</f>
        <v/>
      </c>
      <c r="N576" s="149" t="str">
        <f>IF((SurveyData!$A$566)=0,"",SurveyData!$V$566)</f>
        <v/>
      </c>
      <c r="O576" s="152"/>
      <c r="P576" s="150"/>
      <c r="S576" s="213" t="str">
        <f>IF((SurveyData!$A$566)=0,"",SurveyData!$A$566)</f>
        <v/>
      </c>
      <c r="T576" s="149" t="str">
        <f>IF((SurveyData!$A$566)=0,"",SurveyData!$W$566)</f>
        <v/>
      </c>
      <c r="U576" s="151"/>
      <c r="V576" s="148"/>
      <c r="Y576" s="213" t="str">
        <f>IF((SurveyData!$A$566)=0,"",SurveyData!$A$566)</f>
        <v/>
      </c>
      <c r="Z576" s="149" t="str">
        <f>IF((SurveyData!$A$566)=0,"",SurveyData!$X$566)</f>
        <v/>
      </c>
      <c r="AA576" s="151"/>
      <c r="AB576" s="148"/>
    </row>
    <row r="577" spans="1:28" ht="15">
      <c r="A577" s="213" t="str">
        <f>IF((SurveyData!$A$567)=0,"",SurveyData!$A$567)</f>
        <v/>
      </c>
      <c r="B577" s="204" t="str">
        <f>IF((SurveyData!$A$567)=0,"",SurveyData!$T$567)</f>
        <v/>
      </c>
      <c r="C577" s="151"/>
      <c r="D577" s="148"/>
      <c r="G577" s="213" t="str">
        <f>IF((SurveyData!$A$567)=0,"",SurveyData!$A$567)</f>
        <v/>
      </c>
      <c r="H577" s="149" t="str">
        <f>IF((SurveyData!$A$567)=0,"",SurveyData!$U$567)</f>
        <v/>
      </c>
      <c r="I577" s="151"/>
      <c r="J577" s="148"/>
      <c r="M577" s="213" t="str">
        <f>IF((SurveyData!$A$567)=0,"",SurveyData!$A$567)</f>
        <v/>
      </c>
      <c r="N577" s="149" t="str">
        <f>IF((SurveyData!$A$567)=0,"",SurveyData!$V$567)</f>
        <v/>
      </c>
      <c r="O577" s="152"/>
      <c r="P577" s="150"/>
      <c r="S577" s="213" t="str">
        <f>IF((SurveyData!$A$567)=0,"",SurveyData!$A$567)</f>
        <v/>
      </c>
      <c r="T577" s="149" t="str">
        <f>IF((SurveyData!$A$567)=0,"",SurveyData!$W$567)</f>
        <v/>
      </c>
      <c r="U577" s="151"/>
      <c r="V577" s="148"/>
      <c r="Y577" s="213" t="str">
        <f>IF((SurveyData!$A$567)=0,"",SurveyData!$A$567)</f>
        <v/>
      </c>
      <c r="Z577" s="149" t="str">
        <f>IF((SurveyData!$A$567)=0,"",SurveyData!$X$567)</f>
        <v/>
      </c>
      <c r="AA577" s="151"/>
      <c r="AB577" s="148"/>
    </row>
    <row r="578" spans="1:28" ht="15">
      <c r="A578" s="213" t="str">
        <f>IF((SurveyData!$A$568)=0,"",SurveyData!$A$568)</f>
        <v/>
      </c>
      <c r="B578" s="204" t="str">
        <f>IF((SurveyData!$A$568)=0,"",SurveyData!$T$568)</f>
        <v/>
      </c>
      <c r="C578" s="151"/>
      <c r="D578" s="148"/>
      <c r="G578" s="213" t="str">
        <f>IF((SurveyData!$A$568)=0,"",SurveyData!$A$568)</f>
        <v/>
      </c>
      <c r="H578" s="149" t="str">
        <f>IF((SurveyData!$A$568)=0,"",SurveyData!$U$568)</f>
        <v/>
      </c>
      <c r="I578" s="151"/>
      <c r="J578" s="148"/>
      <c r="M578" s="213" t="str">
        <f>IF((SurveyData!$A$568)=0,"",SurveyData!$A$568)</f>
        <v/>
      </c>
      <c r="N578" s="149" t="str">
        <f>IF((SurveyData!$A$568)=0,"",SurveyData!$V$568)</f>
        <v/>
      </c>
      <c r="O578" s="152"/>
      <c r="P578" s="150"/>
      <c r="S578" s="213" t="str">
        <f>IF((SurveyData!$A$568)=0,"",SurveyData!$A$568)</f>
        <v/>
      </c>
      <c r="T578" s="149" t="str">
        <f>IF((SurveyData!$A$568)=0,"",SurveyData!$W$568)</f>
        <v/>
      </c>
      <c r="U578" s="151"/>
      <c r="V578" s="148"/>
      <c r="Y578" s="213" t="str">
        <f>IF((SurveyData!$A$568)=0,"",SurveyData!$A$568)</f>
        <v/>
      </c>
      <c r="Z578" s="149" t="str">
        <f>IF((SurveyData!$A$568)=0,"",SurveyData!$X$568)</f>
        <v/>
      </c>
      <c r="AA578" s="151"/>
      <c r="AB578" s="148"/>
    </row>
    <row r="579" spans="1:28" ht="15">
      <c r="A579" s="213" t="str">
        <f>IF((SurveyData!$A$569)=0,"",SurveyData!$A$569)</f>
        <v/>
      </c>
      <c r="B579" s="204" t="str">
        <f>IF((SurveyData!$A$569)=0,"",SurveyData!$T$569)</f>
        <v/>
      </c>
      <c r="C579" s="151"/>
      <c r="D579" s="148"/>
      <c r="G579" s="213" t="str">
        <f>IF((SurveyData!$A$569)=0,"",SurveyData!$A$569)</f>
        <v/>
      </c>
      <c r="H579" s="149" t="str">
        <f>IF((SurveyData!$A$569)=0,"",SurveyData!$U$569)</f>
        <v/>
      </c>
      <c r="I579" s="151"/>
      <c r="J579" s="148"/>
      <c r="M579" s="213" t="str">
        <f>IF((SurveyData!$A$569)=0,"",SurveyData!$A$569)</f>
        <v/>
      </c>
      <c r="N579" s="149" t="str">
        <f>IF((SurveyData!$A$569)=0,"",SurveyData!$V$569)</f>
        <v/>
      </c>
      <c r="O579" s="152"/>
      <c r="P579" s="150"/>
      <c r="S579" s="213" t="str">
        <f>IF((SurveyData!$A$569)=0,"",SurveyData!$A$569)</f>
        <v/>
      </c>
      <c r="T579" s="149" t="str">
        <f>IF((SurveyData!$A$569)=0,"",SurveyData!$W$569)</f>
        <v/>
      </c>
      <c r="U579" s="151"/>
      <c r="V579" s="148"/>
      <c r="Y579" s="213" t="str">
        <f>IF((SurveyData!$A$569)=0,"",SurveyData!$A$569)</f>
        <v/>
      </c>
      <c r="Z579" s="149" t="str">
        <f>IF((SurveyData!$A$569)=0,"",SurveyData!$X$569)</f>
        <v/>
      </c>
      <c r="AA579" s="151"/>
      <c r="AB579" s="148"/>
    </row>
    <row r="580" spans="1:28" ht="15">
      <c r="A580" s="213" t="str">
        <f>IF((SurveyData!$A$570)=0,"",SurveyData!$A$570)</f>
        <v/>
      </c>
      <c r="B580" s="204" t="str">
        <f>IF((SurveyData!$A$570)=0,"",SurveyData!$T$570)</f>
        <v/>
      </c>
      <c r="C580" s="151"/>
      <c r="D580" s="148"/>
      <c r="G580" s="213" t="str">
        <f>IF((SurveyData!$A$570)=0,"",SurveyData!$A$570)</f>
        <v/>
      </c>
      <c r="H580" s="149" t="str">
        <f>IF((SurveyData!$A$570)=0,"",SurveyData!$U$570)</f>
        <v/>
      </c>
      <c r="I580" s="151"/>
      <c r="J580" s="148"/>
      <c r="M580" s="213" t="str">
        <f>IF((SurveyData!$A$570)=0,"",SurveyData!$A$570)</f>
        <v/>
      </c>
      <c r="N580" s="149" t="str">
        <f>IF((SurveyData!$A$570)=0,"",SurveyData!$V$570)</f>
        <v/>
      </c>
      <c r="O580" s="152"/>
      <c r="P580" s="150"/>
      <c r="S580" s="213" t="str">
        <f>IF((SurveyData!$A$570)=0,"",SurveyData!$A$570)</f>
        <v/>
      </c>
      <c r="T580" s="149" t="str">
        <f>IF((SurveyData!$A$570)=0,"",SurveyData!$W$570)</f>
        <v/>
      </c>
      <c r="U580" s="151"/>
      <c r="V580" s="148"/>
      <c r="Y580" s="213" t="str">
        <f>IF((SurveyData!$A$570)=0,"",SurveyData!$A$570)</f>
        <v/>
      </c>
      <c r="Z580" s="149" t="str">
        <f>IF((SurveyData!$A$570)=0,"",SurveyData!$X$570)</f>
        <v/>
      </c>
      <c r="AA580" s="151"/>
      <c r="AB580" s="148"/>
    </row>
    <row r="581" spans="1:28" ht="15">
      <c r="A581" s="213" t="str">
        <f>IF((SurveyData!$A$571)=0,"",SurveyData!$A$571)</f>
        <v/>
      </c>
      <c r="B581" s="204" t="str">
        <f>IF((SurveyData!$A$571)=0,"",SurveyData!$T$571)</f>
        <v/>
      </c>
      <c r="C581" s="151"/>
      <c r="D581" s="148"/>
      <c r="G581" s="213" t="str">
        <f>IF((SurveyData!$A$571)=0,"",SurveyData!$A$571)</f>
        <v/>
      </c>
      <c r="H581" s="149" t="str">
        <f>IF((SurveyData!$A$571)=0,"",SurveyData!$U$571)</f>
        <v/>
      </c>
      <c r="I581" s="151"/>
      <c r="J581" s="148"/>
      <c r="M581" s="213" t="str">
        <f>IF((SurveyData!$A$571)=0,"",SurveyData!$A$571)</f>
        <v/>
      </c>
      <c r="N581" s="149" t="str">
        <f>IF((SurveyData!$A$571)=0,"",SurveyData!$V$571)</f>
        <v/>
      </c>
      <c r="O581" s="152"/>
      <c r="P581" s="150"/>
      <c r="S581" s="213" t="str">
        <f>IF((SurveyData!$A$571)=0,"",SurveyData!$A$571)</f>
        <v/>
      </c>
      <c r="T581" s="149" t="str">
        <f>IF((SurveyData!$A$571)=0,"",SurveyData!$W$571)</f>
        <v/>
      </c>
      <c r="U581" s="151"/>
      <c r="V581" s="148"/>
      <c r="Y581" s="213" t="str">
        <f>IF((SurveyData!$A$571)=0,"",SurveyData!$A$571)</f>
        <v/>
      </c>
      <c r="Z581" s="149" t="str">
        <f>IF((SurveyData!$A$571)=0,"",SurveyData!$X$571)</f>
        <v/>
      </c>
      <c r="AA581" s="151"/>
      <c r="AB581" s="148"/>
    </row>
    <row r="582" spans="1:28" ht="15">
      <c r="A582" s="213" t="str">
        <f>IF((SurveyData!$A$572)=0,"",SurveyData!$A$572)</f>
        <v/>
      </c>
      <c r="B582" s="204" t="str">
        <f>IF((SurveyData!$A$572)=0,"",SurveyData!$T$572)</f>
        <v/>
      </c>
      <c r="C582" s="151"/>
      <c r="D582" s="148"/>
      <c r="G582" s="213" t="str">
        <f>IF((SurveyData!$A$572)=0,"",SurveyData!$A$572)</f>
        <v/>
      </c>
      <c r="H582" s="149" t="str">
        <f>IF((SurveyData!$A$572)=0,"",SurveyData!$U$572)</f>
        <v/>
      </c>
      <c r="I582" s="151"/>
      <c r="J582" s="148"/>
      <c r="M582" s="213" t="str">
        <f>IF((SurveyData!$A$572)=0,"",SurveyData!$A$572)</f>
        <v/>
      </c>
      <c r="N582" s="149" t="str">
        <f>IF((SurveyData!$A$572)=0,"",SurveyData!$V$572)</f>
        <v/>
      </c>
      <c r="O582" s="152"/>
      <c r="P582" s="150"/>
      <c r="S582" s="213" t="str">
        <f>IF((SurveyData!$A$572)=0,"",SurveyData!$A$572)</f>
        <v/>
      </c>
      <c r="T582" s="149" t="str">
        <f>IF((SurveyData!$A$572)=0,"",SurveyData!$W$572)</f>
        <v/>
      </c>
      <c r="U582" s="151"/>
      <c r="V582" s="148"/>
      <c r="Y582" s="213" t="str">
        <f>IF((SurveyData!$A$572)=0,"",SurveyData!$A$572)</f>
        <v/>
      </c>
      <c r="Z582" s="149" t="str">
        <f>IF((SurveyData!$A$572)=0,"",SurveyData!$X$572)</f>
        <v/>
      </c>
      <c r="AA582" s="151"/>
      <c r="AB582" s="148"/>
    </row>
    <row r="583" spans="1:28" ht="15">
      <c r="A583" s="213" t="str">
        <f>IF((SurveyData!$A$573)=0,"",SurveyData!$A$573)</f>
        <v/>
      </c>
      <c r="B583" s="204" t="str">
        <f>IF((SurveyData!$A$573)=0,"",SurveyData!$T$573)</f>
        <v/>
      </c>
      <c r="C583" s="151"/>
      <c r="D583" s="148"/>
      <c r="G583" s="213" t="str">
        <f>IF((SurveyData!$A$573)=0,"",SurveyData!$A$573)</f>
        <v/>
      </c>
      <c r="H583" s="149" t="str">
        <f>IF((SurveyData!$A$573)=0,"",SurveyData!$U$573)</f>
        <v/>
      </c>
      <c r="I583" s="151"/>
      <c r="J583" s="148"/>
      <c r="M583" s="213" t="str">
        <f>IF((SurveyData!$A$573)=0,"",SurveyData!$A$573)</f>
        <v/>
      </c>
      <c r="N583" s="149" t="str">
        <f>IF((SurveyData!$A$573)=0,"",SurveyData!$V$573)</f>
        <v/>
      </c>
      <c r="O583" s="152"/>
      <c r="P583" s="150"/>
      <c r="S583" s="213" t="str">
        <f>IF((SurveyData!$A$573)=0,"",SurveyData!$A$573)</f>
        <v/>
      </c>
      <c r="T583" s="149" t="str">
        <f>IF((SurveyData!$A$573)=0,"",SurveyData!$W$573)</f>
        <v/>
      </c>
      <c r="U583" s="151"/>
      <c r="V583" s="148"/>
      <c r="Y583" s="213" t="str">
        <f>IF((SurveyData!$A$573)=0,"",SurveyData!$A$573)</f>
        <v/>
      </c>
      <c r="Z583" s="149" t="str">
        <f>IF((SurveyData!$A$573)=0,"",SurveyData!$X$573)</f>
        <v/>
      </c>
      <c r="AA583" s="151"/>
      <c r="AB583" s="148"/>
    </row>
    <row r="584" spans="1:28" ht="15">
      <c r="A584" s="213" t="str">
        <f>IF((SurveyData!$A$574)=0,"",SurveyData!$A$574)</f>
        <v/>
      </c>
      <c r="B584" s="204" t="str">
        <f>IF((SurveyData!$A$574)=0,"",SurveyData!$T$574)</f>
        <v/>
      </c>
      <c r="C584" s="151"/>
      <c r="D584" s="148"/>
      <c r="G584" s="213" t="str">
        <f>IF((SurveyData!$A$574)=0,"",SurveyData!$A$574)</f>
        <v/>
      </c>
      <c r="H584" s="149" t="str">
        <f>IF((SurveyData!$A$574)=0,"",SurveyData!$U$574)</f>
        <v/>
      </c>
      <c r="I584" s="151"/>
      <c r="J584" s="148"/>
      <c r="M584" s="213" t="str">
        <f>IF((SurveyData!$A$574)=0,"",SurveyData!$A$574)</f>
        <v/>
      </c>
      <c r="N584" s="149" t="str">
        <f>IF((SurveyData!$A$574)=0,"",SurveyData!$V$574)</f>
        <v/>
      </c>
      <c r="O584" s="152"/>
      <c r="P584" s="150"/>
      <c r="S584" s="213" t="str">
        <f>IF((SurveyData!$A$574)=0,"",SurveyData!$A$574)</f>
        <v/>
      </c>
      <c r="T584" s="149" t="str">
        <f>IF((SurveyData!$A$574)=0,"",SurveyData!$W$574)</f>
        <v/>
      </c>
      <c r="U584" s="151"/>
      <c r="V584" s="148"/>
      <c r="Y584" s="213" t="str">
        <f>IF((SurveyData!$A$574)=0,"",SurveyData!$A$574)</f>
        <v/>
      </c>
      <c r="Z584" s="149" t="str">
        <f>IF((SurveyData!$A$574)=0,"",SurveyData!$X$574)</f>
        <v/>
      </c>
      <c r="AA584" s="151"/>
      <c r="AB584" s="148"/>
    </row>
    <row r="585" spans="1:28" ht="15">
      <c r="A585" s="213" t="str">
        <f>IF((SurveyData!$A$575)=0,"",SurveyData!$A$575)</f>
        <v/>
      </c>
      <c r="B585" s="204" t="str">
        <f>IF((SurveyData!$A$575)=0,"",SurveyData!$T$575)</f>
        <v/>
      </c>
      <c r="C585" s="151"/>
      <c r="D585" s="148"/>
      <c r="G585" s="213" t="str">
        <f>IF((SurveyData!$A$575)=0,"",SurveyData!$A$575)</f>
        <v/>
      </c>
      <c r="H585" s="149" t="str">
        <f>IF((SurveyData!$A$575)=0,"",SurveyData!$U$575)</f>
        <v/>
      </c>
      <c r="I585" s="151"/>
      <c r="J585" s="148"/>
      <c r="M585" s="213" t="str">
        <f>IF((SurveyData!$A$575)=0,"",SurveyData!$A$575)</f>
        <v/>
      </c>
      <c r="N585" s="149" t="str">
        <f>IF((SurveyData!$A$575)=0,"",SurveyData!$V$575)</f>
        <v/>
      </c>
      <c r="O585" s="152"/>
      <c r="P585" s="150"/>
      <c r="S585" s="213" t="str">
        <f>IF((SurveyData!$A$575)=0,"",SurveyData!$A$575)</f>
        <v/>
      </c>
      <c r="T585" s="149" t="str">
        <f>IF((SurveyData!$A$575)=0,"",SurveyData!$W$575)</f>
        <v/>
      </c>
      <c r="U585" s="151"/>
      <c r="V585" s="148"/>
      <c r="Y585" s="213" t="str">
        <f>IF((SurveyData!$A$575)=0,"",SurveyData!$A$575)</f>
        <v/>
      </c>
      <c r="Z585" s="149" t="str">
        <f>IF((SurveyData!$A$575)=0,"",SurveyData!$X$575)</f>
        <v/>
      </c>
      <c r="AA585" s="151"/>
      <c r="AB585" s="148"/>
    </row>
    <row r="586" spans="1:28" ht="15">
      <c r="A586" s="213" t="str">
        <f>IF((SurveyData!$A$576)=0,"",SurveyData!$A$576)</f>
        <v/>
      </c>
      <c r="B586" s="204" t="str">
        <f>IF((SurveyData!$A$576)=0,"",SurveyData!$T$576)</f>
        <v/>
      </c>
      <c r="C586" s="151"/>
      <c r="D586" s="148"/>
      <c r="G586" s="213" t="str">
        <f>IF((SurveyData!$A$576)=0,"",SurveyData!$A$576)</f>
        <v/>
      </c>
      <c r="H586" s="149" t="str">
        <f>IF((SurveyData!$A$576)=0,"",SurveyData!$U$576)</f>
        <v/>
      </c>
      <c r="I586" s="151"/>
      <c r="J586" s="148"/>
      <c r="M586" s="213" t="str">
        <f>IF((SurveyData!$A$576)=0,"",SurveyData!$A$576)</f>
        <v/>
      </c>
      <c r="N586" s="149" t="str">
        <f>IF((SurveyData!$A$576)=0,"",SurveyData!$V$576)</f>
        <v/>
      </c>
      <c r="O586" s="152"/>
      <c r="P586" s="150"/>
      <c r="S586" s="213" t="str">
        <f>IF((SurveyData!$A$576)=0,"",SurveyData!$A$576)</f>
        <v/>
      </c>
      <c r="T586" s="149" t="str">
        <f>IF((SurveyData!$A$576)=0,"",SurveyData!$W$576)</f>
        <v/>
      </c>
      <c r="U586" s="151"/>
      <c r="V586" s="148"/>
      <c r="Y586" s="213" t="str">
        <f>IF((SurveyData!$A$576)=0,"",SurveyData!$A$576)</f>
        <v/>
      </c>
      <c r="Z586" s="149" t="str">
        <f>IF((SurveyData!$A$576)=0,"",SurveyData!$X$576)</f>
        <v/>
      </c>
      <c r="AA586" s="151"/>
      <c r="AB586" s="148"/>
    </row>
    <row r="587" spans="1:28" ht="15">
      <c r="A587" s="213" t="str">
        <f>IF((SurveyData!$A$577)=0,"",SurveyData!$A$577)</f>
        <v/>
      </c>
      <c r="B587" s="204" t="str">
        <f>IF((SurveyData!$A$577)=0,"",SurveyData!$T$577)</f>
        <v/>
      </c>
      <c r="C587" s="151"/>
      <c r="D587" s="148"/>
      <c r="G587" s="213" t="str">
        <f>IF((SurveyData!$A$577)=0,"",SurveyData!$A$577)</f>
        <v/>
      </c>
      <c r="H587" s="149" t="str">
        <f>IF((SurveyData!$A$577)=0,"",SurveyData!$U$577)</f>
        <v/>
      </c>
      <c r="I587" s="151"/>
      <c r="J587" s="148"/>
      <c r="M587" s="213" t="str">
        <f>IF((SurveyData!$A$577)=0,"",SurveyData!$A$577)</f>
        <v/>
      </c>
      <c r="N587" s="149" t="str">
        <f>IF((SurveyData!$A$577)=0,"",SurveyData!$V$577)</f>
        <v/>
      </c>
      <c r="O587" s="152"/>
      <c r="P587" s="150"/>
      <c r="S587" s="213" t="str">
        <f>IF((SurveyData!$A$577)=0,"",SurveyData!$A$577)</f>
        <v/>
      </c>
      <c r="T587" s="149" t="str">
        <f>IF((SurveyData!$A$577)=0,"",SurveyData!$W$577)</f>
        <v/>
      </c>
      <c r="U587" s="151"/>
      <c r="V587" s="148"/>
      <c r="Y587" s="213" t="str">
        <f>IF((SurveyData!$A$577)=0,"",SurveyData!$A$577)</f>
        <v/>
      </c>
      <c r="Z587" s="149" t="str">
        <f>IF((SurveyData!$A$577)=0,"",SurveyData!$X$577)</f>
        <v/>
      </c>
      <c r="AA587" s="151"/>
      <c r="AB587" s="148"/>
    </row>
    <row r="588" spans="1:28" ht="15">
      <c r="A588" s="213" t="str">
        <f>IF((SurveyData!$A$578)=0,"",SurveyData!$A$578)</f>
        <v/>
      </c>
      <c r="B588" s="204" t="str">
        <f>IF((SurveyData!$A$578)=0,"",SurveyData!$T$578)</f>
        <v/>
      </c>
      <c r="C588" s="151"/>
      <c r="D588" s="148"/>
      <c r="G588" s="213" t="str">
        <f>IF((SurveyData!$A$578)=0,"",SurveyData!$A$578)</f>
        <v/>
      </c>
      <c r="H588" s="149" t="str">
        <f>IF((SurveyData!$A$578)=0,"",SurveyData!$U$578)</f>
        <v/>
      </c>
      <c r="I588" s="151"/>
      <c r="J588" s="148"/>
      <c r="M588" s="213" t="str">
        <f>IF((SurveyData!$A$578)=0,"",SurveyData!$A$578)</f>
        <v/>
      </c>
      <c r="N588" s="149" t="str">
        <f>IF((SurveyData!$A$578)=0,"",SurveyData!$V$578)</f>
        <v/>
      </c>
      <c r="O588" s="152"/>
      <c r="P588" s="150"/>
      <c r="S588" s="213" t="str">
        <f>IF((SurveyData!$A$578)=0,"",SurveyData!$A$578)</f>
        <v/>
      </c>
      <c r="T588" s="149" t="str">
        <f>IF((SurveyData!$A$578)=0,"",SurveyData!$W$578)</f>
        <v/>
      </c>
      <c r="U588" s="151"/>
      <c r="V588" s="148"/>
      <c r="Y588" s="213" t="str">
        <f>IF((SurveyData!$A$578)=0,"",SurveyData!$A$578)</f>
        <v/>
      </c>
      <c r="Z588" s="149" t="str">
        <f>IF((SurveyData!$A$578)=0,"",SurveyData!$X$578)</f>
        <v/>
      </c>
      <c r="AA588" s="151"/>
      <c r="AB588" s="148"/>
    </row>
    <row r="589" spans="1:28" ht="15">
      <c r="A589" s="213" t="str">
        <f>IF((SurveyData!$A$579)=0,"",SurveyData!$A$579)</f>
        <v/>
      </c>
      <c r="B589" s="204" t="str">
        <f>IF((SurveyData!$A$579)=0,"",SurveyData!$T$579)</f>
        <v/>
      </c>
      <c r="C589" s="151"/>
      <c r="D589" s="148"/>
      <c r="G589" s="213" t="str">
        <f>IF((SurveyData!$A$579)=0,"",SurveyData!$A$579)</f>
        <v/>
      </c>
      <c r="H589" s="149" t="str">
        <f>IF((SurveyData!$A$579)=0,"",SurveyData!$U$579)</f>
        <v/>
      </c>
      <c r="I589" s="151"/>
      <c r="J589" s="148"/>
      <c r="M589" s="213" t="str">
        <f>IF((SurveyData!$A$579)=0,"",SurveyData!$A$579)</f>
        <v/>
      </c>
      <c r="N589" s="149" t="str">
        <f>IF((SurveyData!$A$579)=0,"",SurveyData!$V$579)</f>
        <v/>
      </c>
      <c r="O589" s="152"/>
      <c r="P589" s="150"/>
      <c r="S589" s="213" t="str">
        <f>IF((SurveyData!$A$579)=0,"",SurveyData!$A$579)</f>
        <v/>
      </c>
      <c r="T589" s="149" t="str">
        <f>IF((SurveyData!$A$579)=0,"",SurveyData!$W$579)</f>
        <v/>
      </c>
      <c r="U589" s="151"/>
      <c r="V589" s="148"/>
      <c r="Y589" s="213" t="str">
        <f>IF((SurveyData!$A$579)=0,"",SurveyData!$A$579)</f>
        <v/>
      </c>
      <c r="Z589" s="149" t="str">
        <f>IF((SurveyData!$A$579)=0,"",SurveyData!$X$579)</f>
        <v/>
      </c>
      <c r="AA589" s="151"/>
      <c r="AB589" s="148"/>
    </row>
    <row r="590" spans="1:28" ht="15">
      <c r="A590" s="213" t="str">
        <f>IF((SurveyData!$A$580)=0,"",SurveyData!$A$580)</f>
        <v/>
      </c>
      <c r="B590" s="204" t="str">
        <f>IF((SurveyData!$A$580)=0,"",SurveyData!$T$580)</f>
        <v/>
      </c>
      <c r="C590" s="151"/>
      <c r="D590" s="148"/>
      <c r="G590" s="213" t="str">
        <f>IF((SurveyData!$A$580)=0,"",SurveyData!$A$580)</f>
        <v/>
      </c>
      <c r="H590" s="149" t="str">
        <f>IF((SurveyData!$A$580)=0,"",SurveyData!$U$580)</f>
        <v/>
      </c>
      <c r="I590" s="151"/>
      <c r="J590" s="148"/>
      <c r="M590" s="213" t="str">
        <f>IF((SurveyData!$A$580)=0,"",SurveyData!$A$580)</f>
        <v/>
      </c>
      <c r="N590" s="149" t="str">
        <f>IF((SurveyData!$A$580)=0,"",SurveyData!$V$580)</f>
        <v/>
      </c>
      <c r="O590" s="152"/>
      <c r="P590" s="150"/>
      <c r="S590" s="213" t="str">
        <f>IF((SurveyData!$A$580)=0,"",SurveyData!$A$580)</f>
        <v/>
      </c>
      <c r="T590" s="149" t="str">
        <f>IF((SurveyData!$A$580)=0,"",SurveyData!$W$580)</f>
        <v/>
      </c>
      <c r="U590" s="151"/>
      <c r="V590" s="148"/>
      <c r="Y590" s="213" t="str">
        <f>IF((SurveyData!$A$580)=0,"",SurveyData!$A$580)</f>
        <v/>
      </c>
      <c r="Z590" s="149" t="str">
        <f>IF((SurveyData!$A$580)=0,"",SurveyData!$X$580)</f>
        <v/>
      </c>
      <c r="AA590" s="151"/>
      <c r="AB590" s="148"/>
    </row>
    <row r="591" spans="1:28" ht="15">
      <c r="A591" s="213" t="str">
        <f>IF((SurveyData!$A$581)=0,"",SurveyData!$A$581)</f>
        <v/>
      </c>
      <c r="B591" s="204" t="str">
        <f>IF((SurveyData!$A$581)=0,"",SurveyData!$T$581)</f>
        <v/>
      </c>
      <c r="C591" s="151"/>
      <c r="D591" s="148"/>
      <c r="G591" s="213" t="str">
        <f>IF((SurveyData!$A$581)=0,"",SurveyData!$A$581)</f>
        <v/>
      </c>
      <c r="H591" s="149" t="str">
        <f>IF((SurveyData!$A$581)=0,"",SurveyData!$U$581)</f>
        <v/>
      </c>
      <c r="I591" s="151"/>
      <c r="J591" s="148"/>
      <c r="M591" s="213" t="str">
        <f>IF((SurveyData!$A$581)=0,"",SurveyData!$A$581)</f>
        <v/>
      </c>
      <c r="N591" s="149" t="str">
        <f>IF((SurveyData!$A$581)=0,"",SurveyData!$V$581)</f>
        <v/>
      </c>
      <c r="O591" s="152"/>
      <c r="P591" s="150"/>
      <c r="S591" s="213" t="str">
        <f>IF((SurveyData!$A$581)=0,"",SurveyData!$A$581)</f>
        <v/>
      </c>
      <c r="T591" s="149" t="str">
        <f>IF((SurveyData!$A$581)=0,"",SurveyData!$W$581)</f>
        <v/>
      </c>
      <c r="U591" s="151"/>
      <c r="V591" s="148"/>
      <c r="Y591" s="213" t="str">
        <f>IF((SurveyData!$A$581)=0,"",SurveyData!$A$581)</f>
        <v/>
      </c>
      <c r="Z591" s="149" t="str">
        <f>IF((SurveyData!$A$581)=0,"",SurveyData!$X$581)</f>
        <v/>
      </c>
      <c r="AA591" s="151"/>
      <c r="AB591" s="148"/>
    </row>
    <row r="592" spans="1:28" ht="15">
      <c r="A592" s="213" t="str">
        <f>IF((SurveyData!$A$582)=0,"",SurveyData!$A$582)</f>
        <v/>
      </c>
      <c r="B592" s="204" t="str">
        <f>IF((SurveyData!$A$582)=0,"",SurveyData!$T$582)</f>
        <v/>
      </c>
      <c r="C592" s="151"/>
      <c r="D592" s="148"/>
      <c r="G592" s="213" t="str">
        <f>IF((SurveyData!$A$582)=0,"",SurveyData!$A$582)</f>
        <v/>
      </c>
      <c r="H592" s="149" t="str">
        <f>IF((SurveyData!$A$582)=0,"",SurveyData!$U$582)</f>
        <v/>
      </c>
      <c r="I592" s="151"/>
      <c r="J592" s="148"/>
      <c r="M592" s="213" t="str">
        <f>IF((SurveyData!$A$582)=0,"",SurveyData!$A$582)</f>
        <v/>
      </c>
      <c r="N592" s="149" t="str">
        <f>IF((SurveyData!$A$582)=0,"",SurveyData!$V$582)</f>
        <v/>
      </c>
      <c r="O592" s="152"/>
      <c r="P592" s="150"/>
      <c r="S592" s="213" t="str">
        <f>IF((SurveyData!$A$582)=0,"",SurveyData!$A$582)</f>
        <v/>
      </c>
      <c r="T592" s="149" t="str">
        <f>IF((SurveyData!$A$582)=0,"",SurveyData!$W$582)</f>
        <v/>
      </c>
      <c r="U592" s="151"/>
      <c r="V592" s="148"/>
      <c r="Y592" s="213" t="str">
        <f>IF((SurveyData!$A$582)=0,"",SurveyData!$A$582)</f>
        <v/>
      </c>
      <c r="Z592" s="149" t="str">
        <f>IF((SurveyData!$A$582)=0,"",SurveyData!$X$582)</f>
        <v/>
      </c>
      <c r="AA592" s="151"/>
      <c r="AB592" s="148"/>
    </row>
    <row r="593" spans="1:28" ht="15">
      <c r="A593" s="213" t="str">
        <f>IF((SurveyData!$A$583)=0,"",SurveyData!$A$583)</f>
        <v/>
      </c>
      <c r="B593" s="204" t="str">
        <f>IF((SurveyData!$A$583)=0,"",SurveyData!$T$583)</f>
        <v/>
      </c>
      <c r="C593" s="151"/>
      <c r="D593" s="148"/>
      <c r="G593" s="213" t="str">
        <f>IF((SurveyData!$A$583)=0,"",SurveyData!$A$583)</f>
        <v/>
      </c>
      <c r="H593" s="149" t="str">
        <f>IF((SurveyData!$A$583)=0,"",SurveyData!$U$583)</f>
        <v/>
      </c>
      <c r="I593" s="151"/>
      <c r="J593" s="148"/>
      <c r="M593" s="213" t="str">
        <f>IF((SurveyData!$A$583)=0,"",SurveyData!$A$583)</f>
        <v/>
      </c>
      <c r="N593" s="149" t="str">
        <f>IF((SurveyData!$A$583)=0,"",SurveyData!$V$583)</f>
        <v/>
      </c>
      <c r="O593" s="152"/>
      <c r="P593" s="150"/>
      <c r="S593" s="213" t="str">
        <f>IF((SurveyData!$A$583)=0,"",SurveyData!$A$583)</f>
        <v/>
      </c>
      <c r="T593" s="149" t="str">
        <f>IF((SurveyData!$A$583)=0,"",SurveyData!$W$583)</f>
        <v/>
      </c>
      <c r="U593" s="151"/>
      <c r="V593" s="148"/>
      <c r="Y593" s="213" t="str">
        <f>IF((SurveyData!$A$583)=0,"",SurveyData!$A$583)</f>
        <v/>
      </c>
      <c r="Z593" s="149" t="str">
        <f>IF((SurveyData!$A$583)=0,"",SurveyData!$X$583)</f>
        <v/>
      </c>
      <c r="AA593" s="151"/>
      <c r="AB593" s="148"/>
    </row>
    <row r="594" spans="1:28" ht="15">
      <c r="A594" s="213" t="str">
        <f>IF((SurveyData!$A$584)=0,"",SurveyData!$A$584)</f>
        <v/>
      </c>
      <c r="B594" s="204" t="str">
        <f>IF((SurveyData!$A$584)=0,"",SurveyData!$T$584)</f>
        <v/>
      </c>
      <c r="C594" s="151"/>
      <c r="D594" s="148"/>
      <c r="G594" s="213" t="str">
        <f>IF((SurveyData!$A$584)=0,"",SurveyData!$A$584)</f>
        <v/>
      </c>
      <c r="H594" s="149" t="str">
        <f>IF((SurveyData!$A$584)=0,"",SurveyData!$U$584)</f>
        <v/>
      </c>
      <c r="I594" s="151"/>
      <c r="J594" s="148"/>
      <c r="M594" s="213" t="str">
        <f>IF((SurveyData!$A$584)=0,"",SurveyData!$A$584)</f>
        <v/>
      </c>
      <c r="N594" s="149" t="str">
        <f>IF((SurveyData!$A$584)=0,"",SurveyData!$V$584)</f>
        <v/>
      </c>
      <c r="O594" s="152"/>
      <c r="P594" s="150"/>
      <c r="S594" s="213" t="str">
        <f>IF((SurveyData!$A$584)=0,"",SurveyData!$A$584)</f>
        <v/>
      </c>
      <c r="T594" s="149" t="str">
        <f>IF((SurveyData!$A$584)=0,"",SurveyData!$W$584)</f>
        <v/>
      </c>
      <c r="U594" s="151"/>
      <c r="V594" s="148"/>
      <c r="Y594" s="213" t="str">
        <f>IF((SurveyData!$A$584)=0,"",SurveyData!$A$584)</f>
        <v/>
      </c>
      <c r="Z594" s="149" t="str">
        <f>IF((SurveyData!$A$584)=0,"",SurveyData!$X$584)</f>
        <v/>
      </c>
      <c r="AA594" s="151"/>
      <c r="AB594" s="148"/>
    </row>
    <row r="595" spans="1:28" ht="15">
      <c r="A595" s="213" t="str">
        <f>IF((SurveyData!$A$585)=0,"",SurveyData!$A$585)</f>
        <v/>
      </c>
      <c r="B595" s="204" t="str">
        <f>IF((SurveyData!$A$585)=0,"",SurveyData!$T$585)</f>
        <v/>
      </c>
      <c r="C595" s="151"/>
      <c r="D595" s="148"/>
      <c r="G595" s="213" t="str">
        <f>IF((SurveyData!$A$585)=0,"",SurveyData!$A$585)</f>
        <v/>
      </c>
      <c r="H595" s="149" t="str">
        <f>IF((SurveyData!$A$585)=0,"",SurveyData!$U$585)</f>
        <v/>
      </c>
      <c r="I595" s="151"/>
      <c r="J595" s="148"/>
      <c r="M595" s="213" t="str">
        <f>IF((SurveyData!$A$585)=0,"",SurveyData!$A$585)</f>
        <v/>
      </c>
      <c r="N595" s="149" t="str">
        <f>IF((SurveyData!$A$585)=0,"",SurveyData!$V$585)</f>
        <v/>
      </c>
      <c r="O595" s="152"/>
      <c r="P595" s="150"/>
      <c r="S595" s="213" t="str">
        <f>IF((SurveyData!$A$585)=0,"",SurveyData!$A$585)</f>
        <v/>
      </c>
      <c r="T595" s="149" t="str">
        <f>IF((SurveyData!$A$585)=0,"",SurveyData!$W$585)</f>
        <v/>
      </c>
      <c r="U595" s="151"/>
      <c r="V595" s="148"/>
      <c r="Y595" s="213" t="str">
        <f>IF((SurveyData!$A$585)=0,"",SurveyData!$A$585)</f>
        <v/>
      </c>
      <c r="Z595" s="149" t="str">
        <f>IF((SurveyData!$A$585)=0,"",SurveyData!$X$585)</f>
        <v/>
      </c>
      <c r="AA595" s="151"/>
      <c r="AB595" s="148"/>
    </row>
    <row r="596" spans="1:28" ht="15">
      <c r="A596" s="213" t="str">
        <f>IF((SurveyData!$A$586)=0,"",SurveyData!$A$586)</f>
        <v/>
      </c>
      <c r="B596" s="204" t="str">
        <f>IF((SurveyData!$A$586)=0,"",SurveyData!$T$586)</f>
        <v/>
      </c>
      <c r="C596" s="151"/>
      <c r="D596" s="148"/>
      <c r="G596" s="213" t="str">
        <f>IF((SurveyData!$A$586)=0,"",SurveyData!$A$586)</f>
        <v/>
      </c>
      <c r="H596" s="149" t="str">
        <f>IF((SurveyData!$A$586)=0,"",SurveyData!$U$586)</f>
        <v/>
      </c>
      <c r="I596" s="151"/>
      <c r="J596" s="148"/>
      <c r="M596" s="213" t="str">
        <f>IF((SurveyData!$A$586)=0,"",SurveyData!$A$586)</f>
        <v/>
      </c>
      <c r="N596" s="149" t="str">
        <f>IF((SurveyData!$A$586)=0,"",SurveyData!$V$586)</f>
        <v/>
      </c>
      <c r="O596" s="152"/>
      <c r="P596" s="150"/>
      <c r="S596" s="213" t="str">
        <f>IF((SurveyData!$A$586)=0,"",SurveyData!$A$586)</f>
        <v/>
      </c>
      <c r="T596" s="149" t="str">
        <f>IF((SurveyData!$A$586)=0,"",SurveyData!$W$586)</f>
        <v/>
      </c>
      <c r="U596" s="151"/>
      <c r="V596" s="148"/>
      <c r="Y596" s="213" t="str">
        <f>IF((SurveyData!$A$586)=0,"",SurveyData!$A$586)</f>
        <v/>
      </c>
      <c r="Z596" s="149" t="str">
        <f>IF((SurveyData!$A$586)=0,"",SurveyData!$X$586)</f>
        <v/>
      </c>
      <c r="AA596" s="151"/>
      <c r="AB596" s="148"/>
    </row>
    <row r="597" spans="1:28" ht="15">
      <c r="A597" s="213" t="str">
        <f>IF((SurveyData!$A$587)=0,"",SurveyData!$A$587)</f>
        <v/>
      </c>
      <c r="B597" s="204" t="str">
        <f>IF((SurveyData!$A$587)=0,"",SurveyData!$T$587)</f>
        <v/>
      </c>
      <c r="C597" s="151"/>
      <c r="D597" s="148"/>
      <c r="G597" s="213" t="str">
        <f>IF((SurveyData!$A$587)=0,"",SurveyData!$A$587)</f>
        <v/>
      </c>
      <c r="H597" s="149" t="str">
        <f>IF((SurveyData!$A$587)=0,"",SurveyData!$U$587)</f>
        <v/>
      </c>
      <c r="I597" s="151"/>
      <c r="J597" s="148"/>
      <c r="M597" s="213" t="str">
        <f>IF((SurveyData!$A$587)=0,"",SurveyData!$A$587)</f>
        <v/>
      </c>
      <c r="N597" s="149" t="str">
        <f>IF((SurveyData!$A$587)=0,"",SurveyData!$V$587)</f>
        <v/>
      </c>
      <c r="O597" s="152"/>
      <c r="P597" s="150"/>
      <c r="S597" s="213" t="str">
        <f>IF((SurveyData!$A$587)=0,"",SurveyData!$A$587)</f>
        <v/>
      </c>
      <c r="T597" s="149" t="str">
        <f>IF((SurveyData!$A$587)=0,"",SurveyData!$W$587)</f>
        <v/>
      </c>
      <c r="U597" s="151"/>
      <c r="V597" s="148"/>
      <c r="Y597" s="213" t="str">
        <f>IF((SurveyData!$A$587)=0,"",SurveyData!$A$587)</f>
        <v/>
      </c>
      <c r="Z597" s="149" t="str">
        <f>IF((SurveyData!$A$587)=0,"",SurveyData!$X$587)</f>
        <v/>
      </c>
      <c r="AA597" s="151"/>
      <c r="AB597" s="148"/>
    </row>
    <row r="598" spans="1:28" ht="15">
      <c r="A598" s="213" t="str">
        <f>IF((SurveyData!$A$588)=0,"",SurveyData!$A$588)</f>
        <v/>
      </c>
      <c r="B598" s="204" t="str">
        <f>IF((SurveyData!$A$588)=0,"",SurveyData!$T$588)</f>
        <v/>
      </c>
      <c r="C598" s="151"/>
      <c r="D598" s="148"/>
      <c r="G598" s="213" t="str">
        <f>IF((SurveyData!$A$588)=0,"",SurveyData!$A$588)</f>
        <v/>
      </c>
      <c r="H598" s="149" t="str">
        <f>IF((SurveyData!$A$588)=0,"",SurveyData!$U$588)</f>
        <v/>
      </c>
      <c r="I598" s="151"/>
      <c r="J598" s="148"/>
      <c r="M598" s="213" t="str">
        <f>IF((SurveyData!$A$588)=0,"",SurveyData!$A$588)</f>
        <v/>
      </c>
      <c r="N598" s="149" t="str">
        <f>IF((SurveyData!$A$588)=0,"",SurveyData!$V$588)</f>
        <v/>
      </c>
      <c r="O598" s="152"/>
      <c r="P598" s="150"/>
      <c r="S598" s="213" t="str">
        <f>IF((SurveyData!$A$588)=0,"",SurveyData!$A$588)</f>
        <v/>
      </c>
      <c r="T598" s="149" t="str">
        <f>IF((SurveyData!$A$588)=0,"",SurveyData!$W$588)</f>
        <v/>
      </c>
      <c r="U598" s="151"/>
      <c r="V598" s="148"/>
      <c r="Y598" s="213" t="str">
        <f>IF((SurveyData!$A$588)=0,"",SurveyData!$A$588)</f>
        <v/>
      </c>
      <c r="Z598" s="149" t="str">
        <f>IF((SurveyData!$A$588)=0,"",SurveyData!$X$588)</f>
        <v/>
      </c>
      <c r="AA598" s="151"/>
      <c r="AB598" s="148"/>
    </row>
    <row r="599" spans="1:28" ht="15">
      <c r="A599" s="213" t="str">
        <f>IF((SurveyData!$A$589)=0,"",SurveyData!$A$589)</f>
        <v/>
      </c>
      <c r="B599" s="204" t="str">
        <f>IF((SurveyData!$A$589)=0,"",SurveyData!$T$589)</f>
        <v/>
      </c>
      <c r="C599" s="151"/>
      <c r="D599" s="148"/>
      <c r="G599" s="213" t="str">
        <f>IF((SurveyData!$A$589)=0,"",SurveyData!$A$589)</f>
        <v/>
      </c>
      <c r="H599" s="149" t="str">
        <f>IF((SurveyData!$A$589)=0,"",SurveyData!$U$589)</f>
        <v/>
      </c>
      <c r="I599" s="151"/>
      <c r="J599" s="148"/>
      <c r="M599" s="213" t="str">
        <f>IF((SurveyData!$A$589)=0,"",SurveyData!$A$589)</f>
        <v/>
      </c>
      <c r="N599" s="149" t="str">
        <f>IF((SurveyData!$A$589)=0,"",SurveyData!$V$589)</f>
        <v/>
      </c>
      <c r="O599" s="152"/>
      <c r="P599" s="150"/>
      <c r="S599" s="213" t="str">
        <f>IF((SurveyData!$A$589)=0,"",SurveyData!$A$589)</f>
        <v/>
      </c>
      <c r="T599" s="149" t="str">
        <f>IF((SurveyData!$A$589)=0,"",SurveyData!$W$589)</f>
        <v/>
      </c>
      <c r="U599" s="151"/>
      <c r="V599" s="148"/>
      <c r="Y599" s="213" t="str">
        <f>IF((SurveyData!$A$589)=0,"",SurveyData!$A$589)</f>
        <v/>
      </c>
      <c r="Z599" s="149" t="str">
        <f>IF((SurveyData!$A$589)=0,"",SurveyData!$X$589)</f>
        <v/>
      </c>
      <c r="AA599" s="151"/>
      <c r="AB599" s="148"/>
    </row>
    <row r="600" spans="1:28" ht="15">
      <c r="A600" s="213" t="str">
        <f>IF((SurveyData!$A$590)=0,"",SurveyData!$A$590)</f>
        <v/>
      </c>
      <c r="B600" s="204" t="str">
        <f>IF((SurveyData!$A$590)=0,"",SurveyData!$T$590)</f>
        <v/>
      </c>
      <c r="C600" s="151"/>
      <c r="D600" s="148"/>
      <c r="G600" s="213" t="str">
        <f>IF((SurveyData!$A$590)=0,"",SurveyData!$A$590)</f>
        <v/>
      </c>
      <c r="H600" s="149" t="str">
        <f>IF((SurveyData!$A$590)=0,"",SurveyData!$U$590)</f>
        <v/>
      </c>
      <c r="I600" s="151"/>
      <c r="J600" s="148"/>
      <c r="M600" s="213" t="str">
        <f>IF((SurveyData!$A$590)=0,"",SurveyData!$A$590)</f>
        <v/>
      </c>
      <c r="N600" s="149" t="str">
        <f>IF((SurveyData!$A$590)=0,"",SurveyData!$V$590)</f>
        <v/>
      </c>
      <c r="O600" s="152"/>
      <c r="P600" s="150"/>
      <c r="S600" s="213" t="str">
        <f>IF((SurveyData!$A$590)=0,"",SurveyData!$A$590)</f>
        <v/>
      </c>
      <c r="T600" s="149" t="str">
        <f>IF((SurveyData!$A$590)=0,"",SurveyData!$W$590)</f>
        <v/>
      </c>
      <c r="U600" s="151"/>
      <c r="V600" s="148"/>
      <c r="Y600" s="213" t="str">
        <f>IF((SurveyData!$A$590)=0,"",SurveyData!$A$590)</f>
        <v/>
      </c>
      <c r="Z600" s="149" t="str">
        <f>IF((SurveyData!$A$590)=0,"",SurveyData!$X$590)</f>
        <v/>
      </c>
      <c r="AA600" s="151"/>
      <c r="AB600" s="148"/>
    </row>
    <row r="601" spans="1:28" ht="15">
      <c r="A601" s="213" t="str">
        <f>IF((SurveyData!$A$591)=0,"",SurveyData!$A$591)</f>
        <v/>
      </c>
      <c r="B601" s="204" t="str">
        <f>IF((SurveyData!$A$591)=0,"",SurveyData!$T$591)</f>
        <v/>
      </c>
      <c r="C601" s="151"/>
      <c r="D601" s="148"/>
      <c r="G601" s="213" t="str">
        <f>IF((SurveyData!$A$591)=0,"",SurveyData!$A$591)</f>
        <v/>
      </c>
      <c r="H601" s="149" t="str">
        <f>IF((SurveyData!$A$591)=0,"",SurveyData!$U$591)</f>
        <v/>
      </c>
      <c r="I601" s="151"/>
      <c r="J601" s="148"/>
      <c r="M601" s="213" t="str">
        <f>IF((SurveyData!$A$591)=0,"",SurveyData!$A$591)</f>
        <v/>
      </c>
      <c r="N601" s="149" t="str">
        <f>IF((SurveyData!$A$591)=0,"",SurveyData!$V$591)</f>
        <v/>
      </c>
      <c r="O601" s="152"/>
      <c r="P601" s="150"/>
      <c r="S601" s="213" t="str">
        <f>IF((SurveyData!$A$591)=0,"",SurveyData!$A$591)</f>
        <v/>
      </c>
      <c r="T601" s="149" t="str">
        <f>IF((SurveyData!$A$591)=0,"",SurveyData!$W$591)</f>
        <v/>
      </c>
      <c r="U601" s="151"/>
      <c r="V601" s="148"/>
      <c r="Y601" s="213" t="str">
        <f>IF((SurveyData!$A$591)=0,"",SurveyData!$A$591)</f>
        <v/>
      </c>
      <c r="Z601" s="149" t="str">
        <f>IF((SurveyData!$A$591)=0,"",SurveyData!$X$591)</f>
        <v/>
      </c>
      <c r="AA601" s="151"/>
      <c r="AB601" s="148"/>
    </row>
    <row r="602" spans="1:28" ht="15">
      <c r="A602" s="213" t="str">
        <f>IF((SurveyData!$A$592)=0,"",SurveyData!$A$592)</f>
        <v/>
      </c>
      <c r="B602" s="204" t="str">
        <f>IF((SurveyData!$A$592)=0,"",SurveyData!$T$592)</f>
        <v/>
      </c>
      <c r="C602" s="151"/>
      <c r="D602" s="148"/>
      <c r="G602" s="213" t="str">
        <f>IF((SurveyData!$A$592)=0,"",SurveyData!$A$592)</f>
        <v/>
      </c>
      <c r="H602" s="149" t="str">
        <f>IF((SurveyData!$A$592)=0,"",SurveyData!$U$592)</f>
        <v/>
      </c>
      <c r="I602" s="151"/>
      <c r="J602" s="148"/>
      <c r="M602" s="213" t="str">
        <f>IF((SurveyData!$A$592)=0,"",SurveyData!$A$592)</f>
        <v/>
      </c>
      <c r="N602" s="149" t="str">
        <f>IF((SurveyData!$A$592)=0,"",SurveyData!$V$592)</f>
        <v/>
      </c>
      <c r="O602" s="152"/>
      <c r="P602" s="150"/>
      <c r="S602" s="213" t="str">
        <f>IF((SurveyData!$A$592)=0,"",SurveyData!$A$592)</f>
        <v/>
      </c>
      <c r="T602" s="149" t="str">
        <f>IF((SurveyData!$A$592)=0,"",SurveyData!$W$592)</f>
        <v/>
      </c>
      <c r="U602" s="151"/>
      <c r="V602" s="148"/>
      <c r="Y602" s="213" t="str">
        <f>IF((SurveyData!$A$592)=0,"",SurveyData!$A$592)</f>
        <v/>
      </c>
      <c r="Z602" s="149" t="str">
        <f>IF((SurveyData!$A$592)=0,"",SurveyData!$X$592)</f>
        <v/>
      </c>
      <c r="AA602" s="151"/>
      <c r="AB602" s="148"/>
    </row>
    <row r="603" spans="1:28" ht="15">
      <c r="A603" s="213" t="str">
        <f>IF((SurveyData!$A$593)=0,"",SurveyData!$A$593)</f>
        <v/>
      </c>
      <c r="B603" s="204" t="str">
        <f>IF((SurveyData!$A$593)=0,"",SurveyData!$T$593)</f>
        <v/>
      </c>
      <c r="C603" s="151"/>
      <c r="D603" s="148"/>
      <c r="G603" s="213" t="str">
        <f>IF((SurveyData!$A$593)=0,"",SurveyData!$A$593)</f>
        <v/>
      </c>
      <c r="H603" s="149" t="str">
        <f>IF((SurveyData!$A$593)=0,"",SurveyData!$U$593)</f>
        <v/>
      </c>
      <c r="I603" s="151"/>
      <c r="J603" s="148"/>
      <c r="M603" s="213" t="str">
        <f>IF((SurveyData!$A$593)=0,"",SurveyData!$A$593)</f>
        <v/>
      </c>
      <c r="N603" s="149" t="str">
        <f>IF((SurveyData!$A$593)=0,"",SurveyData!$V$593)</f>
        <v/>
      </c>
      <c r="O603" s="152"/>
      <c r="P603" s="150"/>
      <c r="S603" s="213" t="str">
        <f>IF((SurveyData!$A$593)=0,"",SurveyData!$A$593)</f>
        <v/>
      </c>
      <c r="T603" s="149" t="str">
        <f>IF((SurveyData!$A$593)=0,"",SurveyData!$W$593)</f>
        <v/>
      </c>
      <c r="U603" s="151"/>
      <c r="V603" s="148"/>
      <c r="Y603" s="213" t="str">
        <f>IF((SurveyData!$A$593)=0,"",SurveyData!$A$593)</f>
        <v/>
      </c>
      <c r="Z603" s="149" t="str">
        <f>IF((SurveyData!$A$593)=0,"",SurveyData!$X$593)</f>
        <v/>
      </c>
      <c r="AA603" s="151"/>
      <c r="AB603" s="148"/>
    </row>
    <row r="604" spans="1:28" ht="15">
      <c r="A604" s="213" t="str">
        <f>IF((SurveyData!$A$594)=0,"",SurveyData!$A$594)</f>
        <v/>
      </c>
      <c r="B604" s="204" t="str">
        <f>IF((SurveyData!$A$594)=0,"",SurveyData!$T$594)</f>
        <v/>
      </c>
      <c r="C604" s="151"/>
      <c r="D604" s="148"/>
      <c r="G604" s="213" t="str">
        <f>IF((SurveyData!$A$594)=0,"",SurveyData!$A$594)</f>
        <v/>
      </c>
      <c r="H604" s="149" t="str">
        <f>IF((SurveyData!$A$594)=0,"",SurveyData!$U$594)</f>
        <v/>
      </c>
      <c r="I604" s="151"/>
      <c r="J604" s="148"/>
      <c r="M604" s="213" t="str">
        <f>IF((SurveyData!$A$594)=0,"",SurveyData!$A$594)</f>
        <v/>
      </c>
      <c r="N604" s="149" t="str">
        <f>IF((SurveyData!$A$594)=0,"",SurveyData!$V$594)</f>
        <v/>
      </c>
      <c r="O604" s="152"/>
      <c r="P604" s="150"/>
      <c r="S604" s="213" t="str">
        <f>IF((SurveyData!$A$594)=0,"",SurveyData!$A$594)</f>
        <v/>
      </c>
      <c r="T604" s="149" t="str">
        <f>IF((SurveyData!$A$594)=0,"",SurveyData!$W$594)</f>
        <v/>
      </c>
      <c r="U604" s="151"/>
      <c r="V604" s="148"/>
      <c r="Y604" s="213" t="str">
        <f>IF((SurveyData!$A$594)=0,"",SurveyData!$A$594)</f>
        <v/>
      </c>
      <c r="Z604" s="149" t="str">
        <f>IF((SurveyData!$A$594)=0,"",SurveyData!$X$594)</f>
        <v/>
      </c>
      <c r="AA604" s="151"/>
      <c r="AB604" s="148"/>
    </row>
    <row r="605" spans="1:28" ht="15">
      <c r="A605" s="213" t="str">
        <f>IF((SurveyData!$A$595)=0,"",SurveyData!$A$595)</f>
        <v/>
      </c>
      <c r="B605" s="204" t="str">
        <f>IF((SurveyData!$A$595)=0,"",SurveyData!$T$595)</f>
        <v/>
      </c>
      <c r="C605" s="151"/>
      <c r="D605" s="148"/>
      <c r="G605" s="213" t="str">
        <f>IF((SurveyData!$A$595)=0,"",SurveyData!$A$595)</f>
        <v/>
      </c>
      <c r="H605" s="149" t="str">
        <f>IF((SurveyData!$A$595)=0,"",SurveyData!$U$595)</f>
        <v/>
      </c>
      <c r="I605" s="151"/>
      <c r="J605" s="148"/>
      <c r="M605" s="213" t="str">
        <f>IF((SurveyData!$A$595)=0,"",SurveyData!$A$595)</f>
        <v/>
      </c>
      <c r="N605" s="149" t="str">
        <f>IF((SurveyData!$A$595)=0,"",SurveyData!$V$595)</f>
        <v/>
      </c>
      <c r="O605" s="152"/>
      <c r="P605" s="150"/>
      <c r="S605" s="213" t="str">
        <f>IF((SurveyData!$A$595)=0,"",SurveyData!$A$595)</f>
        <v/>
      </c>
      <c r="T605" s="149" t="str">
        <f>IF((SurveyData!$A$595)=0,"",SurveyData!$W$595)</f>
        <v/>
      </c>
      <c r="U605" s="151"/>
      <c r="V605" s="148"/>
      <c r="Y605" s="213" t="str">
        <f>IF((SurveyData!$A$595)=0,"",SurveyData!$A$595)</f>
        <v/>
      </c>
      <c r="Z605" s="149" t="str">
        <f>IF((SurveyData!$A$595)=0,"",SurveyData!$X$595)</f>
        <v/>
      </c>
      <c r="AA605" s="151"/>
      <c r="AB605" s="148"/>
    </row>
    <row r="606" spans="1:28" ht="15">
      <c r="A606" s="213" t="str">
        <f>IF((SurveyData!$A$596)=0,"",SurveyData!$A$596)</f>
        <v/>
      </c>
      <c r="B606" s="204" t="str">
        <f>IF((SurveyData!$A$596)=0,"",SurveyData!$T$596)</f>
        <v/>
      </c>
      <c r="C606" s="151"/>
      <c r="D606" s="148"/>
      <c r="G606" s="213" t="str">
        <f>IF((SurveyData!$A$596)=0,"",SurveyData!$A$596)</f>
        <v/>
      </c>
      <c r="H606" s="149" t="str">
        <f>IF((SurveyData!$A$596)=0,"",SurveyData!$U$596)</f>
        <v/>
      </c>
      <c r="I606" s="151"/>
      <c r="J606" s="148"/>
      <c r="M606" s="213" t="str">
        <f>IF((SurveyData!$A$596)=0,"",SurveyData!$A$596)</f>
        <v/>
      </c>
      <c r="N606" s="149" t="str">
        <f>IF((SurveyData!$A$596)=0,"",SurveyData!$V$596)</f>
        <v/>
      </c>
      <c r="O606" s="152"/>
      <c r="P606" s="150"/>
      <c r="S606" s="213" t="str">
        <f>IF((SurveyData!$A$596)=0,"",SurveyData!$A$596)</f>
        <v/>
      </c>
      <c r="T606" s="149" t="str">
        <f>IF((SurveyData!$A$596)=0,"",SurveyData!$W$596)</f>
        <v/>
      </c>
      <c r="U606" s="151"/>
      <c r="V606" s="148"/>
      <c r="Y606" s="213" t="str">
        <f>IF((SurveyData!$A$596)=0,"",SurveyData!$A$596)</f>
        <v/>
      </c>
      <c r="Z606" s="149" t="str">
        <f>IF((SurveyData!$A$596)=0,"",SurveyData!$X$596)</f>
        <v/>
      </c>
      <c r="AA606" s="151"/>
      <c r="AB606" s="148"/>
    </row>
    <row r="607" spans="1:28" ht="15">
      <c r="A607" s="213" t="str">
        <f>IF((SurveyData!$A$597)=0,"",SurveyData!$A$597)</f>
        <v/>
      </c>
      <c r="B607" s="204" t="str">
        <f>IF((SurveyData!$A$597)=0,"",SurveyData!$T$597)</f>
        <v/>
      </c>
      <c r="C607" s="151"/>
      <c r="D607" s="148"/>
      <c r="G607" s="213" t="str">
        <f>IF((SurveyData!$A$597)=0,"",SurveyData!$A$597)</f>
        <v/>
      </c>
      <c r="H607" s="149" t="str">
        <f>IF((SurveyData!$A$597)=0,"",SurveyData!$U$597)</f>
        <v/>
      </c>
      <c r="I607" s="151"/>
      <c r="J607" s="148"/>
      <c r="M607" s="213" t="str">
        <f>IF((SurveyData!$A$597)=0,"",SurveyData!$A$597)</f>
        <v/>
      </c>
      <c r="N607" s="149" t="str">
        <f>IF((SurveyData!$A$597)=0,"",SurveyData!$V$597)</f>
        <v/>
      </c>
      <c r="O607" s="152"/>
      <c r="P607" s="150"/>
      <c r="S607" s="213" t="str">
        <f>IF((SurveyData!$A$597)=0,"",SurveyData!$A$597)</f>
        <v/>
      </c>
      <c r="T607" s="149" t="str">
        <f>IF((SurveyData!$A$597)=0,"",SurveyData!$W$597)</f>
        <v/>
      </c>
      <c r="U607" s="151"/>
      <c r="V607" s="148"/>
      <c r="Y607" s="213" t="str">
        <f>IF((SurveyData!$A$597)=0,"",SurveyData!$A$597)</f>
        <v/>
      </c>
      <c r="Z607" s="149" t="str">
        <f>IF((SurveyData!$A$597)=0,"",SurveyData!$X$597)</f>
        <v/>
      </c>
      <c r="AA607" s="151"/>
      <c r="AB607" s="148"/>
    </row>
    <row r="608" spans="1:28" ht="15">
      <c r="A608" s="213" t="str">
        <f>IF((SurveyData!$A$598)=0,"",SurveyData!$A$598)</f>
        <v/>
      </c>
      <c r="B608" s="204" t="str">
        <f>IF((SurveyData!$A$598)=0,"",SurveyData!$T$598)</f>
        <v/>
      </c>
      <c r="C608" s="151"/>
      <c r="D608" s="148"/>
      <c r="G608" s="213" t="str">
        <f>IF((SurveyData!$A$598)=0,"",SurveyData!$A$598)</f>
        <v/>
      </c>
      <c r="H608" s="149" t="str">
        <f>IF((SurveyData!$A$598)=0,"",SurveyData!$U$598)</f>
        <v/>
      </c>
      <c r="I608" s="151"/>
      <c r="J608" s="148"/>
      <c r="M608" s="213" t="str">
        <f>IF((SurveyData!$A$598)=0,"",SurveyData!$A$598)</f>
        <v/>
      </c>
      <c r="N608" s="149" t="str">
        <f>IF((SurveyData!$A$598)=0,"",SurveyData!$V$598)</f>
        <v/>
      </c>
      <c r="O608" s="152"/>
      <c r="P608" s="150"/>
      <c r="S608" s="213" t="str">
        <f>IF((SurveyData!$A$598)=0,"",SurveyData!$A$598)</f>
        <v/>
      </c>
      <c r="T608" s="149" t="str">
        <f>IF((SurveyData!$A$598)=0,"",SurveyData!$W$598)</f>
        <v/>
      </c>
      <c r="U608" s="151"/>
      <c r="V608" s="148"/>
      <c r="Y608" s="213" t="str">
        <f>IF((SurveyData!$A$598)=0,"",SurveyData!$A$598)</f>
        <v/>
      </c>
      <c r="Z608" s="149" t="str">
        <f>IF((SurveyData!$A$598)=0,"",SurveyData!$X$598)</f>
        <v/>
      </c>
      <c r="AA608" s="151"/>
      <c r="AB608" s="148"/>
    </row>
    <row r="609" spans="1:28" ht="15">
      <c r="A609" s="213" t="str">
        <f>IF((SurveyData!$A$599)=0,"",SurveyData!$A$599)</f>
        <v/>
      </c>
      <c r="B609" s="204" t="str">
        <f>IF((SurveyData!$A$599)=0,"",SurveyData!$T$599)</f>
        <v/>
      </c>
      <c r="C609" s="151"/>
      <c r="D609" s="148"/>
      <c r="G609" s="213" t="str">
        <f>IF((SurveyData!$A$599)=0,"",SurveyData!$A$599)</f>
        <v/>
      </c>
      <c r="H609" s="149" t="str">
        <f>IF((SurveyData!$A$599)=0,"",SurveyData!$U$599)</f>
        <v/>
      </c>
      <c r="I609" s="151"/>
      <c r="J609" s="148"/>
      <c r="M609" s="213" t="str">
        <f>IF((SurveyData!$A$599)=0,"",SurveyData!$A$599)</f>
        <v/>
      </c>
      <c r="N609" s="149" t="str">
        <f>IF((SurveyData!$A$599)=0,"",SurveyData!$V$599)</f>
        <v/>
      </c>
      <c r="O609" s="152"/>
      <c r="P609" s="150"/>
      <c r="S609" s="213" t="str">
        <f>IF((SurveyData!$A$599)=0,"",SurveyData!$A$599)</f>
        <v/>
      </c>
      <c r="T609" s="149" t="str">
        <f>IF((SurveyData!$A$599)=0,"",SurveyData!$W$599)</f>
        <v/>
      </c>
      <c r="U609" s="151"/>
      <c r="V609" s="148"/>
      <c r="Y609" s="213" t="str">
        <f>IF((SurveyData!$A$599)=0,"",SurveyData!$A$599)</f>
        <v/>
      </c>
      <c r="Z609" s="149" t="str">
        <f>IF((SurveyData!$A$599)=0,"",SurveyData!$X$599)</f>
        <v/>
      </c>
      <c r="AA609" s="151"/>
      <c r="AB609" s="148"/>
    </row>
    <row r="610" spans="1:28" ht="15">
      <c r="A610" s="213" t="str">
        <f>IF((SurveyData!$A$600)=0,"",SurveyData!$A$600)</f>
        <v/>
      </c>
      <c r="B610" s="204" t="str">
        <f>IF((SurveyData!$A$600)=0,"",SurveyData!$T$600)</f>
        <v/>
      </c>
      <c r="C610" s="151"/>
      <c r="D610" s="148"/>
      <c r="G610" s="213" t="str">
        <f>IF((SurveyData!$A$600)=0,"",SurveyData!$A$600)</f>
        <v/>
      </c>
      <c r="H610" s="149" t="str">
        <f>IF((SurveyData!$A$600)=0,"",SurveyData!$U$600)</f>
        <v/>
      </c>
      <c r="I610" s="151"/>
      <c r="J610" s="148"/>
      <c r="M610" s="213" t="str">
        <f>IF((SurveyData!$A$600)=0,"",SurveyData!$A$600)</f>
        <v/>
      </c>
      <c r="N610" s="149" t="str">
        <f>IF((SurveyData!$A$600)=0,"",SurveyData!$V$600)</f>
        <v/>
      </c>
      <c r="O610" s="152"/>
      <c r="P610" s="150"/>
      <c r="S610" s="213" t="str">
        <f>IF((SurveyData!$A$600)=0,"",SurveyData!$A$600)</f>
        <v/>
      </c>
      <c r="T610" s="149" t="str">
        <f>IF((SurveyData!$A$600)=0,"",SurveyData!$W$600)</f>
        <v/>
      </c>
      <c r="U610" s="151"/>
      <c r="V610" s="148"/>
      <c r="Y610" s="213" t="str">
        <f>IF((SurveyData!$A$600)=0,"",SurveyData!$A$600)</f>
        <v/>
      </c>
      <c r="Z610" s="149" t="str">
        <f>IF((SurveyData!$A$600)=0,"",SurveyData!$X$600)</f>
        <v/>
      </c>
      <c r="AA610" s="151"/>
      <c r="AB610" s="148"/>
    </row>
    <row r="611" spans="1:28" ht="15">
      <c r="A611" s="213" t="str">
        <f>IF((SurveyData!$A$601)=0,"",SurveyData!$A$601)</f>
        <v/>
      </c>
      <c r="B611" s="204" t="str">
        <f>IF((SurveyData!$A$601)=0,"",SurveyData!$T$601)</f>
        <v/>
      </c>
      <c r="C611" s="151"/>
      <c r="D611" s="148"/>
      <c r="G611" s="213" t="str">
        <f>IF((SurveyData!$A$601)=0,"",SurveyData!$A$601)</f>
        <v/>
      </c>
      <c r="H611" s="149" t="str">
        <f>IF((SurveyData!$A$601)=0,"",SurveyData!$U$601)</f>
        <v/>
      </c>
      <c r="I611" s="151"/>
      <c r="J611" s="148"/>
      <c r="M611" s="213" t="str">
        <f>IF((SurveyData!$A$601)=0,"",SurveyData!$A$601)</f>
        <v/>
      </c>
      <c r="N611" s="149" t="str">
        <f>IF((SurveyData!$A$601)=0,"",SurveyData!$V$601)</f>
        <v/>
      </c>
      <c r="O611" s="152"/>
      <c r="P611" s="150"/>
      <c r="S611" s="213" t="str">
        <f>IF((SurveyData!$A$601)=0,"",SurveyData!$A$601)</f>
        <v/>
      </c>
      <c r="T611" s="149" t="str">
        <f>IF((SurveyData!$A$601)=0,"",SurveyData!$W$601)</f>
        <v/>
      </c>
      <c r="U611" s="151"/>
      <c r="V611" s="148"/>
      <c r="Y611" s="213" t="str">
        <f>IF((SurveyData!$A$601)=0,"",SurveyData!$A$601)</f>
        <v/>
      </c>
      <c r="Z611" s="149" t="str">
        <f>IF((SurveyData!$A$601)=0,"",SurveyData!$X$601)</f>
        <v/>
      </c>
      <c r="AA611" s="151"/>
      <c r="AB611" s="148"/>
    </row>
    <row r="612" spans="1:28" ht="15">
      <c r="A612" s="213" t="str">
        <f>IF((SurveyData!$A$602)=0,"",SurveyData!$A$602)</f>
        <v/>
      </c>
      <c r="B612" s="204" t="str">
        <f>IF((SurveyData!$A$602)=0,"",SurveyData!$T$602)</f>
        <v/>
      </c>
      <c r="C612" s="151"/>
      <c r="D612" s="148"/>
      <c r="G612" s="213" t="str">
        <f>IF((SurveyData!$A$602)=0,"",SurveyData!$A$602)</f>
        <v/>
      </c>
      <c r="H612" s="149" t="str">
        <f>IF((SurveyData!$A$602)=0,"",SurveyData!$U$602)</f>
        <v/>
      </c>
      <c r="I612" s="151"/>
      <c r="J612" s="148"/>
      <c r="M612" s="213" t="str">
        <f>IF((SurveyData!$A$602)=0,"",SurveyData!$A$602)</f>
        <v/>
      </c>
      <c r="N612" s="149" t="str">
        <f>IF((SurveyData!$A$602)=0,"",SurveyData!$V$602)</f>
        <v/>
      </c>
      <c r="O612" s="152"/>
      <c r="P612" s="150"/>
      <c r="S612" s="213" t="str">
        <f>IF((SurveyData!$A$602)=0,"",SurveyData!$A$602)</f>
        <v/>
      </c>
      <c r="T612" s="149" t="str">
        <f>IF((SurveyData!$A$602)=0,"",SurveyData!$W$602)</f>
        <v/>
      </c>
      <c r="U612" s="151"/>
      <c r="V612" s="148"/>
      <c r="Y612" s="213" t="str">
        <f>IF((SurveyData!$A$602)=0,"",SurveyData!$A$602)</f>
        <v/>
      </c>
      <c r="Z612" s="149" t="str">
        <f>IF((SurveyData!$A$602)=0,"",SurveyData!$X$602)</f>
        <v/>
      </c>
      <c r="AA612" s="151"/>
      <c r="AB612" s="148"/>
    </row>
    <row r="613" spans="1:28" ht="15">
      <c r="A613" s="213" t="str">
        <f>IF((SurveyData!$A$603)=0,"",SurveyData!$A$603)</f>
        <v/>
      </c>
      <c r="B613" s="204" t="str">
        <f>IF((SurveyData!$A$603)=0,"",SurveyData!$T$603)</f>
        <v/>
      </c>
      <c r="C613" s="151"/>
      <c r="D613" s="148"/>
      <c r="G613" s="213" t="str">
        <f>IF((SurveyData!$A$603)=0,"",SurveyData!$A$603)</f>
        <v/>
      </c>
      <c r="H613" s="149" t="str">
        <f>IF((SurveyData!$A$603)=0,"",SurveyData!$U$603)</f>
        <v/>
      </c>
      <c r="I613" s="151"/>
      <c r="J613" s="148"/>
      <c r="M613" s="213" t="str">
        <f>IF((SurveyData!$A$603)=0,"",SurveyData!$A$603)</f>
        <v/>
      </c>
      <c r="N613" s="149" t="str">
        <f>IF((SurveyData!$A$603)=0,"",SurveyData!$V$603)</f>
        <v/>
      </c>
      <c r="O613" s="152"/>
      <c r="P613" s="150"/>
      <c r="S613" s="213" t="str">
        <f>IF((SurveyData!$A$603)=0,"",SurveyData!$A$603)</f>
        <v/>
      </c>
      <c r="T613" s="149" t="str">
        <f>IF((SurveyData!$A$603)=0,"",SurveyData!$W$603)</f>
        <v/>
      </c>
      <c r="U613" s="151"/>
      <c r="V613" s="148"/>
      <c r="Y613" s="213" t="str">
        <f>IF((SurveyData!$A$603)=0,"",SurveyData!$A$603)</f>
        <v/>
      </c>
      <c r="Z613" s="149" t="str">
        <f>IF((SurveyData!$A$603)=0,"",SurveyData!$X$603)</f>
        <v/>
      </c>
      <c r="AA613" s="151"/>
      <c r="AB613" s="148"/>
    </row>
    <row r="614" spans="1:28" ht="15">
      <c r="A614" s="213" t="str">
        <f>IF((SurveyData!$A$604)=0,"",SurveyData!$A$604)</f>
        <v/>
      </c>
      <c r="B614" s="204" t="str">
        <f>IF((SurveyData!$A$604)=0,"",SurveyData!$T$604)</f>
        <v/>
      </c>
      <c r="C614" s="151"/>
      <c r="D614" s="148"/>
      <c r="G614" s="213" t="str">
        <f>IF((SurveyData!$A$604)=0,"",SurveyData!$A$604)</f>
        <v/>
      </c>
      <c r="H614" s="149" t="str">
        <f>IF((SurveyData!$A$604)=0,"",SurveyData!$U$604)</f>
        <v/>
      </c>
      <c r="I614" s="151"/>
      <c r="J614" s="148"/>
      <c r="M614" s="213" t="str">
        <f>IF((SurveyData!$A$604)=0,"",SurveyData!$A$604)</f>
        <v/>
      </c>
      <c r="N614" s="149" t="str">
        <f>IF((SurveyData!$A$604)=0,"",SurveyData!$V$604)</f>
        <v/>
      </c>
      <c r="O614" s="152"/>
      <c r="P614" s="150"/>
      <c r="S614" s="213" t="str">
        <f>IF((SurveyData!$A$604)=0,"",SurveyData!$A$604)</f>
        <v/>
      </c>
      <c r="T614" s="149" t="str">
        <f>IF((SurveyData!$A$604)=0,"",SurveyData!$W$604)</f>
        <v/>
      </c>
      <c r="U614" s="151"/>
      <c r="V614" s="148"/>
      <c r="Y614" s="213" t="str">
        <f>IF((SurveyData!$A$604)=0,"",SurveyData!$A$604)</f>
        <v/>
      </c>
      <c r="Z614" s="149" t="str">
        <f>IF((SurveyData!$A$604)=0,"",SurveyData!$X$604)</f>
        <v/>
      </c>
      <c r="AA614" s="151"/>
      <c r="AB614" s="148"/>
    </row>
    <row r="615" spans="1:28" ht="15">
      <c r="A615" s="213" t="str">
        <f>IF((SurveyData!$A$605)=0,"",SurveyData!$A$605)</f>
        <v/>
      </c>
      <c r="B615" s="204" t="str">
        <f>IF((SurveyData!$A$605)=0,"",SurveyData!$T$605)</f>
        <v/>
      </c>
      <c r="C615" s="151"/>
      <c r="D615" s="148"/>
      <c r="G615" s="213" t="str">
        <f>IF((SurveyData!$A$605)=0,"",SurveyData!$A$605)</f>
        <v/>
      </c>
      <c r="H615" s="149" t="str">
        <f>IF((SurveyData!$A$605)=0,"",SurveyData!$U$605)</f>
        <v/>
      </c>
      <c r="I615" s="151"/>
      <c r="J615" s="148"/>
      <c r="M615" s="213" t="str">
        <f>IF((SurveyData!$A$605)=0,"",SurveyData!$A$605)</f>
        <v/>
      </c>
      <c r="N615" s="149" t="str">
        <f>IF((SurveyData!$A$605)=0,"",SurveyData!$V$605)</f>
        <v/>
      </c>
      <c r="O615" s="152"/>
      <c r="P615" s="150"/>
      <c r="S615" s="213" t="str">
        <f>IF((SurveyData!$A$605)=0,"",SurveyData!$A$605)</f>
        <v/>
      </c>
      <c r="T615" s="149" t="str">
        <f>IF((SurveyData!$A$605)=0,"",SurveyData!$W$605)</f>
        <v/>
      </c>
      <c r="U615" s="151"/>
      <c r="V615" s="148"/>
      <c r="Y615" s="213" t="str">
        <f>IF((SurveyData!$A$605)=0,"",SurveyData!$A$605)</f>
        <v/>
      </c>
      <c r="Z615" s="149" t="str">
        <f>IF((SurveyData!$A$605)=0,"",SurveyData!$X$605)</f>
        <v/>
      </c>
      <c r="AA615" s="151"/>
      <c r="AB615" s="148"/>
    </row>
    <row r="616" spans="1:28" ht="15">
      <c r="A616" s="213" t="str">
        <f>IF((SurveyData!$A$606)=0,"",SurveyData!$A$606)</f>
        <v/>
      </c>
      <c r="B616" s="204" t="str">
        <f>IF((SurveyData!$A$606)=0,"",SurveyData!$T$606)</f>
        <v/>
      </c>
      <c r="C616" s="151"/>
      <c r="D616" s="148"/>
      <c r="G616" s="213" t="str">
        <f>IF((SurveyData!$A$606)=0,"",SurveyData!$A$606)</f>
        <v/>
      </c>
      <c r="H616" s="149" t="str">
        <f>IF((SurveyData!$A$606)=0,"",SurveyData!$U$606)</f>
        <v/>
      </c>
      <c r="I616" s="151"/>
      <c r="J616" s="148"/>
      <c r="M616" s="213" t="str">
        <f>IF((SurveyData!$A$606)=0,"",SurveyData!$A$606)</f>
        <v/>
      </c>
      <c r="N616" s="149" t="str">
        <f>IF((SurveyData!$A$606)=0,"",SurveyData!$V$606)</f>
        <v/>
      </c>
      <c r="O616" s="152"/>
      <c r="P616" s="150"/>
      <c r="S616" s="213" t="str">
        <f>IF((SurveyData!$A$606)=0,"",SurveyData!$A$606)</f>
        <v/>
      </c>
      <c r="T616" s="149" t="str">
        <f>IF((SurveyData!$A$606)=0,"",SurveyData!$W$606)</f>
        <v/>
      </c>
      <c r="U616" s="151"/>
      <c r="V616" s="148"/>
      <c r="Y616" s="213" t="str">
        <f>IF((SurveyData!$A$606)=0,"",SurveyData!$A$606)</f>
        <v/>
      </c>
      <c r="Z616" s="149" t="str">
        <f>IF((SurveyData!$A$606)=0,"",SurveyData!$X$606)</f>
        <v/>
      </c>
      <c r="AA616" s="151"/>
      <c r="AB616" s="148"/>
    </row>
    <row r="617" spans="1:28" ht="15">
      <c r="A617" s="213" t="str">
        <f>IF((SurveyData!$A$607)=0,"",SurveyData!$A$607)</f>
        <v/>
      </c>
      <c r="B617" s="204" t="str">
        <f>IF((SurveyData!$A$607)=0,"",SurveyData!$T$607)</f>
        <v/>
      </c>
      <c r="C617" s="151"/>
      <c r="D617" s="148"/>
      <c r="G617" s="213" t="str">
        <f>IF((SurveyData!$A$607)=0,"",SurveyData!$A$607)</f>
        <v/>
      </c>
      <c r="H617" s="149" t="str">
        <f>IF((SurveyData!$A$607)=0,"",SurveyData!$U$607)</f>
        <v/>
      </c>
      <c r="I617" s="151"/>
      <c r="J617" s="148"/>
      <c r="M617" s="213" t="str">
        <f>IF((SurveyData!$A$607)=0,"",SurveyData!$A$607)</f>
        <v/>
      </c>
      <c r="N617" s="149" t="str">
        <f>IF((SurveyData!$A$607)=0,"",SurveyData!$V$607)</f>
        <v/>
      </c>
      <c r="O617" s="152"/>
      <c r="P617" s="150"/>
      <c r="S617" s="213" t="str">
        <f>IF((SurveyData!$A$607)=0,"",SurveyData!$A$607)</f>
        <v/>
      </c>
      <c r="T617" s="149" t="str">
        <f>IF((SurveyData!$A$607)=0,"",SurveyData!$W$607)</f>
        <v/>
      </c>
      <c r="U617" s="151"/>
      <c r="V617" s="148"/>
      <c r="Y617" s="213" t="str">
        <f>IF((SurveyData!$A$607)=0,"",SurveyData!$A$607)</f>
        <v/>
      </c>
      <c r="Z617" s="149" t="str">
        <f>IF((SurveyData!$A$607)=0,"",SurveyData!$X$607)</f>
        <v/>
      </c>
      <c r="AA617" s="151"/>
      <c r="AB617" s="148"/>
    </row>
    <row r="618" spans="1:28" ht="15">
      <c r="A618" s="213" t="str">
        <f>IF((SurveyData!$A$608)=0,"",SurveyData!$A$608)</f>
        <v/>
      </c>
      <c r="B618" s="204" t="str">
        <f>IF((SurveyData!$A$608)=0,"",SurveyData!$T$608)</f>
        <v/>
      </c>
      <c r="C618" s="151"/>
      <c r="D618" s="148"/>
      <c r="G618" s="213" t="str">
        <f>IF((SurveyData!$A$608)=0,"",SurveyData!$A$608)</f>
        <v/>
      </c>
      <c r="H618" s="149" t="str">
        <f>IF((SurveyData!$A$608)=0,"",SurveyData!$U$608)</f>
        <v/>
      </c>
      <c r="I618" s="151"/>
      <c r="J618" s="148"/>
      <c r="M618" s="213" t="str">
        <f>IF((SurveyData!$A$608)=0,"",SurveyData!$A$608)</f>
        <v/>
      </c>
      <c r="N618" s="149" t="str">
        <f>IF((SurveyData!$A$608)=0,"",SurveyData!$V$608)</f>
        <v/>
      </c>
      <c r="O618" s="152"/>
      <c r="P618" s="150"/>
      <c r="S618" s="213" t="str">
        <f>IF((SurveyData!$A$608)=0,"",SurveyData!$A$608)</f>
        <v/>
      </c>
      <c r="T618" s="149" t="str">
        <f>IF((SurveyData!$A$608)=0,"",SurveyData!$W$608)</f>
        <v/>
      </c>
      <c r="U618" s="151"/>
      <c r="V618" s="148"/>
      <c r="Y618" s="213" t="str">
        <f>IF((SurveyData!$A$608)=0,"",SurveyData!$A$608)</f>
        <v/>
      </c>
      <c r="Z618" s="149" t="str">
        <f>IF((SurveyData!$A$608)=0,"",SurveyData!$X$608)</f>
        <v/>
      </c>
      <c r="AA618" s="151"/>
      <c r="AB618" s="148"/>
    </row>
    <row r="619" spans="1:28" ht="15">
      <c r="A619" s="213" t="str">
        <f>IF((SurveyData!$A$609)=0,"",SurveyData!$A$609)</f>
        <v/>
      </c>
      <c r="B619" s="204" t="str">
        <f>IF((SurveyData!$A$609)=0,"",SurveyData!$T$609)</f>
        <v/>
      </c>
      <c r="C619" s="151"/>
      <c r="D619" s="148"/>
      <c r="G619" s="213" t="str">
        <f>IF((SurveyData!$A$609)=0,"",SurveyData!$A$609)</f>
        <v/>
      </c>
      <c r="H619" s="149" t="str">
        <f>IF((SurveyData!$A$609)=0,"",SurveyData!$U$609)</f>
        <v/>
      </c>
      <c r="I619" s="151"/>
      <c r="J619" s="148"/>
      <c r="M619" s="213" t="str">
        <f>IF((SurveyData!$A$609)=0,"",SurveyData!$A$609)</f>
        <v/>
      </c>
      <c r="N619" s="149" t="str">
        <f>IF((SurveyData!$A$609)=0,"",SurveyData!$V$609)</f>
        <v/>
      </c>
      <c r="O619" s="152"/>
      <c r="P619" s="150"/>
      <c r="S619" s="213" t="str">
        <f>IF((SurveyData!$A$609)=0,"",SurveyData!$A$609)</f>
        <v/>
      </c>
      <c r="T619" s="149" t="str">
        <f>IF((SurveyData!$A$609)=0,"",SurveyData!$W$609)</f>
        <v/>
      </c>
      <c r="U619" s="151"/>
      <c r="V619" s="148"/>
      <c r="Y619" s="213" t="str">
        <f>IF((SurveyData!$A$609)=0,"",SurveyData!$A$609)</f>
        <v/>
      </c>
      <c r="Z619" s="149" t="str">
        <f>IF((SurveyData!$A$609)=0,"",SurveyData!$X$609)</f>
        <v/>
      </c>
      <c r="AA619" s="151"/>
      <c r="AB619" s="148"/>
    </row>
    <row r="620" spans="1:28" ht="15">
      <c r="A620" s="213" t="str">
        <f>IF((SurveyData!$A$610)=0,"",SurveyData!$A$610)</f>
        <v/>
      </c>
      <c r="B620" s="204" t="str">
        <f>IF((SurveyData!$A$610)=0,"",SurveyData!$T$610)</f>
        <v/>
      </c>
      <c r="C620" s="151"/>
      <c r="D620" s="148"/>
      <c r="G620" s="213" t="str">
        <f>IF((SurveyData!$A$610)=0,"",SurveyData!$A$610)</f>
        <v/>
      </c>
      <c r="H620" s="149" t="str">
        <f>IF((SurveyData!$A$610)=0,"",SurveyData!$U$610)</f>
        <v/>
      </c>
      <c r="I620" s="151"/>
      <c r="J620" s="148"/>
      <c r="M620" s="213" t="str">
        <f>IF((SurveyData!$A$610)=0,"",SurveyData!$A$610)</f>
        <v/>
      </c>
      <c r="N620" s="149" t="str">
        <f>IF((SurveyData!$A$610)=0,"",SurveyData!$V$610)</f>
        <v/>
      </c>
      <c r="O620" s="152"/>
      <c r="P620" s="150"/>
      <c r="S620" s="213" t="str">
        <f>IF((SurveyData!$A$610)=0,"",SurveyData!$A$610)</f>
        <v/>
      </c>
      <c r="T620" s="149" t="str">
        <f>IF((SurveyData!$A$610)=0,"",SurveyData!$W$610)</f>
        <v/>
      </c>
      <c r="U620" s="151"/>
      <c r="V620" s="148"/>
      <c r="Y620" s="213" t="str">
        <f>IF((SurveyData!$A$610)=0,"",SurveyData!$A$610)</f>
        <v/>
      </c>
      <c r="Z620" s="149" t="str">
        <f>IF((SurveyData!$A$610)=0,"",SurveyData!$X$610)</f>
        <v/>
      </c>
      <c r="AA620" s="151"/>
      <c r="AB620" s="148"/>
    </row>
    <row r="621" spans="1:28" ht="15">
      <c r="A621" s="213" t="str">
        <f>IF((SurveyData!$A$611)=0,"",SurveyData!$A$611)</f>
        <v/>
      </c>
      <c r="B621" s="204" t="str">
        <f>IF((SurveyData!$A$611)=0,"",SurveyData!$T$611)</f>
        <v/>
      </c>
      <c r="C621" s="151"/>
      <c r="D621" s="148"/>
      <c r="G621" s="213" t="str">
        <f>IF((SurveyData!$A$611)=0,"",SurveyData!$A$611)</f>
        <v/>
      </c>
      <c r="H621" s="149" t="str">
        <f>IF((SurveyData!$A$611)=0,"",SurveyData!$U$611)</f>
        <v/>
      </c>
      <c r="I621" s="151"/>
      <c r="J621" s="148"/>
      <c r="M621" s="213" t="str">
        <f>IF((SurveyData!$A$611)=0,"",SurveyData!$A$611)</f>
        <v/>
      </c>
      <c r="N621" s="149" t="str">
        <f>IF((SurveyData!$A$611)=0,"",SurveyData!$V$611)</f>
        <v/>
      </c>
      <c r="O621" s="152"/>
      <c r="P621" s="150"/>
      <c r="S621" s="213" t="str">
        <f>IF((SurveyData!$A$611)=0,"",SurveyData!$A$611)</f>
        <v/>
      </c>
      <c r="T621" s="149" t="str">
        <f>IF((SurveyData!$A$611)=0,"",SurveyData!$W$611)</f>
        <v/>
      </c>
      <c r="U621" s="151"/>
      <c r="V621" s="148"/>
      <c r="Y621" s="213" t="str">
        <f>IF((SurveyData!$A$611)=0,"",SurveyData!$A$611)</f>
        <v/>
      </c>
      <c r="Z621" s="149" t="str">
        <f>IF((SurveyData!$A$611)=0,"",SurveyData!$X$611)</f>
        <v/>
      </c>
      <c r="AA621" s="151"/>
      <c r="AB621" s="148"/>
    </row>
    <row r="622" spans="1:28" ht="15">
      <c r="A622" s="213" t="str">
        <f>IF((SurveyData!$A$612)=0,"",SurveyData!$A$612)</f>
        <v/>
      </c>
      <c r="B622" s="204" t="str">
        <f>IF((SurveyData!$A$612)=0,"",SurveyData!$T$612)</f>
        <v/>
      </c>
      <c r="C622" s="151"/>
      <c r="D622" s="148"/>
      <c r="G622" s="213" t="str">
        <f>IF((SurveyData!$A$612)=0,"",SurveyData!$A$612)</f>
        <v/>
      </c>
      <c r="H622" s="149" t="str">
        <f>IF((SurveyData!$A$612)=0,"",SurveyData!$U$612)</f>
        <v/>
      </c>
      <c r="I622" s="151"/>
      <c r="J622" s="148"/>
      <c r="M622" s="213" t="str">
        <f>IF((SurveyData!$A$612)=0,"",SurveyData!$A$612)</f>
        <v/>
      </c>
      <c r="N622" s="149" t="str">
        <f>IF((SurveyData!$A$612)=0,"",SurveyData!$V$612)</f>
        <v/>
      </c>
      <c r="O622" s="152"/>
      <c r="P622" s="150"/>
      <c r="S622" s="213" t="str">
        <f>IF((SurveyData!$A$612)=0,"",SurveyData!$A$612)</f>
        <v/>
      </c>
      <c r="T622" s="149" t="str">
        <f>IF((SurveyData!$A$612)=0,"",SurveyData!$W$612)</f>
        <v/>
      </c>
      <c r="U622" s="151"/>
      <c r="V622" s="148"/>
      <c r="Y622" s="213" t="str">
        <f>IF((SurveyData!$A$612)=0,"",SurveyData!$A$612)</f>
        <v/>
      </c>
      <c r="Z622" s="149" t="str">
        <f>IF((SurveyData!$A$612)=0,"",SurveyData!$X$612)</f>
        <v/>
      </c>
      <c r="AA622" s="151"/>
      <c r="AB622" s="148"/>
    </row>
    <row r="623" spans="1:28" ht="15">
      <c r="A623" s="213" t="str">
        <f>IF((SurveyData!$A$613)=0,"",SurveyData!$A$613)</f>
        <v/>
      </c>
      <c r="B623" s="204" t="str">
        <f>IF((SurveyData!$A$613)=0,"",SurveyData!$T$613)</f>
        <v/>
      </c>
      <c r="C623" s="151"/>
      <c r="D623" s="148"/>
      <c r="G623" s="213" t="str">
        <f>IF((SurveyData!$A$613)=0,"",SurveyData!$A$613)</f>
        <v/>
      </c>
      <c r="H623" s="149" t="str">
        <f>IF((SurveyData!$A$613)=0,"",SurveyData!$U$613)</f>
        <v/>
      </c>
      <c r="I623" s="151"/>
      <c r="J623" s="148"/>
      <c r="M623" s="213" t="str">
        <f>IF((SurveyData!$A$613)=0,"",SurveyData!$A$613)</f>
        <v/>
      </c>
      <c r="N623" s="149" t="str">
        <f>IF((SurveyData!$A$613)=0,"",SurveyData!$V$613)</f>
        <v/>
      </c>
      <c r="O623" s="152"/>
      <c r="P623" s="150"/>
      <c r="S623" s="213" t="str">
        <f>IF((SurveyData!$A$613)=0,"",SurveyData!$A$613)</f>
        <v/>
      </c>
      <c r="T623" s="149" t="str">
        <f>IF((SurveyData!$A$613)=0,"",SurveyData!$W$613)</f>
        <v/>
      </c>
      <c r="U623" s="151"/>
      <c r="V623" s="148"/>
      <c r="Y623" s="213" t="str">
        <f>IF((SurveyData!$A$613)=0,"",SurveyData!$A$613)</f>
        <v/>
      </c>
      <c r="Z623" s="149" t="str">
        <f>IF((SurveyData!$A$613)=0,"",SurveyData!$X$613)</f>
        <v/>
      </c>
      <c r="AA623" s="151"/>
      <c r="AB623" s="148"/>
    </row>
    <row r="624" spans="1:28" ht="15">
      <c r="A624" s="213" t="str">
        <f>IF((SurveyData!$A$614)=0,"",SurveyData!$A$614)</f>
        <v/>
      </c>
      <c r="B624" s="204" t="str">
        <f>IF((SurveyData!$A$614)=0,"",SurveyData!$T$614)</f>
        <v/>
      </c>
      <c r="C624" s="151"/>
      <c r="D624" s="148"/>
      <c r="G624" s="213" t="str">
        <f>IF((SurveyData!$A$614)=0,"",SurveyData!$A$614)</f>
        <v/>
      </c>
      <c r="H624" s="149" t="str">
        <f>IF((SurveyData!$A$614)=0,"",SurveyData!$U$614)</f>
        <v/>
      </c>
      <c r="I624" s="151"/>
      <c r="J624" s="148"/>
      <c r="M624" s="213" t="str">
        <f>IF((SurveyData!$A$614)=0,"",SurveyData!$A$614)</f>
        <v/>
      </c>
      <c r="N624" s="149" t="str">
        <f>IF((SurveyData!$A$614)=0,"",SurveyData!$V$614)</f>
        <v/>
      </c>
      <c r="O624" s="152"/>
      <c r="P624" s="150"/>
      <c r="S624" s="213" t="str">
        <f>IF((SurveyData!$A$614)=0,"",SurveyData!$A$614)</f>
        <v/>
      </c>
      <c r="T624" s="149" t="str">
        <f>IF((SurveyData!$A$614)=0,"",SurveyData!$W$614)</f>
        <v/>
      </c>
      <c r="U624" s="151"/>
      <c r="V624" s="148"/>
      <c r="Y624" s="213" t="str">
        <f>IF((SurveyData!$A$614)=0,"",SurveyData!$A$614)</f>
        <v/>
      </c>
      <c r="Z624" s="149" t="str">
        <f>IF((SurveyData!$A$614)=0,"",SurveyData!$X$614)</f>
        <v/>
      </c>
      <c r="AA624" s="151"/>
      <c r="AB624" s="148"/>
    </row>
    <row r="625" spans="1:28" ht="15">
      <c r="A625" s="213" t="str">
        <f>IF((SurveyData!$A$615)=0,"",SurveyData!$A$615)</f>
        <v/>
      </c>
      <c r="B625" s="204" t="str">
        <f>IF((SurveyData!$A$615)=0,"",SurveyData!$T$615)</f>
        <v/>
      </c>
      <c r="C625" s="151"/>
      <c r="D625" s="148"/>
      <c r="G625" s="213" t="str">
        <f>IF((SurveyData!$A$615)=0,"",SurveyData!$A$615)</f>
        <v/>
      </c>
      <c r="H625" s="149" t="str">
        <f>IF((SurveyData!$A$615)=0,"",SurveyData!$U$615)</f>
        <v/>
      </c>
      <c r="I625" s="151"/>
      <c r="J625" s="148"/>
      <c r="M625" s="213" t="str">
        <f>IF((SurveyData!$A$615)=0,"",SurveyData!$A$615)</f>
        <v/>
      </c>
      <c r="N625" s="149" t="str">
        <f>IF((SurveyData!$A$615)=0,"",SurveyData!$V$615)</f>
        <v/>
      </c>
      <c r="O625" s="152"/>
      <c r="P625" s="150"/>
      <c r="S625" s="213" t="str">
        <f>IF((SurveyData!$A$615)=0,"",SurveyData!$A$615)</f>
        <v/>
      </c>
      <c r="T625" s="149" t="str">
        <f>IF((SurveyData!$A$615)=0,"",SurveyData!$W$615)</f>
        <v/>
      </c>
      <c r="U625" s="151"/>
      <c r="V625" s="148"/>
      <c r="Y625" s="213" t="str">
        <f>IF((SurveyData!$A$615)=0,"",SurveyData!$A$615)</f>
        <v/>
      </c>
      <c r="Z625" s="149" t="str">
        <f>IF((SurveyData!$A$615)=0,"",SurveyData!$X$615)</f>
        <v/>
      </c>
      <c r="AA625" s="151"/>
      <c r="AB625" s="148"/>
    </row>
    <row r="626" spans="1:28" ht="15">
      <c r="A626" s="213" t="str">
        <f>IF((SurveyData!$A$616)=0,"",SurveyData!$A$616)</f>
        <v/>
      </c>
      <c r="B626" s="204" t="str">
        <f>IF((SurveyData!$A$616)=0,"",SurveyData!$T$616)</f>
        <v/>
      </c>
      <c r="C626" s="151"/>
      <c r="D626" s="148"/>
      <c r="G626" s="213" t="str">
        <f>IF((SurveyData!$A$616)=0,"",SurveyData!$A$616)</f>
        <v/>
      </c>
      <c r="H626" s="149" t="str">
        <f>IF((SurveyData!$A$616)=0,"",SurveyData!$U$616)</f>
        <v/>
      </c>
      <c r="I626" s="151"/>
      <c r="J626" s="148"/>
      <c r="M626" s="213" t="str">
        <f>IF((SurveyData!$A$616)=0,"",SurveyData!$A$616)</f>
        <v/>
      </c>
      <c r="N626" s="149" t="str">
        <f>IF((SurveyData!$A$616)=0,"",SurveyData!$V$616)</f>
        <v/>
      </c>
      <c r="O626" s="152"/>
      <c r="P626" s="150"/>
      <c r="S626" s="213" t="str">
        <f>IF((SurveyData!$A$616)=0,"",SurveyData!$A$616)</f>
        <v/>
      </c>
      <c r="T626" s="149" t="str">
        <f>IF((SurveyData!$A$616)=0,"",SurveyData!$W$616)</f>
        <v/>
      </c>
      <c r="U626" s="151"/>
      <c r="V626" s="148"/>
      <c r="Y626" s="213" t="str">
        <f>IF((SurveyData!$A$616)=0,"",SurveyData!$A$616)</f>
        <v/>
      </c>
      <c r="Z626" s="149" t="str">
        <f>IF((SurveyData!$A$616)=0,"",SurveyData!$X$616)</f>
        <v/>
      </c>
      <c r="AA626" s="151"/>
      <c r="AB626" s="148"/>
    </row>
    <row r="627" spans="1:28" ht="15">
      <c r="A627" s="213" t="str">
        <f>IF((SurveyData!$A$617)=0,"",SurveyData!$A$617)</f>
        <v/>
      </c>
      <c r="B627" s="204" t="str">
        <f>IF((SurveyData!$A$617)=0,"",SurveyData!$T$617)</f>
        <v/>
      </c>
      <c r="C627" s="151"/>
      <c r="D627" s="148"/>
      <c r="G627" s="213" t="str">
        <f>IF((SurveyData!$A$617)=0,"",SurveyData!$A$617)</f>
        <v/>
      </c>
      <c r="H627" s="149" t="str">
        <f>IF((SurveyData!$A$617)=0,"",SurveyData!$U$617)</f>
        <v/>
      </c>
      <c r="I627" s="151"/>
      <c r="J627" s="148"/>
      <c r="M627" s="213" t="str">
        <f>IF((SurveyData!$A$617)=0,"",SurveyData!$A$617)</f>
        <v/>
      </c>
      <c r="N627" s="149" t="str">
        <f>IF((SurveyData!$A$617)=0,"",SurveyData!$V$617)</f>
        <v/>
      </c>
      <c r="O627" s="152"/>
      <c r="P627" s="150"/>
      <c r="S627" s="213" t="str">
        <f>IF((SurveyData!$A$617)=0,"",SurveyData!$A$617)</f>
        <v/>
      </c>
      <c r="T627" s="149" t="str">
        <f>IF((SurveyData!$A$617)=0,"",SurveyData!$W$617)</f>
        <v/>
      </c>
      <c r="U627" s="151"/>
      <c r="V627" s="148"/>
      <c r="Y627" s="213" t="str">
        <f>IF((SurveyData!$A$617)=0,"",SurveyData!$A$617)</f>
        <v/>
      </c>
      <c r="Z627" s="149" t="str">
        <f>IF((SurveyData!$A$617)=0,"",SurveyData!$X$617)</f>
        <v/>
      </c>
      <c r="AA627" s="151"/>
      <c r="AB627" s="148"/>
    </row>
    <row r="628" spans="1:28" ht="15">
      <c r="A628" s="213" t="str">
        <f>IF((SurveyData!$A$618)=0,"",SurveyData!$A$618)</f>
        <v/>
      </c>
      <c r="B628" s="204" t="str">
        <f>IF((SurveyData!$A$618)=0,"",SurveyData!$T$618)</f>
        <v/>
      </c>
      <c r="C628" s="151"/>
      <c r="D628" s="148"/>
      <c r="G628" s="213" t="str">
        <f>IF((SurveyData!$A$618)=0,"",SurveyData!$A$618)</f>
        <v/>
      </c>
      <c r="H628" s="149" t="str">
        <f>IF((SurveyData!$A$618)=0,"",SurveyData!$U$618)</f>
        <v/>
      </c>
      <c r="I628" s="151"/>
      <c r="J628" s="148"/>
      <c r="M628" s="213" t="str">
        <f>IF((SurveyData!$A$618)=0,"",SurveyData!$A$618)</f>
        <v/>
      </c>
      <c r="N628" s="149" t="str">
        <f>IF((SurveyData!$A$618)=0,"",SurveyData!$V$618)</f>
        <v/>
      </c>
      <c r="O628" s="152"/>
      <c r="P628" s="150"/>
      <c r="S628" s="213" t="str">
        <f>IF((SurveyData!$A$618)=0,"",SurveyData!$A$618)</f>
        <v/>
      </c>
      <c r="T628" s="149" t="str">
        <f>IF((SurveyData!$A$618)=0,"",SurveyData!$W$618)</f>
        <v/>
      </c>
      <c r="U628" s="151"/>
      <c r="V628" s="148"/>
      <c r="Y628" s="213" t="str">
        <f>IF((SurveyData!$A$618)=0,"",SurveyData!$A$618)</f>
        <v/>
      </c>
      <c r="Z628" s="149" t="str">
        <f>IF((SurveyData!$A$618)=0,"",SurveyData!$X$618)</f>
        <v/>
      </c>
      <c r="AA628" s="151"/>
      <c r="AB628" s="148"/>
    </row>
    <row r="629" spans="1:28" ht="15">
      <c r="A629" s="213" t="str">
        <f>IF((SurveyData!$A$619)=0,"",SurveyData!$A$619)</f>
        <v/>
      </c>
      <c r="B629" s="204" t="str">
        <f>IF((SurveyData!$A$619)=0,"",SurveyData!$T$619)</f>
        <v/>
      </c>
      <c r="C629" s="151"/>
      <c r="D629" s="148"/>
      <c r="G629" s="213" t="str">
        <f>IF((SurveyData!$A$619)=0,"",SurveyData!$A$619)</f>
        <v/>
      </c>
      <c r="H629" s="149" t="str">
        <f>IF((SurveyData!$A$619)=0,"",SurveyData!$U$619)</f>
        <v/>
      </c>
      <c r="I629" s="151"/>
      <c r="J629" s="148"/>
      <c r="M629" s="213" t="str">
        <f>IF((SurveyData!$A$619)=0,"",SurveyData!$A$619)</f>
        <v/>
      </c>
      <c r="N629" s="149" t="str">
        <f>IF((SurveyData!$A$619)=0,"",SurveyData!$V$619)</f>
        <v/>
      </c>
      <c r="O629" s="152"/>
      <c r="P629" s="150"/>
      <c r="S629" s="213" t="str">
        <f>IF((SurveyData!$A$619)=0,"",SurveyData!$A$619)</f>
        <v/>
      </c>
      <c r="T629" s="149" t="str">
        <f>IF((SurveyData!$A$619)=0,"",SurveyData!$W$619)</f>
        <v/>
      </c>
      <c r="U629" s="151"/>
      <c r="V629" s="148"/>
      <c r="Y629" s="213" t="str">
        <f>IF((SurveyData!$A$619)=0,"",SurveyData!$A$619)</f>
        <v/>
      </c>
      <c r="Z629" s="149" t="str">
        <f>IF((SurveyData!$A$619)=0,"",SurveyData!$X$619)</f>
        <v/>
      </c>
      <c r="AA629" s="151"/>
      <c r="AB629" s="148"/>
    </row>
    <row r="630" spans="1:28" ht="15">
      <c r="A630" s="213" t="str">
        <f>IF((SurveyData!$A$620)=0,"",SurveyData!$A$620)</f>
        <v/>
      </c>
      <c r="B630" s="204" t="str">
        <f>IF((SurveyData!$A$620)=0,"",SurveyData!$T$620)</f>
        <v/>
      </c>
      <c r="C630" s="151"/>
      <c r="D630" s="148"/>
      <c r="G630" s="213" t="str">
        <f>IF((SurveyData!$A$620)=0,"",SurveyData!$A$620)</f>
        <v/>
      </c>
      <c r="H630" s="149" t="str">
        <f>IF((SurveyData!$A$620)=0,"",SurveyData!$U$620)</f>
        <v/>
      </c>
      <c r="I630" s="151"/>
      <c r="J630" s="148"/>
      <c r="M630" s="213" t="str">
        <f>IF((SurveyData!$A$620)=0,"",SurveyData!$A$620)</f>
        <v/>
      </c>
      <c r="N630" s="149" t="str">
        <f>IF((SurveyData!$A$620)=0,"",SurveyData!$V$620)</f>
        <v/>
      </c>
      <c r="O630" s="152"/>
      <c r="P630" s="150"/>
      <c r="S630" s="213" t="str">
        <f>IF((SurveyData!$A$620)=0,"",SurveyData!$A$620)</f>
        <v/>
      </c>
      <c r="T630" s="149" t="str">
        <f>IF((SurveyData!$A$620)=0,"",SurveyData!$W$620)</f>
        <v/>
      </c>
      <c r="U630" s="151"/>
      <c r="V630" s="148"/>
      <c r="Y630" s="213" t="str">
        <f>IF((SurveyData!$A$620)=0,"",SurveyData!$A$620)</f>
        <v/>
      </c>
      <c r="Z630" s="149" t="str">
        <f>IF((SurveyData!$A$620)=0,"",SurveyData!$X$620)</f>
        <v/>
      </c>
      <c r="AA630" s="151"/>
      <c r="AB630" s="148"/>
    </row>
    <row r="631" spans="1:28" ht="15">
      <c r="A631" s="213" t="str">
        <f>IF((SurveyData!$A$621)=0,"",SurveyData!$A$621)</f>
        <v/>
      </c>
      <c r="B631" s="204" t="str">
        <f>IF((SurveyData!$A$621)=0,"",SurveyData!$T$621)</f>
        <v/>
      </c>
      <c r="C631" s="151"/>
      <c r="D631" s="148"/>
      <c r="G631" s="213" t="str">
        <f>IF((SurveyData!$A$621)=0,"",SurveyData!$A$621)</f>
        <v/>
      </c>
      <c r="H631" s="149" t="str">
        <f>IF((SurveyData!$A$621)=0,"",SurveyData!$U$621)</f>
        <v/>
      </c>
      <c r="I631" s="151"/>
      <c r="J631" s="148"/>
      <c r="M631" s="213" t="str">
        <f>IF((SurveyData!$A$621)=0,"",SurveyData!$A$621)</f>
        <v/>
      </c>
      <c r="N631" s="149" t="str">
        <f>IF((SurveyData!$A$621)=0,"",SurveyData!$V$621)</f>
        <v/>
      </c>
      <c r="O631" s="152"/>
      <c r="P631" s="150"/>
      <c r="S631" s="213" t="str">
        <f>IF((SurveyData!$A$621)=0,"",SurveyData!$A$621)</f>
        <v/>
      </c>
      <c r="T631" s="149" t="str">
        <f>IF((SurveyData!$A$621)=0,"",SurveyData!$W$621)</f>
        <v/>
      </c>
      <c r="U631" s="151"/>
      <c r="V631" s="148"/>
      <c r="Y631" s="213" t="str">
        <f>IF((SurveyData!$A$621)=0,"",SurveyData!$A$621)</f>
        <v/>
      </c>
      <c r="Z631" s="149" t="str">
        <f>IF((SurveyData!$A$621)=0,"",SurveyData!$X$621)</f>
        <v/>
      </c>
      <c r="AA631" s="151"/>
      <c r="AB631" s="148"/>
    </row>
    <row r="632" spans="1:28" ht="15">
      <c r="A632" s="213" t="str">
        <f>IF((SurveyData!$A$622)=0,"",SurveyData!$A$622)</f>
        <v/>
      </c>
      <c r="B632" s="204" t="str">
        <f>IF((SurveyData!$A$622)=0,"",SurveyData!$T$622)</f>
        <v/>
      </c>
      <c r="C632" s="151"/>
      <c r="D632" s="148"/>
      <c r="G632" s="213" t="str">
        <f>IF((SurveyData!$A$622)=0,"",SurveyData!$A$622)</f>
        <v/>
      </c>
      <c r="H632" s="149" t="str">
        <f>IF((SurveyData!$A$622)=0,"",SurveyData!$U$622)</f>
        <v/>
      </c>
      <c r="I632" s="151"/>
      <c r="J632" s="148"/>
      <c r="M632" s="213" t="str">
        <f>IF((SurveyData!$A$622)=0,"",SurveyData!$A$622)</f>
        <v/>
      </c>
      <c r="N632" s="149" t="str">
        <f>IF((SurveyData!$A$622)=0,"",SurveyData!$V$622)</f>
        <v/>
      </c>
      <c r="O632" s="152"/>
      <c r="P632" s="150"/>
      <c r="S632" s="213" t="str">
        <f>IF((SurveyData!$A$622)=0,"",SurveyData!$A$622)</f>
        <v/>
      </c>
      <c r="T632" s="149" t="str">
        <f>IF((SurveyData!$A$622)=0,"",SurveyData!$W$622)</f>
        <v/>
      </c>
      <c r="U632" s="151"/>
      <c r="V632" s="148"/>
      <c r="Y632" s="213" t="str">
        <f>IF((SurveyData!$A$622)=0,"",SurveyData!$A$622)</f>
        <v/>
      </c>
      <c r="Z632" s="149" t="str">
        <f>IF((SurveyData!$A$622)=0,"",SurveyData!$X$622)</f>
        <v/>
      </c>
      <c r="AA632" s="151"/>
      <c r="AB632" s="148"/>
    </row>
    <row r="633" spans="1:28" ht="15">
      <c r="A633" s="213" t="str">
        <f>IF((SurveyData!$A$623)=0,"",SurveyData!$A$623)</f>
        <v/>
      </c>
      <c r="B633" s="204" t="str">
        <f>IF((SurveyData!$A$623)=0,"",SurveyData!$T$623)</f>
        <v/>
      </c>
      <c r="C633" s="151"/>
      <c r="D633" s="148"/>
      <c r="G633" s="213" t="str">
        <f>IF((SurveyData!$A$623)=0,"",SurveyData!$A$623)</f>
        <v/>
      </c>
      <c r="H633" s="149" t="str">
        <f>IF((SurveyData!$A$623)=0,"",SurveyData!$U$623)</f>
        <v/>
      </c>
      <c r="I633" s="151"/>
      <c r="J633" s="148"/>
      <c r="M633" s="213" t="str">
        <f>IF((SurveyData!$A$623)=0,"",SurveyData!$A$623)</f>
        <v/>
      </c>
      <c r="N633" s="149" t="str">
        <f>IF((SurveyData!$A$623)=0,"",SurveyData!$V$623)</f>
        <v/>
      </c>
      <c r="O633" s="152"/>
      <c r="P633" s="150"/>
      <c r="S633" s="213" t="str">
        <f>IF((SurveyData!$A$623)=0,"",SurveyData!$A$623)</f>
        <v/>
      </c>
      <c r="T633" s="149" t="str">
        <f>IF((SurveyData!$A$623)=0,"",SurveyData!$W$623)</f>
        <v/>
      </c>
      <c r="U633" s="151"/>
      <c r="V633" s="148"/>
      <c r="Y633" s="213" t="str">
        <f>IF((SurveyData!$A$623)=0,"",SurveyData!$A$623)</f>
        <v/>
      </c>
      <c r="Z633" s="149" t="str">
        <f>IF((SurveyData!$A$623)=0,"",SurveyData!$X$623)</f>
        <v/>
      </c>
      <c r="AA633" s="151"/>
      <c r="AB633" s="148"/>
    </row>
    <row r="634" spans="1:28" ht="15">
      <c r="A634" s="213" t="str">
        <f>IF((SurveyData!$A$624)=0,"",SurveyData!$A$624)</f>
        <v/>
      </c>
      <c r="B634" s="204" t="str">
        <f>IF((SurveyData!$A$624)=0,"",SurveyData!$T$624)</f>
        <v/>
      </c>
      <c r="C634" s="151"/>
      <c r="D634" s="148"/>
      <c r="G634" s="213" t="str">
        <f>IF((SurveyData!$A$624)=0,"",SurveyData!$A$624)</f>
        <v/>
      </c>
      <c r="H634" s="149" t="str">
        <f>IF((SurveyData!$A$624)=0,"",SurveyData!$U$624)</f>
        <v/>
      </c>
      <c r="I634" s="151"/>
      <c r="J634" s="148"/>
      <c r="M634" s="213" t="str">
        <f>IF((SurveyData!$A$624)=0,"",SurveyData!$A$624)</f>
        <v/>
      </c>
      <c r="N634" s="149" t="str">
        <f>IF((SurveyData!$A$624)=0,"",SurveyData!$V$624)</f>
        <v/>
      </c>
      <c r="O634" s="152"/>
      <c r="P634" s="150"/>
      <c r="S634" s="213" t="str">
        <f>IF((SurveyData!$A$624)=0,"",SurveyData!$A$624)</f>
        <v/>
      </c>
      <c r="T634" s="149" t="str">
        <f>IF((SurveyData!$A$624)=0,"",SurveyData!$W$624)</f>
        <v/>
      </c>
      <c r="U634" s="151"/>
      <c r="V634" s="148"/>
      <c r="Y634" s="213" t="str">
        <f>IF((SurveyData!$A$624)=0,"",SurveyData!$A$624)</f>
        <v/>
      </c>
      <c r="Z634" s="149" t="str">
        <f>IF((SurveyData!$A$624)=0,"",SurveyData!$X$624)</f>
        <v/>
      </c>
      <c r="AA634" s="151"/>
      <c r="AB634" s="148"/>
    </row>
    <row r="635" spans="1:28" ht="15">
      <c r="A635" s="213" t="str">
        <f>IF((SurveyData!$A$625)=0,"",SurveyData!$A$625)</f>
        <v/>
      </c>
      <c r="B635" s="204" t="str">
        <f>IF((SurveyData!$A$625)=0,"",SurveyData!$T$625)</f>
        <v/>
      </c>
      <c r="C635" s="151"/>
      <c r="D635" s="148"/>
      <c r="G635" s="213" t="str">
        <f>IF((SurveyData!$A$625)=0,"",SurveyData!$A$625)</f>
        <v/>
      </c>
      <c r="H635" s="149" t="str">
        <f>IF((SurveyData!$A$625)=0,"",SurveyData!$U$625)</f>
        <v/>
      </c>
      <c r="I635" s="151"/>
      <c r="J635" s="148"/>
      <c r="M635" s="213" t="str">
        <f>IF((SurveyData!$A$625)=0,"",SurveyData!$A$625)</f>
        <v/>
      </c>
      <c r="N635" s="149" t="str">
        <f>IF((SurveyData!$A$625)=0,"",SurveyData!$V$625)</f>
        <v/>
      </c>
      <c r="O635" s="152"/>
      <c r="P635" s="150"/>
      <c r="S635" s="213" t="str">
        <f>IF((SurveyData!$A$625)=0,"",SurveyData!$A$625)</f>
        <v/>
      </c>
      <c r="T635" s="149" t="str">
        <f>IF((SurveyData!$A$625)=0,"",SurveyData!$W$625)</f>
        <v/>
      </c>
      <c r="U635" s="151"/>
      <c r="V635" s="148"/>
      <c r="Y635" s="213" t="str">
        <f>IF((SurveyData!$A$625)=0,"",SurveyData!$A$625)</f>
        <v/>
      </c>
      <c r="Z635" s="149" t="str">
        <f>IF((SurveyData!$A$625)=0,"",SurveyData!$X$625)</f>
        <v/>
      </c>
      <c r="AA635" s="151"/>
      <c r="AB635" s="148"/>
    </row>
    <row r="636" spans="1:28" ht="15">
      <c r="A636" s="213" t="str">
        <f>IF((SurveyData!$A$626)=0,"",SurveyData!$A$626)</f>
        <v/>
      </c>
      <c r="B636" s="204" t="str">
        <f>IF((SurveyData!$A$626)=0,"",SurveyData!$T$626)</f>
        <v/>
      </c>
      <c r="C636" s="151"/>
      <c r="D636" s="148"/>
      <c r="G636" s="213" t="str">
        <f>IF((SurveyData!$A$626)=0,"",SurveyData!$A$626)</f>
        <v/>
      </c>
      <c r="H636" s="149" t="str">
        <f>IF((SurveyData!$A$626)=0,"",SurveyData!$U$626)</f>
        <v/>
      </c>
      <c r="I636" s="151"/>
      <c r="J636" s="148"/>
      <c r="M636" s="213" t="str">
        <f>IF((SurveyData!$A$626)=0,"",SurveyData!$A$626)</f>
        <v/>
      </c>
      <c r="N636" s="149" t="str">
        <f>IF((SurveyData!$A$626)=0,"",SurveyData!$V$626)</f>
        <v/>
      </c>
      <c r="O636" s="152"/>
      <c r="P636" s="150"/>
      <c r="S636" s="213" t="str">
        <f>IF((SurveyData!$A$626)=0,"",SurveyData!$A$626)</f>
        <v/>
      </c>
      <c r="T636" s="149" t="str">
        <f>IF((SurveyData!$A$626)=0,"",SurveyData!$W$626)</f>
        <v/>
      </c>
      <c r="U636" s="151"/>
      <c r="V636" s="148"/>
      <c r="Y636" s="213" t="str">
        <f>IF((SurveyData!$A$626)=0,"",SurveyData!$A$626)</f>
        <v/>
      </c>
      <c r="Z636" s="149" t="str">
        <f>IF((SurveyData!$A$626)=0,"",SurveyData!$X$626)</f>
        <v/>
      </c>
      <c r="AA636" s="151"/>
      <c r="AB636" s="148"/>
    </row>
    <row r="637" spans="1:28" ht="15">
      <c r="A637" s="213" t="str">
        <f>IF((SurveyData!$A$627)=0,"",SurveyData!$A$627)</f>
        <v/>
      </c>
      <c r="B637" s="204" t="str">
        <f>IF((SurveyData!$A$627)=0,"",SurveyData!$T$627)</f>
        <v/>
      </c>
      <c r="C637" s="151"/>
      <c r="D637" s="148"/>
      <c r="G637" s="213" t="str">
        <f>IF((SurveyData!$A$627)=0,"",SurveyData!$A$627)</f>
        <v/>
      </c>
      <c r="H637" s="149" t="str">
        <f>IF((SurveyData!$A$627)=0,"",SurveyData!$U$627)</f>
        <v/>
      </c>
      <c r="I637" s="151"/>
      <c r="J637" s="148"/>
      <c r="M637" s="213" t="str">
        <f>IF((SurveyData!$A$627)=0,"",SurveyData!$A$627)</f>
        <v/>
      </c>
      <c r="N637" s="149" t="str">
        <f>IF((SurveyData!$A$627)=0,"",SurveyData!$V$627)</f>
        <v/>
      </c>
      <c r="O637" s="152"/>
      <c r="P637" s="150"/>
      <c r="S637" s="213" t="str">
        <f>IF((SurveyData!$A$627)=0,"",SurveyData!$A$627)</f>
        <v/>
      </c>
      <c r="T637" s="149" t="str">
        <f>IF((SurveyData!$A$627)=0,"",SurveyData!$W$627)</f>
        <v/>
      </c>
      <c r="U637" s="151"/>
      <c r="V637" s="148"/>
      <c r="Y637" s="213" t="str">
        <f>IF((SurveyData!$A$627)=0,"",SurveyData!$A$627)</f>
        <v/>
      </c>
      <c r="Z637" s="149" t="str">
        <f>IF((SurveyData!$A$627)=0,"",SurveyData!$X$627)</f>
        <v/>
      </c>
      <c r="AA637" s="151"/>
      <c r="AB637" s="148"/>
    </row>
    <row r="638" spans="1:28" ht="15">
      <c r="A638" s="213" t="str">
        <f>IF((SurveyData!$A$628)=0,"",SurveyData!$A$628)</f>
        <v/>
      </c>
      <c r="B638" s="204" t="str">
        <f>IF((SurveyData!$A$628)=0,"",SurveyData!$T$628)</f>
        <v/>
      </c>
      <c r="C638" s="151"/>
      <c r="D638" s="148"/>
      <c r="G638" s="213" t="str">
        <f>IF((SurveyData!$A$628)=0,"",SurveyData!$A$628)</f>
        <v/>
      </c>
      <c r="H638" s="149" t="str">
        <f>IF((SurveyData!$A$628)=0,"",SurveyData!$U$628)</f>
        <v/>
      </c>
      <c r="I638" s="151"/>
      <c r="J638" s="148"/>
      <c r="M638" s="213" t="str">
        <f>IF((SurveyData!$A$628)=0,"",SurveyData!$A$628)</f>
        <v/>
      </c>
      <c r="N638" s="149" t="str">
        <f>IF((SurveyData!$A$628)=0,"",SurveyData!$V$628)</f>
        <v/>
      </c>
      <c r="O638" s="152"/>
      <c r="P638" s="150"/>
      <c r="S638" s="213" t="str">
        <f>IF((SurveyData!$A$628)=0,"",SurveyData!$A$628)</f>
        <v/>
      </c>
      <c r="T638" s="149" t="str">
        <f>IF((SurveyData!$A$628)=0,"",SurveyData!$W$628)</f>
        <v/>
      </c>
      <c r="U638" s="151"/>
      <c r="V638" s="148"/>
      <c r="Y638" s="213" t="str">
        <f>IF((SurveyData!$A$628)=0,"",SurveyData!$A$628)</f>
        <v/>
      </c>
      <c r="Z638" s="149" t="str">
        <f>IF((SurveyData!$A$628)=0,"",SurveyData!$X$628)</f>
        <v/>
      </c>
      <c r="AA638" s="151"/>
      <c r="AB638" s="148"/>
    </row>
    <row r="639" spans="1:28" ht="15">
      <c r="A639" s="213" t="str">
        <f>IF((SurveyData!$A$629)=0,"",SurveyData!$A$629)</f>
        <v/>
      </c>
      <c r="B639" s="204" t="str">
        <f>IF((SurveyData!$A$629)=0,"",SurveyData!$T$629)</f>
        <v/>
      </c>
      <c r="C639" s="151"/>
      <c r="D639" s="148"/>
      <c r="G639" s="213" t="str">
        <f>IF((SurveyData!$A$629)=0,"",SurveyData!$A$629)</f>
        <v/>
      </c>
      <c r="H639" s="149" t="str">
        <f>IF((SurveyData!$A$629)=0,"",SurveyData!$U$629)</f>
        <v/>
      </c>
      <c r="I639" s="151"/>
      <c r="J639" s="148"/>
      <c r="M639" s="213" t="str">
        <f>IF((SurveyData!$A$629)=0,"",SurveyData!$A$629)</f>
        <v/>
      </c>
      <c r="N639" s="149" t="str">
        <f>IF((SurveyData!$A$629)=0,"",SurveyData!$V$629)</f>
        <v/>
      </c>
      <c r="O639" s="152"/>
      <c r="P639" s="150"/>
      <c r="S639" s="213" t="str">
        <f>IF((SurveyData!$A$629)=0,"",SurveyData!$A$629)</f>
        <v/>
      </c>
      <c r="T639" s="149" t="str">
        <f>IF((SurveyData!$A$629)=0,"",SurveyData!$W$629)</f>
        <v/>
      </c>
      <c r="U639" s="151"/>
      <c r="V639" s="148"/>
      <c r="Y639" s="213" t="str">
        <f>IF((SurveyData!$A$629)=0,"",SurveyData!$A$629)</f>
        <v/>
      </c>
      <c r="Z639" s="149" t="str">
        <f>IF((SurveyData!$A$629)=0,"",SurveyData!$X$629)</f>
        <v/>
      </c>
      <c r="AA639" s="151"/>
      <c r="AB639" s="148"/>
    </row>
    <row r="640" spans="1:28" ht="15">
      <c r="A640" s="213" t="str">
        <f>IF((SurveyData!$A$630)=0,"",SurveyData!$A$630)</f>
        <v/>
      </c>
      <c r="B640" s="204" t="str">
        <f>IF((SurveyData!$A$630)=0,"",SurveyData!$T$630)</f>
        <v/>
      </c>
      <c r="C640" s="151"/>
      <c r="D640" s="148"/>
      <c r="G640" s="213" t="str">
        <f>IF((SurveyData!$A$630)=0,"",SurveyData!$A$630)</f>
        <v/>
      </c>
      <c r="H640" s="149" t="str">
        <f>IF((SurveyData!$A$630)=0,"",SurveyData!$U$630)</f>
        <v/>
      </c>
      <c r="I640" s="151"/>
      <c r="J640" s="148"/>
      <c r="M640" s="213" t="str">
        <f>IF((SurveyData!$A$630)=0,"",SurveyData!$A$630)</f>
        <v/>
      </c>
      <c r="N640" s="149" t="str">
        <f>IF((SurveyData!$A$630)=0,"",SurveyData!$V$630)</f>
        <v/>
      </c>
      <c r="O640" s="152"/>
      <c r="P640" s="150"/>
      <c r="S640" s="213" t="str">
        <f>IF((SurveyData!$A$630)=0,"",SurveyData!$A$630)</f>
        <v/>
      </c>
      <c r="T640" s="149" t="str">
        <f>IF((SurveyData!$A$630)=0,"",SurveyData!$W$630)</f>
        <v/>
      </c>
      <c r="U640" s="151"/>
      <c r="V640" s="148"/>
      <c r="Y640" s="213" t="str">
        <f>IF((SurveyData!$A$630)=0,"",SurveyData!$A$630)</f>
        <v/>
      </c>
      <c r="Z640" s="149" t="str">
        <f>IF((SurveyData!$A$630)=0,"",SurveyData!$X$630)</f>
        <v/>
      </c>
      <c r="AA640" s="151"/>
      <c r="AB640" s="148"/>
    </row>
    <row r="641" spans="1:28" ht="15">
      <c r="A641" s="213" t="str">
        <f>IF((SurveyData!$A$631)=0,"",SurveyData!$A$631)</f>
        <v/>
      </c>
      <c r="B641" s="204" t="str">
        <f>IF((SurveyData!$A$631)=0,"",SurveyData!$T$631)</f>
        <v/>
      </c>
      <c r="C641" s="151"/>
      <c r="D641" s="148"/>
      <c r="G641" s="213" t="str">
        <f>IF((SurveyData!$A$631)=0,"",SurveyData!$A$631)</f>
        <v/>
      </c>
      <c r="H641" s="149" t="str">
        <f>IF((SurveyData!$A$631)=0,"",SurveyData!$U$631)</f>
        <v/>
      </c>
      <c r="I641" s="151"/>
      <c r="J641" s="148"/>
      <c r="M641" s="213" t="str">
        <f>IF((SurveyData!$A$631)=0,"",SurveyData!$A$631)</f>
        <v/>
      </c>
      <c r="N641" s="149" t="str">
        <f>IF((SurveyData!$A$631)=0,"",SurveyData!$V$631)</f>
        <v/>
      </c>
      <c r="O641" s="152"/>
      <c r="P641" s="150"/>
      <c r="S641" s="213" t="str">
        <f>IF((SurveyData!$A$631)=0,"",SurveyData!$A$631)</f>
        <v/>
      </c>
      <c r="T641" s="149" t="str">
        <f>IF((SurveyData!$A$631)=0,"",SurveyData!$W$631)</f>
        <v/>
      </c>
      <c r="U641" s="151"/>
      <c r="V641" s="148"/>
      <c r="Y641" s="213" t="str">
        <f>IF((SurveyData!$A$631)=0,"",SurveyData!$A$631)</f>
        <v/>
      </c>
      <c r="Z641" s="149" t="str">
        <f>IF((SurveyData!$A$631)=0,"",SurveyData!$X$631)</f>
        <v/>
      </c>
      <c r="AA641" s="151"/>
      <c r="AB641" s="148"/>
    </row>
    <row r="642" spans="1:28" ht="15">
      <c r="A642" s="213" t="str">
        <f>IF((SurveyData!$A$632)=0,"",SurveyData!$A$632)</f>
        <v/>
      </c>
      <c r="B642" s="204" t="str">
        <f>IF((SurveyData!$A$632)=0,"",SurveyData!$T$632)</f>
        <v/>
      </c>
      <c r="C642" s="151"/>
      <c r="D642" s="148"/>
      <c r="G642" s="213" t="str">
        <f>IF((SurveyData!$A$632)=0,"",SurveyData!$A$632)</f>
        <v/>
      </c>
      <c r="H642" s="149" t="str">
        <f>IF((SurveyData!$A$632)=0,"",SurveyData!$U$632)</f>
        <v/>
      </c>
      <c r="I642" s="151"/>
      <c r="J642" s="148"/>
      <c r="M642" s="213" t="str">
        <f>IF((SurveyData!$A$632)=0,"",SurveyData!$A$632)</f>
        <v/>
      </c>
      <c r="N642" s="149" t="str">
        <f>IF((SurveyData!$A$632)=0,"",SurveyData!$V$632)</f>
        <v/>
      </c>
      <c r="O642" s="152"/>
      <c r="P642" s="150"/>
      <c r="S642" s="213" t="str">
        <f>IF((SurveyData!$A$632)=0,"",SurveyData!$A$632)</f>
        <v/>
      </c>
      <c r="T642" s="149" t="str">
        <f>IF((SurveyData!$A$632)=0,"",SurveyData!$W$632)</f>
        <v/>
      </c>
      <c r="U642" s="151"/>
      <c r="V642" s="148"/>
      <c r="Y642" s="213" t="str">
        <f>IF((SurveyData!$A$632)=0,"",SurveyData!$A$632)</f>
        <v/>
      </c>
      <c r="Z642" s="149" t="str">
        <f>IF((SurveyData!$A$632)=0,"",SurveyData!$X$632)</f>
        <v/>
      </c>
      <c r="AA642" s="151"/>
      <c r="AB642" s="148"/>
    </row>
    <row r="643" spans="1:28" ht="15">
      <c r="A643" s="213" t="str">
        <f>IF((SurveyData!$A$633)=0,"",SurveyData!$A$633)</f>
        <v/>
      </c>
      <c r="B643" s="204" t="str">
        <f>IF((SurveyData!$A$633)=0,"",SurveyData!$T$633)</f>
        <v/>
      </c>
      <c r="C643" s="151"/>
      <c r="D643" s="148"/>
      <c r="G643" s="213" t="str">
        <f>IF((SurveyData!$A$633)=0,"",SurveyData!$A$633)</f>
        <v/>
      </c>
      <c r="H643" s="149" t="str">
        <f>IF((SurveyData!$A$633)=0,"",SurveyData!$U$633)</f>
        <v/>
      </c>
      <c r="I643" s="151"/>
      <c r="J643" s="148"/>
      <c r="M643" s="213" t="str">
        <f>IF((SurveyData!$A$633)=0,"",SurveyData!$A$633)</f>
        <v/>
      </c>
      <c r="N643" s="149" t="str">
        <f>IF((SurveyData!$A$633)=0,"",SurveyData!$V$633)</f>
        <v/>
      </c>
      <c r="O643" s="152"/>
      <c r="P643" s="150"/>
      <c r="S643" s="213" t="str">
        <f>IF((SurveyData!$A$633)=0,"",SurveyData!$A$633)</f>
        <v/>
      </c>
      <c r="T643" s="149" t="str">
        <f>IF((SurveyData!$A$633)=0,"",SurveyData!$W$633)</f>
        <v/>
      </c>
      <c r="U643" s="151"/>
      <c r="V643" s="148"/>
      <c r="Y643" s="213" t="str">
        <f>IF((SurveyData!$A$633)=0,"",SurveyData!$A$633)</f>
        <v/>
      </c>
      <c r="Z643" s="149" t="str">
        <f>IF((SurveyData!$A$633)=0,"",SurveyData!$X$633)</f>
        <v/>
      </c>
      <c r="AA643" s="151"/>
      <c r="AB643" s="148"/>
    </row>
    <row r="644" spans="1:28" ht="15">
      <c r="A644" s="213" t="str">
        <f>IF((SurveyData!$A$634)=0,"",SurveyData!$A$634)</f>
        <v/>
      </c>
      <c r="B644" s="204" t="str">
        <f>IF((SurveyData!$A$634)=0,"",SurveyData!$T$634)</f>
        <v/>
      </c>
      <c r="C644" s="151"/>
      <c r="D644" s="148"/>
      <c r="G644" s="213" t="str">
        <f>IF((SurveyData!$A$634)=0,"",SurveyData!$A$634)</f>
        <v/>
      </c>
      <c r="H644" s="149" t="str">
        <f>IF((SurveyData!$A$634)=0,"",SurveyData!$U$634)</f>
        <v/>
      </c>
      <c r="I644" s="151"/>
      <c r="J644" s="148"/>
      <c r="M644" s="213" t="str">
        <f>IF((SurveyData!$A$634)=0,"",SurveyData!$A$634)</f>
        <v/>
      </c>
      <c r="N644" s="149" t="str">
        <f>IF((SurveyData!$A$634)=0,"",SurveyData!$V$634)</f>
        <v/>
      </c>
      <c r="O644" s="152"/>
      <c r="P644" s="150"/>
      <c r="S644" s="213" t="str">
        <f>IF((SurveyData!$A$634)=0,"",SurveyData!$A$634)</f>
        <v/>
      </c>
      <c r="T644" s="149" t="str">
        <f>IF((SurveyData!$A$634)=0,"",SurveyData!$W$634)</f>
        <v/>
      </c>
      <c r="U644" s="151"/>
      <c r="V644" s="148"/>
      <c r="Y644" s="213" t="str">
        <f>IF((SurveyData!$A$634)=0,"",SurveyData!$A$634)</f>
        <v/>
      </c>
      <c r="Z644" s="149" t="str">
        <f>IF((SurveyData!$A$634)=0,"",SurveyData!$X$634)</f>
        <v/>
      </c>
      <c r="AA644" s="151"/>
      <c r="AB644" s="148"/>
    </row>
    <row r="645" spans="1:28" ht="15">
      <c r="A645" s="213" t="str">
        <f>IF((SurveyData!$A$635)=0,"",SurveyData!$A$635)</f>
        <v/>
      </c>
      <c r="B645" s="204" t="str">
        <f>IF((SurveyData!$A$635)=0,"",SurveyData!$T$635)</f>
        <v/>
      </c>
      <c r="C645" s="151"/>
      <c r="D645" s="148"/>
      <c r="G645" s="213" t="str">
        <f>IF((SurveyData!$A$635)=0,"",SurveyData!$A$635)</f>
        <v/>
      </c>
      <c r="H645" s="149" t="str">
        <f>IF((SurveyData!$A$635)=0,"",SurveyData!$U$635)</f>
        <v/>
      </c>
      <c r="I645" s="151"/>
      <c r="J645" s="148"/>
      <c r="M645" s="213" t="str">
        <f>IF((SurveyData!$A$635)=0,"",SurveyData!$A$635)</f>
        <v/>
      </c>
      <c r="N645" s="149" t="str">
        <f>IF((SurveyData!$A$635)=0,"",SurveyData!$V$635)</f>
        <v/>
      </c>
      <c r="O645" s="152"/>
      <c r="P645" s="150"/>
      <c r="S645" s="213" t="str">
        <f>IF((SurveyData!$A$635)=0,"",SurveyData!$A$635)</f>
        <v/>
      </c>
      <c r="T645" s="149" t="str">
        <f>IF((SurveyData!$A$635)=0,"",SurveyData!$W$635)</f>
        <v/>
      </c>
      <c r="U645" s="151"/>
      <c r="V645" s="148"/>
      <c r="Y645" s="213" t="str">
        <f>IF((SurveyData!$A$635)=0,"",SurveyData!$A$635)</f>
        <v/>
      </c>
      <c r="Z645" s="149" t="str">
        <f>IF((SurveyData!$A$635)=0,"",SurveyData!$X$635)</f>
        <v/>
      </c>
      <c r="AA645" s="151"/>
      <c r="AB645" s="148"/>
    </row>
    <row r="646" spans="1:28" ht="15">
      <c r="A646" s="213" t="str">
        <f>IF((SurveyData!$A$636)=0,"",SurveyData!$A$636)</f>
        <v/>
      </c>
      <c r="B646" s="204" t="str">
        <f>IF((SurveyData!$A$636)=0,"",SurveyData!$T$636)</f>
        <v/>
      </c>
      <c r="C646" s="151"/>
      <c r="D646" s="148"/>
      <c r="G646" s="213" t="str">
        <f>IF((SurveyData!$A$636)=0,"",SurveyData!$A$636)</f>
        <v/>
      </c>
      <c r="H646" s="149" t="str">
        <f>IF((SurveyData!$A$636)=0,"",SurveyData!$U$636)</f>
        <v/>
      </c>
      <c r="I646" s="151"/>
      <c r="J646" s="148"/>
      <c r="M646" s="213" t="str">
        <f>IF((SurveyData!$A$636)=0,"",SurveyData!$A$636)</f>
        <v/>
      </c>
      <c r="N646" s="149" t="str">
        <f>IF((SurveyData!$A$636)=0,"",SurveyData!$V$636)</f>
        <v/>
      </c>
      <c r="O646" s="152"/>
      <c r="P646" s="150"/>
      <c r="S646" s="213" t="str">
        <f>IF((SurveyData!$A$636)=0,"",SurveyData!$A$636)</f>
        <v/>
      </c>
      <c r="T646" s="149" t="str">
        <f>IF((SurveyData!$A$636)=0,"",SurveyData!$W$636)</f>
        <v/>
      </c>
      <c r="U646" s="151"/>
      <c r="V646" s="148"/>
      <c r="Y646" s="213" t="str">
        <f>IF((SurveyData!$A$636)=0,"",SurveyData!$A$636)</f>
        <v/>
      </c>
      <c r="Z646" s="149" t="str">
        <f>IF((SurveyData!$A$636)=0,"",SurveyData!$X$636)</f>
        <v/>
      </c>
      <c r="AA646" s="151"/>
      <c r="AB646" s="148"/>
    </row>
    <row r="647" spans="1:28" ht="15">
      <c r="A647" s="213" t="str">
        <f>IF((SurveyData!$A$637)=0,"",SurveyData!$A$637)</f>
        <v/>
      </c>
      <c r="B647" s="204" t="str">
        <f>IF((SurveyData!$A$637)=0,"",SurveyData!$T$637)</f>
        <v/>
      </c>
      <c r="C647" s="151"/>
      <c r="D647" s="148"/>
      <c r="G647" s="213" t="str">
        <f>IF((SurveyData!$A$637)=0,"",SurveyData!$A$637)</f>
        <v/>
      </c>
      <c r="H647" s="149" t="str">
        <f>IF((SurveyData!$A$637)=0,"",SurveyData!$U$637)</f>
        <v/>
      </c>
      <c r="I647" s="151"/>
      <c r="J647" s="148"/>
      <c r="M647" s="213" t="str">
        <f>IF((SurveyData!$A$637)=0,"",SurveyData!$A$637)</f>
        <v/>
      </c>
      <c r="N647" s="149" t="str">
        <f>IF((SurveyData!$A$637)=0,"",SurveyData!$V$637)</f>
        <v/>
      </c>
      <c r="O647" s="152"/>
      <c r="P647" s="150"/>
      <c r="S647" s="213" t="str">
        <f>IF((SurveyData!$A$637)=0,"",SurveyData!$A$637)</f>
        <v/>
      </c>
      <c r="T647" s="149" t="str">
        <f>IF((SurveyData!$A$637)=0,"",SurveyData!$W$637)</f>
        <v/>
      </c>
      <c r="U647" s="151"/>
      <c r="V647" s="148"/>
      <c r="Y647" s="213" t="str">
        <f>IF((SurveyData!$A$637)=0,"",SurveyData!$A$637)</f>
        <v/>
      </c>
      <c r="Z647" s="149" t="str">
        <f>IF((SurveyData!$A$637)=0,"",SurveyData!$X$637)</f>
        <v/>
      </c>
      <c r="AA647" s="151"/>
      <c r="AB647" s="148"/>
    </row>
    <row r="648" spans="1:28" ht="15">
      <c r="A648" s="213" t="str">
        <f>IF((SurveyData!$A$638)=0,"",SurveyData!$A$638)</f>
        <v/>
      </c>
      <c r="B648" s="204" t="str">
        <f>IF((SurveyData!$A$638)=0,"",SurveyData!$T$638)</f>
        <v/>
      </c>
      <c r="C648" s="151"/>
      <c r="D648" s="148"/>
      <c r="G648" s="213" t="str">
        <f>IF((SurveyData!$A$638)=0,"",SurveyData!$A$638)</f>
        <v/>
      </c>
      <c r="H648" s="149" t="str">
        <f>IF((SurveyData!$A$638)=0,"",SurveyData!$U$638)</f>
        <v/>
      </c>
      <c r="I648" s="151"/>
      <c r="J648" s="148"/>
      <c r="M648" s="213" t="str">
        <f>IF((SurveyData!$A$638)=0,"",SurveyData!$A$638)</f>
        <v/>
      </c>
      <c r="N648" s="149" t="str">
        <f>IF((SurveyData!$A$638)=0,"",SurveyData!$V$638)</f>
        <v/>
      </c>
      <c r="O648" s="152"/>
      <c r="P648" s="150"/>
      <c r="S648" s="213" t="str">
        <f>IF((SurveyData!$A$638)=0,"",SurveyData!$A$638)</f>
        <v/>
      </c>
      <c r="T648" s="149" t="str">
        <f>IF((SurveyData!$A$638)=0,"",SurveyData!$W$638)</f>
        <v/>
      </c>
      <c r="U648" s="151"/>
      <c r="V648" s="148"/>
      <c r="Y648" s="213" t="str">
        <f>IF((SurveyData!$A$638)=0,"",SurveyData!$A$638)</f>
        <v/>
      </c>
      <c r="Z648" s="149" t="str">
        <f>IF((SurveyData!$A$638)=0,"",SurveyData!$X$638)</f>
        <v/>
      </c>
      <c r="AA648" s="151"/>
      <c r="AB648" s="148"/>
    </row>
    <row r="649" spans="1:28" ht="15">
      <c r="A649" s="213" t="str">
        <f>IF((SurveyData!$A$639)=0,"",SurveyData!$A$639)</f>
        <v/>
      </c>
      <c r="B649" s="204" t="str">
        <f>IF((SurveyData!$A$639)=0,"",SurveyData!$T$639)</f>
        <v/>
      </c>
      <c r="C649" s="151"/>
      <c r="D649" s="148"/>
      <c r="G649" s="213" t="str">
        <f>IF((SurveyData!$A$639)=0,"",SurveyData!$A$639)</f>
        <v/>
      </c>
      <c r="H649" s="149" t="str">
        <f>IF((SurveyData!$A$639)=0,"",SurveyData!$U$639)</f>
        <v/>
      </c>
      <c r="I649" s="151"/>
      <c r="J649" s="148"/>
      <c r="M649" s="213" t="str">
        <f>IF((SurveyData!$A$639)=0,"",SurveyData!$A$639)</f>
        <v/>
      </c>
      <c r="N649" s="149" t="str">
        <f>IF((SurveyData!$A$639)=0,"",SurveyData!$V$639)</f>
        <v/>
      </c>
      <c r="O649" s="152"/>
      <c r="P649" s="150"/>
      <c r="S649" s="213" t="str">
        <f>IF((SurveyData!$A$639)=0,"",SurveyData!$A$639)</f>
        <v/>
      </c>
      <c r="T649" s="149" t="str">
        <f>IF((SurveyData!$A$639)=0,"",SurveyData!$W$639)</f>
        <v/>
      </c>
      <c r="U649" s="151"/>
      <c r="V649" s="148"/>
      <c r="Y649" s="213" t="str">
        <f>IF((SurveyData!$A$639)=0,"",SurveyData!$A$639)</f>
        <v/>
      </c>
      <c r="Z649" s="149" t="str">
        <f>IF((SurveyData!$A$639)=0,"",SurveyData!$X$639)</f>
        <v/>
      </c>
      <c r="AA649" s="151"/>
      <c r="AB649" s="148"/>
    </row>
    <row r="650" spans="1:28" ht="15">
      <c r="A650" s="213" t="str">
        <f>IF((SurveyData!$A$640)=0,"",SurveyData!$A$640)</f>
        <v/>
      </c>
      <c r="B650" s="204" t="str">
        <f>IF((SurveyData!$A$640)=0,"",SurveyData!$T$640)</f>
        <v/>
      </c>
      <c r="C650" s="151"/>
      <c r="D650" s="148"/>
      <c r="G650" s="213" t="str">
        <f>IF((SurveyData!$A$640)=0,"",SurveyData!$A$640)</f>
        <v/>
      </c>
      <c r="H650" s="149" t="str">
        <f>IF((SurveyData!$A$640)=0,"",SurveyData!$U$640)</f>
        <v/>
      </c>
      <c r="I650" s="151"/>
      <c r="J650" s="148"/>
      <c r="M650" s="213" t="str">
        <f>IF((SurveyData!$A$640)=0,"",SurveyData!$A$640)</f>
        <v/>
      </c>
      <c r="N650" s="149" t="str">
        <f>IF((SurveyData!$A$640)=0,"",SurveyData!$V$640)</f>
        <v/>
      </c>
      <c r="O650" s="152"/>
      <c r="P650" s="150"/>
      <c r="S650" s="213" t="str">
        <f>IF((SurveyData!$A$640)=0,"",SurveyData!$A$640)</f>
        <v/>
      </c>
      <c r="T650" s="149" t="str">
        <f>IF((SurveyData!$A$640)=0,"",SurveyData!$W$640)</f>
        <v/>
      </c>
      <c r="U650" s="151"/>
      <c r="V650" s="148"/>
      <c r="Y650" s="213" t="str">
        <f>IF((SurveyData!$A$640)=0,"",SurveyData!$A$640)</f>
        <v/>
      </c>
      <c r="Z650" s="149" t="str">
        <f>IF((SurveyData!$A$640)=0,"",SurveyData!$X$640)</f>
        <v/>
      </c>
      <c r="AA650" s="151"/>
      <c r="AB650" s="148"/>
    </row>
    <row r="651" spans="1:28" ht="15">
      <c r="A651" s="213" t="str">
        <f>IF((SurveyData!$A$641)=0,"",SurveyData!$A$641)</f>
        <v/>
      </c>
      <c r="B651" s="204" t="str">
        <f>IF((SurveyData!$A$641)=0,"",SurveyData!$T$641)</f>
        <v/>
      </c>
      <c r="C651" s="151"/>
      <c r="D651" s="148"/>
      <c r="G651" s="213" t="str">
        <f>IF((SurveyData!$A$641)=0,"",SurveyData!$A$641)</f>
        <v/>
      </c>
      <c r="H651" s="149" t="str">
        <f>IF((SurveyData!$A$641)=0,"",SurveyData!$U$641)</f>
        <v/>
      </c>
      <c r="I651" s="151"/>
      <c r="J651" s="148"/>
      <c r="M651" s="213" t="str">
        <f>IF((SurveyData!$A$641)=0,"",SurveyData!$A$641)</f>
        <v/>
      </c>
      <c r="N651" s="149" t="str">
        <f>IF((SurveyData!$A$641)=0,"",SurveyData!$V$641)</f>
        <v/>
      </c>
      <c r="O651" s="152"/>
      <c r="P651" s="150"/>
      <c r="S651" s="213" t="str">
        <f>IF((SurveyData!$A$641)=0,"",SurveyData!$A$641)</f>
        <v/>
      </c>
      <c r="T651" s="149" t="str">
        <f>IF((SurveyData!$A$641)=0,"",SurveyData!$W$641)</f>
        <v/>
      </c>
      <c r="U651" s="151"/>
      <c r="V651" s="148"/>
      <c r="Y651" s="213" t="str">
        <f>IF((SurveyData!$A$641)=0,"",SurveyData!$A$641)</f>
        <v/>
      </c>
      <c r="Z651" s="149" t="str">
        <f>IF((SurveyData!$A$641)=0,"",SurveyData!$X$641)</f>
        <v/>
      </c>
      <c r="AA651" s="151"/>
      <c r="AB651" s="148"/>
    </row>
    <row r="652" spans="1:28" ht="15">
      <c r="A652" s="213" t="str">
        <f>IF((SurveyData!$A$642)=0,"",SurveyData!$A$642)</f>
        <v/>
      </c>
      <c r="B652" s="204" t="str">
        <f>IF((SurveyData!$A$642)=0,"",SurveyData!$T$642)</f>
        <v/>
      </c>
      <c r="C652" s="151"/>
      <c r="D652" s="148"/>
      <c r="G652" s="213" t="str">
        <f>IF((SurveyData!$A$642)=0,"",SurveyData!$A$642)</f>
        <v/>
      </c>
      <c r="H652" s="149" t="str">
        <f>IF((SurveyData!$A$642)=0,"",SurveyData!$U$642)</f>
        <v/>
      </c>
      <c r="I652" s="151"/>
      <c r="J652" s="148"/>
      <c r="M652" s="213" t="str">
        <f>IF((SurveyData!$A$642)=0,"",SurveyData!$A$642)</f>
        <v/>
      </c>
      <c r="N652" s="149" t="str">
        <f>IF((SurveyData!$A$642)=0,"",SurveyData!$V$642)</f>
        <v/>
      </c>
      <c r="O652" s="152"/>
      <c r="P652" s="150"/>
      <c r="S652" s="213" t="str">
        <f>IF((SurveyData!$A$642)=0,"",SurveyData!$A$642)</f>
        <v/>
      </c>
      <c r="T652" s="149" t="str">
        <f>IF((SurveyData!$A$642)=0,"",SurveyData!$W$642)</f>
        <v/>
      </c>
      <c r="U652" s="151"/>
      <c r="V652" s="148"/>
      <c r="Y652" s="213" t="str">
        <f>IF((SurveyData!$A$642)=0,"",SurveyData!$A$642)</f>
        <v/>
      </c>
      <c r="Z652" s="149" t="str">
        <f>IF((SurveyData!$A$642)=0,"",SurveyData!$X$642)</f>
        <v/>
      </c>
      <c r="AA652" s="151"/>
      <c r="AB652" s="148"/>
    </row>
    <row r="653" spans="1:28" ht="15">
      <c r="A653" s="213" t="str">
        <f>IF((SurveyData!$A$643)=0,"",SurveyData!$A$643)</f>
        <v/>
      </c>
      <c r="B653" s="204" t="str">
        <f>IF((SurveyData!$A$643)=0,"",SurveyData!$T$643)</f>
        <v/>
      </c>
      <c r="C653" s="151"/>
      <c r="D653" s="148"/>
      <c r="G653" s="213" t="str">
        <f>IF((SurveyData!$A$643)=0,"",SurveyData!$A$643)</f>
        <v/>
      </c>
      <c r="H653" s="149" t="str">
        <f>IF((SurveyData!$A$643)=0,"",SurveyData!$U$643)</f>
        <v/>
      </c>
      <c r="I653" s="151"/>
      <c r="J653" s="148"/>
      <c r="M653" s="213" t="str">
        <f>IF((SurveyData!$A$643)=0,"",SurveyData!$A$643)</f>
        <v/>
      </c>
      <c r="N653" s="149" t="str">
        <f>IF((SurveyData!$A$643)=0,"",SurveyData!$V$643)</f>
        <v/>
      </c>
      <c r="O653" s="152"/>
      <c r="P653" s="150"/>
      <c r="S653" s="213" t="str">
        <f>IF((SurveyData!$A$643)=0,"",SurveyData!$A$643)</f>
        <v/>
      </c>
      <c r="T653" s="149" t="str">
        <f>IF((SurveyData!$A$643)=0,"",SurveyData!$W$643)</f>
        <v/>
      </c>
      <c r="U653" s="151"/>
      <c r="V653" s="148"/>
      <c r="Y653" s="213" t="str">
        <f>IF((SurveyData!$A$643)=0,"",SurveyData!$A$643)</f>
        <v/>
      </c>
      <c r="Z653" s="149" t="str">
        <f>IF((SurveyData!$A$643)=0,"",SurveyData!$X$643)</f>
        <v/>
      </c>
      <c r="AA653" s="151"/>
      <c r="AB653" s="148"/>
    </row>
    <row r="654" spans="1:28" ht="15">
      <c r="A654" s="213" t="str">
        <f>IF((SurveyData!$A$644)=0,"",SurveyData!$A$644)</f>
        <v/>
      </c>
      <c r="B654" s="204" t="str">
        <f>IF((SurveyData!$A$644)=0,"",SurveyData!$T$644)</f>
        <v/>
      </c>
      <c r="C654" s="151"/>
      <c r="D654" s="148"/>
      <c r="G654" s="213" t="str">
        <f>IF((SurveyData!$A$644)=0,"",SurveyData!$A$644)</f>
        <v/>
      </c>
      <c r="H654" s="149" t="str">
        <f>IF((SurveyData!$A$644)=0,"",SurveyData!$U$644)</f>
        <v/>
      </c>
      <c r="I654" s="151"/>
      <c r="J654" s="148"/>
      <c r="M654" s="213" t="str">
        <f>IF((SurveyData!$A$644)=0,"",SurveyData!$A$644)</f>
        <v/>
      </c>
      <c r="N654" s="149" t="str">
        <f>IF((SurveyData!$A$644)=0,"",SurveyData!$V$644)</f>
        <v/>
      </c>
      <c r="O654" s="152"/>
      <c r="P654" s="150"/>
      <c r="S654" s="213" t="str">
        <f>IF((SurveyData!$A$644)=0,"",SurveyData!$A$644)</f>
        <v/>
      </c>
      <c r="T654" s="149" t="str">
        <f>IF((SurveyData!$A$644)=0,"",SurveyData!$W$644)</f>
        <v/>
      </c>
      <c r="U654" s="151"/>
      <c r="V654" s="148"/>
      <c r="Y654" s="213" t="str">
        <f>IF((SurveyData!$A$644)=0,"",SurveyData!$A$644)</f>
        <v/>
      </c>
      <c r="Z654" s="149" t="str">
        <f>IF((SurveyData!$A$644)=0,"",SurveyData!$X$644)</f>
        <v/>
      </c>
      <c r="AA654" s="151"/>
      <c r="AB654" s="148"/>
    </row>
    <row r="655" spans="1:28" ht="15">
      <c r="A655" s="213" t="str">
        <f>IF((SurveyData!$A$645)=0,"",SurveyData!$A$645)</f>
        <v/>
      </c>
      <c r="B655" s="204" t="str">
        <f>IF((SurveyData!$A$645)=0,"",SurveyData!$T$645)</f>
        <v/>
      </c>
      <c r="C655" s="151"/>
      <c r="D655" s="148"/>
      <c r="G655" s="213" t="str">
        <f>IF((SurveyData!$A$645)=0,"",SurveyData!$A$645)</f>
        <v/>
      </c>
      <c r="H655" s="149" t="str">
        <f>IF((SurveyData!$A$645)=0,"",SurveyData!$U$645)</f>
        <v/>
      </c>
      <c r="I655" s="151"/>
      <c r="J655" s="148"/>
      <c r="M655" s="213" t="str">
        <f>IF((SurveyData!$A$645)=0,"",SurveyData!$A$645)</f>
        <v/>
      </c>
      <c r="N655" s="149" t="str">
        <f>IF((SurveyData!$A$645)=0,"",SurveyData!$V$645)</f>
        <v/>
      </c>
      <c r="O655" s="152"/>
      <c r="P655" s="150"/>
      <c r="S655" s="213" t="str">
        <f>IF((SurveyData!$A$645)=0,"",SurveyData!$A$645)</f>
        <v/>
      </c>
      <c r="T655" s="149" t="str">
        <f>IF((SurveyData!$A$645)=0,"",SurveyData!$W$645)</f>
        <v/>
      </c>
      <c r="U655" s="151"/>
      <c r="V655" s="148"/>
      <c r="Y655" s="213" t="str">
        <f>IF((SurveyData!$A$645)=0,"",SurveyData!$A$645)</f>
        <v/>
      </c>
      <c r="Z655" s="149" t="str">
        <f>IF((SurveyData!$A$645)=0,"",SurveyData!$X$645)</f>
        <v/>
      </c>
      <c r="AA655" s="151"/>
      <c r="AB655" s="148"/>
    </row>
    <row r="656" spans="1:28" ht="15">
      <c r="A656" s="213" t="str">
        <f>IF((SurveyData!$A$646)=0,"",SurveyData!$A$646)</f>
        <v/>
      </c>
      <c r="B656" s="204" t="str">
        <f>IF((SurveyData!$A$646)=0,"",SurveyData!$T$646)</f>
        <v/>
      </c>
      <c r="C656" s="151"/>
      <c r="D656" s="148"/>
      <c r="G656" s="213" t="str">
        <f>IF((SurveyData!$A$646)=0,"",SurveyData!$A$646)</f>
        <v/>
      </c>
      <c r="H656" s="149" t="str">
        <f>IF((SurveyData!$A$646)=0,"",SurveyData!$U$646)</f>
        <v/>
      </c>
      <c r="I656" s="151"/>
      <c r="J656" s="148"/>
      <c r="M656" s="213" t="str">
        <f>IF((SurveyData!$A$646)=0,"",SurveyData!$A$646)</f>
        <v/>
      </c>
      <c r="N656" s="149" t="str">
        <f>IF((SurveyData!$A$646)=0,"",SurveyData!$V$646)</f>
        <v/>
      </c>
      <c r="O656" s="152"/>
      <c r="P656" s="150"/>
      <c r="S656" s="213" t="str">
        <f>IF((SurveyData!$A$646)=0,"",SurveyData!$A$646)</f>
        <v/>
      </c>
      <c r="T656" s="149" t="str">
        <f>IF((SurveyData!$A$646)=0,"",SurveyData!$W$646)</f>
        <v/>
      </c>
      <c r="U656" s="151"/>
      <c r="V656" s="148"/>
      <c r="Y656" s="213" t="str">
        <f>IF((SurveyData!$A$646)=0,"",SurveyData!$A$646)</f>
        <v/>
      </c>
      <c r="Z656" s="149" t="str">
        <f>IF((SurveyData!$A$646)=0,"",SurveyData!$X$646)</f>
        <v/>
      </c>
      <c r="AA656" s="151"/>
      <c r="AB656" s="148"/>
    </row>
    <row r="657" spans="1:28" ht="15">
      <c r="A657" s="213" t="str">
        <f>IF((SurveyData!$A$647)=0,"",SurveyData!$A$647)</f>
        <v/>
      </c>
      <c r="B657" s="204" t="str">
        <f>IF((SurveyData!$A$647)=0,"",SurveyData!$T$647)</f>
        <v/>
      </c>
      <c r="C657" s="151"/>
      <c r="D657" s="148"/>
      <c r="G657" s="213" t="str">
        <f>IF((SurveyData!$A$647)=0,"",SurveyData!$A$647)</f>
        <v/>
      </c>
      <c r="H657" s="149" t="str">
        <f>IF((SurveyData!$A$647)=0,"",SurveyData!$U$647)</f>
        <v/>
      </c>
      <c r="I657" s="151"/>
      <c r="J657" s="148"/>
      <c r="M657" s="213" t="str">
        <f>IF((SurveyData!$A$647)=0,"",SurveyData!$A$647)</f>
        <v/>
      </c>
      <c r="N657" s="149" t="str">
        <f>IF((SurveyData!$A$647)=0,"",SurveyData!$V$647)</f>
        <v/>
      </c>
      <c r="O657" s="152"/>
      <c r="P657" s="150"/>
      <c r="S657" s="213" t="str">
        <f>IF((SurveyData!$A$647)=0,"",SurveyData!$A$647)</f>
        <v/>
      </c>
      <c r="T657" s="149" t="str">
        <f>IF((SurveyData!$A$647)=0,"",SurveyData!$W$647)</f>
        <v/>
      </c>
      <c r="U657" s="151"/>
      <c r="V657" s="148"/>
      <c r="Y657" s="213" t="str">
        <f>IF((SurveyData!$A$647)=0,"",SurveyData!$A$647)</f>
        <v/>
      </c>
      <c r="Z657" s="149" t="str">
        <f>IF((SurveyData!$A$647)=0,"",SurveyData!$X$647)</f>
        <v/>
      </c>
      <c r="AA657" s="151"/>
      <c r="AB657" s="148"/>
    </row>
    <row r="658" spans="1:28" ht="15">
      <c r="A658" s="213" t="str">
        <f>IF((SurveyData!$A$648)=0,"",SurveyData!$A$648)</f>
        <v/>
      </c>
      <c r="B658" s="204" t="str">
        <f>IF((SurveyData!$A$648)=0,"",SurveyData!$T$648)</f>
        <v/>
      </c>
      <c r="C658" s="151"/>
      <c r="D658" s="148"/>
      <c r="G658" s="213" t="str">
        <f>IF((SurveyData!$A$648)=0,"",SurveyData!$A$648)</f>
        <v/>
      </c>
      <c r="H658" s="149" t="str">
        <f>IF((SurveyData!$A$648)=0,"",SurveyData!$U$648)</f>
        <v/>
      </c>
      <c r="I658" s="151"/>
      <c r="J658" s="148"/>
      <c r="M658" s="213" t="str">
        <f>IF((SurveyData!$A$648)=0,"",SurveyData!$A$648)</f>
        <v/>
      </c>
      <c r="N658" s="149" t="str">
        <f>IF((SurveyData!$A$648)=0,"",SurveyData!$V$648)</f>
        <v/>
      </c>
      <c r="O658" s="152"/>
      <c r="P658" s="150"/>
      <c r="S658" s="213" t="str">
        <f>IF((SurveyData!$A$648)=0,"",SurveyData!$A$648)</f>
        <v/>
      </c>
      <c r="T658" s="149" t="str">
        <f>IF((SurveyData!$A$648)=0,"",SurveyData!$W$648)</f>
        <v/>
      </c>
      <c r="U658" s="151"/>
      <c r="V658" s="148"/>
      <c r="Y658" s="213" t="str">
        <f>IF((SurveyData!$A$648)=0,"",SurveyData!$A$648)</f>
        <v/>
      </c>
      <c r="Z658" s="149" t="str">
        <f>IF((SurveyData!$A$648)=0,"",SurveyData!$X$648)</f>
        <v/>
      </c>
      <c r="AA658" s="151"/>
      <c r="AB658" s="148"/>
    </row>
    <row r="659" spans="1:28" ht="15">
      <c r="A659" s="213" t="str">
        <f>IF((SurveyData!$A$649)=0,"",SurveyData!$A$649)</f>
        <v/>
      </c>
      <c r="B659" s="204" t="str">
        <f>IF((SurveyData!$A$649)=0,"",SurveyData!$T$649)</f>
        <v/>
      </c>
      <c r="C659" s="151"/>
      <c r="D659" s="148"/>
      <c r="G659" s="213" t="str">
        <f>IF((SurveyData!$A$649)=0,"",SurveyData!$A$649)</f>
        <v/>
      </c>
      <c r="H659" s="149" t="str">
        <f>IF((SurveyData!$A$649)=0,"",SurveyData!$U$649)</f>
        <v/>
      </c>
      <c r="I659" s="151"/>
      <c r="J659" s="148"/>
      <c r="M659" s="213" t="str">
        <f>IF((SurveyData!$A$649)=0,"",SurveyData!$A$649)</f>
        <v/>
      </c>
      <c r="N659" s="149" t="str">
        <f>IF((SurveyData!$A$649)=0,"",SurveyData!$V$649)</f>
        <v/>
      </c>
      <c r="O659" s="152"/>
      <c r="P659" s="150"/>
      <c r="S659" s="213" t="str">
        <f>IF((SurveyData!$A$649)=0,"",SurveyData!$A$649)</f>
        <v/>
      </c>
      <c r="T659" s="149" t="str">
        <f>IF((SurveyData!$A$649)=0,"",SurveyData!$W$649)</f>
        <v/>
      </c>
      <c r="U659" s="151"/>
      <c r="V659" s="148"/>
      <c r="Y659" s="213" t="str">
        <f>IF((SurveyData!$A$649)=0,"",SurveyData!$A$649)</f>
        <v/>
      </c>
      <c r="Z659" s="149" t="str">
        <f>IF((SurveyData!$A$649)=0,"",SurveyData!$X$649)</f>
        <v/>
      </c>
      <c r="AA659" s="151"/>
      <c r="AB659" s="148"/>
    </row>
    <row r="660" spans="1:28" ht="15">
      <c r="A660" s="213" t="str">
        <f>IF((SurveyData!$A$650)=0,"",SurveyData!$A$650)</f>
        <v/>
      </c>
      <c r="B660" s="204" t="str">
        <f>IF((SurveyData!$A$650)=0,"",SurveyData!$T$650)</f>
        <v/>
      </c>
      <c r="C660" s="151"/>
      <c r="D660" s="148"/>
      <c r="G660" s="213" t="str">
        <f>IF((SurveyData!$A$650)=0,"",SurveyData!$A$650)</f>
        <v/>
      </c>
      <c r="H660" s="149" t="str">
        <f>IF((SurveyData!$A$650)=0,"",SurveyData!$U$650)</f>
        <v/>
      </c>
      <c r="I660" s="151"/>
      <c r="J660" s="148"/>
      <c r="M660" s="213" t="str">
        <f>IF((SurveyData!$A$650)=0,"",SurveyData!$A$650)</f>
        <v/>
      </c>
      <c r="N660" s="149" t="str">
        <f>IF((SurveyData!$A$650)=0,"",SurveyData!$V$650)</f>
        <v/>
      </c>
      <c r="O660" s="152"/>
      <c r="P660" s="150"/>
      <c r="S660" s="213" t="str">
        <f>IF((SurveyData!$A$650)=0,"",SurveyData!$A$650)</f>
        <v/>
      </c>
      <c r="T660" s="149" t="str">
        <f>IF((SurveyData!$A$650)=0,"",SurveyData!$W$650)</f>
        <v/>
      </c>
      <c r="U660" s="151"/>
      <c r="V660" s="148"/>
      <c r="Y660" s="213" t="str">
        <f>IF((SurveyData!$A$650)=0,"",SurveyData!$A$650)</f>
        <v/>
      </c>
      <c r="Z660" s="149" t="str">
        <f>IF((SurveyData!$A$650)=0,"",SurveyData!$X$650)</f>
        <v/>
      </c>
      <c r="AA660" s="151"/>
      <c r="AB660" s="148"/>
    </row>
    <row r="661" spans="1:28" ht="15">
      <c r="A661" s="213" t="str">
        <f>IF((SurveyData!$A$651)=0,"",SurveyData!$A$651)</f>
        <v/>
      </c>
      <c r="B661" s="204" t="str">
        <f>IF((SurveyData!$A$651)=0,"",SurveyData!$T$651)</f>
        <v/>
      </c>
      <c r="C661" s="151"/>
      <c r="D661" s="148"/>
      <c r="G661" s="213" t="str">
        <f>IF((SurveyData!$A$651)=0,"",SurveyData!$A$651)</f>
        <v/>
      </c>
      <c r="H661" s="149" t="str">
        <f>IF((SurveyData!$A$651)=0,"",SurveyData!$U$651)</f>
        <v/>
      </c>
      <c r="I661" s="151"/>
      <c r="J661" s="148"/>
      <c r="M661" s="213" t="str">
        <f>IF((SurveyData!$A$651)=0,"",SurveyData!$A$651)</f>
        <v/>
      </c>
      <c r="N661" s="149" t="str">
        <f>IF((SurveyData!$A$651)=0,"",SurveyData!$V$651)</f>
        <v/>
      </c>
      <c r="O661" s="152"/>
      <c r="P661" s="150"/>
      <c r="S661" s="213" t="str">
        <f>IF((SurveyData!$A$651)=0,"",SurveyData!$A$651)</f>
        <v/>
      </c>
      <c r="T661" s="149" t="str">
        <f>IF((SurveyData!$A$651)=0,"",SurveyData!$W$651)</f>
        <v/>
      </c>
      <c r="U661" s="151"/>
      <c r="V661" s="148"/>
      <c r="Y661" s="213" t="str">
        <f>IF((SurveyData!$A$651)=0,"",SurveyData!$A$651)</f>
        <v/>
      </c>
      <c r="Z661" s="149" t="str">
        <f>IF((SurveyData!$A$651)=0,"",SurveyData!$X$651)</f>
        <v/>
      </c>
      <c r="AA661" s="151"/>
      <c r="AB661" s="148"/>
    </row>
    <row r="662" spans="1:28" ht="15">
      <c r="A662" s="213" t="str">
        <f>IF((SurveyData!$A$652)=0,"",SurveyData!$A$652)</f>
        <v/>
      </c>
      <c r="B662" s="204" t="str">
        <f>IF((SurveyData!$A$652)=0,"",SurveyData!$T$652)</f>
        <v/>
      </c>
      <c r="C662" s="151"/>
      <c r="D662" s="148"/>
      <c r="G662" s="213" t="str">
        <f>IF((SurveyData!$A$652)=0,"",SurveyData!$A$652)</f>
        <v/>
      </c>
      <c r="H662" s="149" t="str">
        <f>IF((SurveyData!$A$652)=0,"",SurveyData!$U$652)</f>
        <v/>
      </c>
      <c r="I662" s="151"/>
      <c r="J662" s="148"/>
      <c r="M662" s="213" t="str">
        <f>IF((SurveyData!$A$652)=0,"",SurveyData!$A$652)</f>
        <v/>
      </c>
      <c r="N662" s="149" t="str">
        <f>IF((SurveyData!$A$652)=0,"",SurveyData!$V$652)</f>
        <v/>
      </c>
      <c r="O662" s="152"/>
      <c r="P662" s="150"/>
      <c r="S662" s="213" t="str">
        <f>IF((SurveyData!$A$652)=0,"",SurveyData!$A$652)</f>
        <v/>
      </c>
      <c r="T662" s="149" t="str">
        <f>IF((SurveyData!$A$652)=0,"",SurveyData!$W$652)</f>
        <v/>
      </c>
      <c r="U662" s="151"/>
      <c r="V662" s="148"/>
      <c r="Y662" s="213" t="str">
        <f>IF((SurveyData!$A$652)=0,"",SurveyData!$A$652)</f>
        <v/>
      </c>
      <c r="Z662" s="149" t="str">
        <f>IF((SurveyData!$A$652)=0,"",SurveyData!$X$652)</f>
        <v/>
      </c>
      <c r="AA662" s="151"/>
      <c r="AB662" s="148"/>
    </row>
    <row r="663" spans="1:28" ht="15">
      <c r="A663" s="213" t="str">
        <f>IF((SurveyData!$A$653)=0,"",SurveyData!$A$653)</f>
        <v/>
      </c>
      <c r="B663" s="204" t="str">
        <f>IF((SurveyData!$A$653)=0,"",SurveyData!$T$653)</f>
        <v/>
      </c>
      <c r="C663" s="151"/>
      <c r="D663" s="148"/>
      <c r="G663" s="213" t="str">
        <f>IF((SurveyData!$A$653)=0,"",SurveyData!$A$653)</f>
        <v/>
      </c>
      <c r="H663" s="149" t="str">
        <f>IF((SurveyData!$A$653)=0,"",SurveyData!$U$653)</f>
        <v/>
      </c>
      <c r="I663" s="151"/>
      <c r="J663" s="148"/>
      <c r="M663" s="213" t="str">
        <f>IF((SurveyData!$A$653)=0,"",SurveyData!$A$653)</f>
        <v/>
      </c>
      <c r="N663" s="149" t="str">
        <f>IF((SurveyData!$A$653)=0,"",SurveyData!$V$653)</f>
        <v/>
      </c>
      <c r="O663" s="152"/>
      <c r="P663" s="150"/>
      <c r="S663" s="213" t="str">
        <f>IF((SurveyData!$A$653)=0,"",SurveyData!$A$653)</f>
        <v/>
      </c>
      <c r="T663" s="149" t="str">
        <f>IF((SurveyData!$A$653)=0,"",SurveyData!$W$653)</f>
        <v/>
      </c>
      <c r="U663" s="151"/>
      <c r="V663" s="148"/>
      <c r="Y663" s="213" t="str">
        <f>IF((SurveyData!$A$653)=0,"",SurveyData!$A$653)</f>
        <v/>
      </c>
      <c r="Z663" s="149" t="str">
        <f>IF((SurveyData!$A$653)=0,"",SurveyData!$X$653)</f>
        <v/>
      </c>
      <c r="AA663" s="151"/>
      <c r="AB663" s="148"/>
    </row>
    <row r="664" spans="1:28" ht="15">
      <c r="A664" s="213" t="str">
        <f>IF((SurveyData!$A$654)=0,"",SurveyData!$A$654)</f>
        <v/>
      </c>
      <c r="B664" s="204" t="str">
        <f>IF((SurveyData!$A$654)=0,"",SurveyData!$T$654)</f>
        <v/>
      </c>
      <c r="C664" s="151"/>
      <c r="D664" s="148"/>
      <c r="G664" s="213" t="str">
        <f>IF((SurveyData!$A$654)=0,"",SurveyData!$A$654)</f>
        <v/>
      </c>
      <c r="H664" s="149" t="str">
        <f>IF((SurveyData!$A$654)=0,"",SurveyData!$U$654)</f>
        <v/>
      </c>
      <c r="I664" s="151"/>
      <c r="J664" s="148"/>
      <c r="M664" s="213" t="str">
        <f>IF((SurveyData!$A$654)=0,"",SurveyData!$A$654)</f>
        <v/>
      </c>
      <c r="N664" s="149" t="str">
        <f>IF((SurveyData!$A$654)=0,"",SurveyData!$V$654)</f>
        <v/>
      </c>
      <c r="O664" s="152"/>
      <c r="P664" s="150"/>
      <c r="S664" s="213" t="str">
        <f>IF((SurveyData!$A$654)=0,"",SurveyData!$A$654)</f>
        <v/>
      </c>
      <c r="T664" s="149" t="str">
        <f>IF((SurveyData!$A$654)=0,"",SurveyData!$W$654)</f>
        <v/>
      </c>
      <c r="U664" s="151"/>
      <c r="V664" s="148"/>
      <c r="Y664" s="213" t="str">
        <f>IF((SurveyData!$A$654)=0,"",SurveyData!$A$654)</f>
        <v/>
      </c>
      <c r="Z664" s="149" t="str">
        <f>IF((SurveyData!$A$654)=0,"",SurveyData!$X$654)</f>
        <v/>
      </c>
      <c r="AA664" s="151"/>
      <c r="AB664" s="148"/>
    </row>
    <row r="665" spans="1:28" ht="15">
      <c r="A665" s="213" t="str">
        <f>IF((SurveyData!$A$655)=0,"",SurveyData!$A$655)</f>
        <v/>
      </c>
      <c r="B665" s="204" t="str">
        <f>IF((SurveyData!$A$655)=0,"",SurveyData!$T$655)</f>
        <v/>
      </c>
      <c r="C665" s="151"/>
      <c r="D665" s="148"/>
      <c r="G665" s="213" t="str">
        <f>IF((SurveyData!$A$655)=0,"",SurveyData!$A$655)</f>
        <v/>
      </c>
      <c r="H665" s="149" t="str">
        <f>IF((SurveyData!$A$655)=0,"",SurveyData!$U$655)</f>
        <v/>
      </c>
      <c r="I665" s="151"/>
      <c r="J665" s="148"/>
      <c r="M665" s="213" t="str">
        <f>IF((SurveyData!$A$655)=0,"",SurveyData!$A$655)</f>
        <v/>
      </c>
      <c r="N665" s="149" t="str">
        <f>IF((SurveyData!$A$655)=0,"",SurveyData!$V$655)</f>
        <v/>
      </c>
      <c r="O665" s="152"/>
      <c r="P665" s="150"/>
      <c r="S665" s="213" t="str">
        <f>IF((SurveyData!$A$655)=0,"",SurveyData!$A$655)</f>
        <v/>
      </c>
      <c r="T665" s="149" t="str">
        <f>IF((SurveyData!$A$655)=0,"",SurveyData!$W$655)</f>
        <v/>
      </c>
      <c r="U665" s="151"/>
      <c r="V665" s="148"/>
      <c r="Y665" s="213" t="str">
        <f>IF((SurveyData!$A$655)=0,"",SurveyData!$A$655)</f>
        <v/>
      </c>
      <c r="Z665" s="149" t="str">
        <f>IF((SurveyData!$A$655)=0,"",SurveyData!$X$655)</f>
        <v/>
      </c>
      <c r="AA665" s="151"/>
      <c r="AB665" s="148"/>
    </row>
    <row r="666" spans="1:28" ht="15">
      <c r="A666" s="213" t="str">
        <f>IF((SurveyData!$A$656)=0,"",SurveyData!$A$656)</f>
        <v/>
      </c>
      <c r="B666" s="204" t="str">
        <f>IF((SurveyData!$A$656)=0,"",SurveyData!$T$656)</f>
        <v/>
      </c>
      <c r="C666" s="151"/>
      <c r="D666" s="148"/>
      <c r="G666" s="213" t="str">
        <f>IF((SurveyData!$A$656)=0,"",SurveyData!$A$656)</f>
        <v/>
      </c>
      <c r="H666" s="149" t="str">
        <f>IF((SurveyData!$A$656)=0,"",SurveyData!$U$656)</f>
        <v/>
      </c>
      <c r="I666" s="151"/>
      <c r="J666" s="148"/>
      <c r="M666" s="213" t="str">
        <f>IF((SurveyData!$A$656)=0,"",SurveyData!$A$656)</f>
        <v/>
      </c>
      <c r="N666" s="149" t="str">
        <f>IF((SurveyData!$A$656)=0,"",SurveyData!$V$656)</f>
        <v/>
      </c>
      <c r="O666" s="152"/>
      <c r="P666" s="150"/>
      <c r="S666" s="213" t="str">
        <f>IF((SurveyData!$A$656)=0,"",SurveyData!$A$656)</f>
        <v/>
      </c>
      <c r="T666" s="149" t="str">
        <f>IF((SurveyData!$A$656)=0,"",SurveyData!$W$656)</f>
        <v/>
      </c>
      <c r="U666" s="151"/>
      <c r="V666" s="148"/>
      <c r="Y666" s="213" t="str">
        <f>IF((SurveyData!$A$656)=0,"",SurveyData!$A$656)</f>
        <v/>
      </c>
      <c r="Z666" s="149" t="str">
        <f>IF((SurveyData!$A$656)=0,"",SurveyData!$X$656)</f>
        <v/>
      </c>
      <c r="AA666" s="151"/>
      <c r="AB666" s="148"/>
    </row>
    <row r="667" spans="1:28" ht="15">
      <c r="A667" s="213" t="str">
        <f>IF((SurveyData!$A$657)=0,"",SurveyData!$A$657)</f>
        <v/>
      </c>
      <c r="B667" s="204" t="str">
        <f>IF((SurveyData!$A$657)=0,"",SurveyData!$T$657)</f>
        <v/>
      </c>
      <c r="C667" s="151"/>
      <c r="D667" s="148"/>
      <c r="G667" s="213" t="str">
        <f>IF((SurveyData!$A$657)=0,"",SurveyData!$A$657)</f>
        <v/>
      </c>
      <c r="H667" s="149" t="str">
        <f>IF((SurveyData!$A$657)=0,"",SurveyData!$U$657)</f>
        <v/>
      </c>
      <c r="I667" s="151"/>
      <c r="J667" s="148"/>
      <c r="M667" s="213" t="str">
        <f>IF((SurveyData!$A$657)=0,"",SurveyData!$A$657)</f>
        <v/>
      </c>
      <c r="N667" s="149" t="str">
        <f>IF((SurveyData!$A$657)=0,"",SurveyData!$V$657)</f>
        <v/>
      </c>
      <c r="O667" s="152"/>
      <c r="P667" s="150"/>
      <c r="S667" s="213" t="str">
        <f>IF((SurveyData!$A$657)=0,"",SurveyData!$A$657)</f>
        <v/>
      </c>
      <c r="T667" s="149" t="str">
        <f>IF((SurveyData!$A$657)=0,"",SurveyData!$W$657)</f>
        <v/>
      </c>
      <c r="U667" s="151"/>
      <c r="V667" s="148"/>
      <c r="Y667" s="213" t="str">
        <f>IF((SurveyData!$A$657)=0,"",SurveyData!$A$657)</f>
        <v/>
      </c>
      <c r="Z667" s="149" t="str">
        <f>IF((SurveyData!$A$657)=0,"",SurveyData!$X$657)</f>
        <v/>
      </c>
      <c r="AA667" s="151"/>
      <c r="AB667" s="148"/>
    </row>
    <row r="668" spans="1:28" ht="15">
      <c r="A668" s="213" t="str">
        <f>IF((SurveyData!$A$658)=0,"",SurveyData!$A$658)</f>
        <v/>
      </c>
      <c r="B668" s="204" t="str">
        <f>IF((SurveyData!$A$658)=0,"",SurveyData!$T$658)</f>
        <v/>
      </c>
      <c r="C668" s="151"/>
      <c r="D668" s="148"/>
      <c r="G668" s="213" t="str">
        <f>IF((SurveyData!$A$658)=0,"",SurveyData!$A$658)</f>
        <v/>
      </c>
      <c r="H668" s="149" t="str">
        <f>IF((SurveyData!$A$658)=0,"",SurveyData!$U$658)</f>
        <v/>
      </c>
      <c r="I668" s="151"/>
      <c r="J668" s="148"/>
      <c r="M668" s="213" t="str">
        <f>IF((SurveyData!$A$658)=0,"",SurveyData!$A$658)</f>
        <v/>
      </c>
      <c r="N668" s="149" t="str">
        <f>IF((SurveyData!$A$658)=0,"",SurveyData!$V$658)</f>
        <v/>
      </c>
      <c r="O668" s="152"/>
      <c r="P668" s="150"/>
      <c r="S668" s="213" t="str">
        <f>IF((SurveyData!$A$658)=0,"",SurveyData!$A$658)</f>
        <v/>
      </c>
      <c r="T668" s="149" t="str">
        <f>IF((SurveyData!$A$658)=0,"",SurveyData!$W$658)</f>
        <v/>
      </c>
      <c r="U668" s="151"/>
      <c r="V668" s="148"/>
      <c r="Y668" s="213" t="str">
        <f>IF((SurveyData!$A$658)=0,"",SurveyData!$A$658)</f>
        <v/>
      </c>
      <c r="Z668" s="149" t="str">
        <f>IF((SurveyData!$A$658)=0,"",SurveyData!$X$658)</f>
        <v/>
      </c>
      <c r="AA668" s="151"/>
      <c r="AB668" s="148"/>
    </row>
    <row r="669" spans="1:28" ht="15">
      <c r="A669" s="213" t="str">
        <f>IF((SurveyData!$A$659)=0,"",SurveyData!$A$659)</f>
        <v/>
      </c>
      <c r="B669" s="204" t="str">
        <f>IF((SurveyData!$A$659)=0,"",SurveyData!$T$659)</f>
        <v/>
      </c>
      <c r="C669" s="151"/>
      <c r="D669" s="148"/>
      <c r="G669" s="213" t="str">
        <f>IF((SurveyData!$A$659)=0,"",SurveyData!$A$659)</f>
        <v/>
      </c>
      <c r="H669" s="149" t="str">
        <f>IF((SurveyData!$A$659)=0,"",SurveyData!$U$659)</f>
        <v/>
      </c>
      <c r="I669" s="151"/>
      <c r="J669" s="148"/>
      <c r="M669" s="213" t="str">
        <f>IF((SurveyData!$A$659)=0,"",SurveyData!$A$659)</f>
        <v/>
      </c>
      <c r="N669" s="149" t="str">
        <f>IF((SurveyData!$A$659)=0,"",SurveyData!$V$659)</f>
        <v/>
      </c>
      <c r="O669" s="152"/>
      <c r="P669" s="150"/>
      <c r="S669" s="213" t="str">
        <f>IF((SurveyData!$A$659)=0,"",SurveyData!$A$659)</f>
        <v/>
      </c>
      <c r="T669" s="149" t="str">
        <f>IF((SurveyData!$A$659)=0,"",SurveyData!$W$659)</f>
        <v/>
      </c>
      <c r="U669" s="151"/>
      <c r="V669" s="148"/>
      <c r="Y669" s="213" t="str">
        <f>IF((SurveyData!$A$659)=0,"",SurveyData!$A$659)</f>
        <v/>
      </c>
      <c r="Z669" s="149" t="str">
        <f>IF((SurveyData!$A$659)=0,"",SurveyData!$X$659)</f>
        <v/>
      </c>
      <c r="AA669" s="151"/>
      <c r="AB669" s="148"/>
    </row>
    <row r="670" spans="1:28" ht="15">
      <c r="A670" s="213" t="str">
        <f>IF((SurveyData!$A$660)=0,"",SurveyData!$A$660)</f>
        <v/>
      </c>
      <c r="B670" s="204" t="str">
        <f>IF((SurveyData!$A$660)=0,"",SurveyData!$T$660)</f>
        <v/>
      </c>
      <c r="C670" s="151"/>
      <c r="D670" s="148"/>
      <c r="G670" s="213" t="str">
        <f>IF((SurveyData!$A$660)=0,"",SurveyData!$A$660)</f>
        <v/>
      </c>
      <c r="H670" s="149" t="str">
        <f>IF((SurveyData!$A$660)=0,"",SurveyData!$U$660)</f>
        <v/>
      </c>
      <c r="I670" s="151"/>
      <c r="J670" s="148"/>
      <c r="M670" s="213" t="str">
        <f>IF((SurveyData!$A$660)=0,"",SurveyData!$A$660)</f>
        <v/>
      </c>
      <c r="N670" s="149" t="str">
        <f>IF((SurveyData!$A$660)=0,"",SurveyData!$V$660)</f>
        <v/>
      </c>
      <c r="O670" s="152"/>
      <c r="P670" s="150"/>
      <c r="S670" s="213" t="str">
        <f>IF((SurveyData!$A$660)=0,"",SurveyData!$A$660)</f>
        <v/>
      </c>
      <c r="T670" s="149" t="str">
        <f>IF((SurveyData!$A$660)=0,"",SurveyData!$W$660)</f>
        <v/>
      </c>
      <c r="U670" s="151"/>
      <c r="V670" s="148"/>
      <c r="Y670" s="213" t="str">
        <f>IF((SurveyData!$A$660)=0,"",SurveyData!$A$660)</f>
        <v/>
      </c>
      <c r="Z670" s="149" t="str">
        <f>IF((SurveyData!$A$660)=0,"",SurveyData!$X$660)</f>
        <v/>
      </c>
      <c r="AA670" s="151"/>
      <c r="AB670" s="148"/>
    </row>
    <row r="671" spans="1:28" ht="15">
      <c r="A671" s="213" t="str">
        <f>IF((SurveyData!$A$661)=0,"",SurveyData!$A$661)</f>
        <v/>
      </c>
      <c r="B671" s="204" t="str">
        <f>IF((SurveyData!$A$661)=0,"",SurveyData!$T$661)</f>
        <v/>
      </c>
      <c r="C671" s="151"/>
      <c r="D671" s="148"/>
      <c r="G671" s="213" t="str">
        <f>IF((SurveyData!$A$661)=0,"",SurveyData!$A$661)</f>
        <v/>
      </c>
      <c r="H671" s="149" t="str">
        <f>IF((SurveyData!$A$661)=0,"",SurveyData!$U$661)</f>
        <v/>
      </c>
      <c r="I671" s="151"/>
      <c r="J671" s="148"/>
      <c r="M671" s="213" t="str">
        <f>IF((SurveyData!$A$661)=0,"",SurveyData!$A$661)</f>
        <v/>
      </c>
      <c r="N671" s="149" t="str">
        <f>IF((SurveyData!$A$661)=0,"",SurveyData!$V$661)</f>
        <v/>
      </c>
      <c r="O671" s="152"/>
      <c r="P671" s="150"/>
      <c r="S671" s="213" t="str">
        <f>IF((SurveyData!$A$661)=0,"",SurveyData!$A$661)</f>
        <v/>
      </c>
      <c r="T671" s="149" t="str">
        <f>IF((SurveyData!$A$661)=0,"",SurveyData!$W$661)</f>
        <v/>
      </c>
      <c r="U671" s="151"/>
      <c r="V671" s="148"/>
      <c r="Y671" s="213" t="str">
        <f>IF((SurveyData!$A$661)=0,"",SurveyData!$A$661)</f>
        <v/>
      </c>
      <c r="Z671" s="149" t="str">
        <f>IF((SurveyData!$A$661)=0,"",SurveyData!$X$661)</f>
        <v/>
      </c>
      <c r="AA671" s="151"/>
      <c r="AB671" s="148"/>
    </row>
    <row r="672" spans="1:28" ht="15">
      <c r="A672" s="213" t="str">
        <f>IF((SurveyData!$A$662)=0,"",SurveyData!$A$662)</f>
        <v/>
      </c>
      <c r="B672" s="204" t="str">
        <f>IF((SurveyData!$A$662)=0,"",SurveyData!$T$662)</f>
        <v/>
      </c>
      <c r="C672" s="151"/>
      <c r="D672" s="148"/>
      <c r="G672" s="213" t="str">
        <f>IF((SurveyData!$A$662)=0,"",SurveyData!$A$662)</f>
        <v/>
      </c>
      <c r="H672" s="149" t="str">
        <f>IF((SurveyData!$A$662)=0,"",SurveyData!$U$662)</f>
        <v/>
      </c>
      <c r="I672" s="151"/>
      <c r="J672" s="148"/>
      <c r="M672" s="213" t="str">
        <f>IF((SurveyData!$A$662)=0,"",SurveyData!$A$662)</f>
        <v/>
      </c>
      <c r="N672" s="149" t="str">
        <f>IF((SurveyData!$A$662)=0,"",SurveyData!$V$662)</f>
        <v/>
      </c>
      <c r="O672" s="152"/>
      <c r="P672" s="150"/>
      <c r="S672" s="213" t="str">
        <f>IF((SurveyData!$A$662)=0,"",SurveyData!$A$662)</f>
        <v/>
      </c>
      <c r="T672" s="149" t="str">
        <f>IF((SurveyData!$A$662)=0,"",SurveyData!$W$662)</f>
        <v/>
      </c>
      <c r="U672" s="151"/>
      <c r="V672" s="148"/>
      <c r="Y672" s="213" t="str">
        <f>IF((SurveyData!$A$662)=0,"",SurveyData!$A$662)</f>
        <v/>
      </c>
      <c r="Z672" s="149" t="str">
        <f>IF((SurveyData!$A$662)=0,"",SurveyData!$X$662)</f>
        <v/>
      </c>
      <c r="AA672" s="151"/>
      <c r="AB672" s="148"/>
    </row>
    <row r="673" spans="1:28" ht="15">
      <c r="A673" s="213" t="str">
        <f>IF((SurveyData!$A$663)=0,"",SurveyData!$A$663)</f>
        <v/>
      </c>
      <c r="B673" s="204" t="str">
        <f>IF((SurveyData!$A$663)=0,"",SurveyData!$T$663)</f>
        <v/>
      </c>
      <c r="C673" s="151"/>
      <c r="D673" s="148"/>
      <c r="G673" s="213" t="str">
        <f>IF((SurveyData!$A$663)=0,"",SurveyData!$A$663)</f>
        <v/>
      </c>
      <c r="H673" s="149" t="str">
        <f>IF((SurveyData!$A$663)=0,"",SurveyData!$U$663)</f>
        <v/>
      </c>
      <c r="I673" s="151"/>
      <c r="J673" s="148"/>
      <c r="M673" s="213" t="str">
        <f>IF((SurveyData!$A$663)=0,"",SurveyData!$A$663)</f>
        <v/>
      </c>
      <c r="N673" s="149" t="str">
        <f>IF((SurveyData!$A$663)=0,"",SurveyData!$V$663)</f>
        <v/>
      </c>
      <c r="O673" s="152"/>
      <c r="P673" s="150"/>
      <c r="S673" s="213" t="str">
        <f>IF((SurveyData!$A$663)=0,"",SurveyData!$A$663)</f>
        <v/>
      </c>
      <c r="T673" s="149" t="str">
        <f>IF((SurveyData!$A$663)=0,"",SurveyData!$W$663)</f>
        <v/>
      </c>
      <c r="U673" s="151"/>
      <c r="V673" s="148"/>
      <c r="Y673" s="213" t="str">
        <f>IF((SurveyData!$A$663)=0,"",SurveyData!$A$663)</f>
        <v/>
      </c>
      <c r="Z673" s="149" t="str">
        <f>IF((SurveyData!$A$663)=0,"",SurveyData!$X$663)</f>
        <v/>
      </c>
      <c r="AA673" s="151"/>
      <c r="AB673" s="148"/>
    </row>
    <row r="674" spans="1:28" ht="15">
      <c r="A674" s="213" t="str">
        <f>IF((SurveyData!$A$664)=0,"",SurveyData!$A$664)</f>
        <v/>
      </c>
      <c r="B674" s="204" t="str">
        <f>IF((SurveyData!$A$664)=0,"",SurveyData!$T$664)</f>
        <v/>
      </c>
      <c r="C674" s="151"/>
      <c r="D674" s="148"/>
      <c r="G674" s="213" t="str">
        <f>IF((SurveyData!$A$664)=0,"",SurveyData!$A$664)</f>
        <v/>
      </c>
      <c r="H674" s="149" t="str">
        <f>IF((SurveyData!$A$664)=0,"",SurveyData!$U$664)</f>
        <v/>
      </c>
      <c r="I674" s="151"/>
      <c r="J674" s="148"/>
      <c r="M674" s="213" t="str">
        <f>IF((SurveyData!$A$664)=0,"",SurveyData!$A$664)</f>
        <v/>
      </c>
      <c r="N674" s="149" t="str">
        <f>IF((SurveyData!$A$664)=0,"",SurveyData!$V$664)</f>
        <v/>
      </c>
      <c r="O674" s="152"/>
      <c r="P674" s="150"/>
      <c r="S674" s="213" t="str">
        <f>IF((SurveyData!$A$664)=0,"",SurveyData!$A$664)</f>
        <v/>
      </c>
      <c r="T674" s="149" t="str">
        <f>IF((SurveyData!$A$664)=0,"",SurveyData!$W$664)</f>
        <v/>
      </c>
      <c r="U674" s="151"/>
      <c r="V674" s="148"/>
      <c r="Y674" s="213" t="str">
        <f>IF((SurveyData!$A$664)=0,"",SurveyData!$A$664)</f>
        <v/>
      </c>
      <c r="Z674" s="149" t="str">
        <f>IF((SurveyData!$A$664)=0,"",SurveyData!$X$664)</f>
        <v/>
      </c>
      <c r="AA674" s="151"/>
      <c r="AB674" s="148"/>
    </row>
    <row r="675" spans="1:28" ht="15">
      <c r="A675" s="213" t="str">
        <f>IF((SurveyData!$A$665)=0,"",SurveyData!$A$665)</f>
        <v/>
      </c>
      <c r="B675" s="204" t="str">
        <f>IF((SurveyData!$A$665)=0,"",SurveyData!$T$665)</f>
        <v/>
      </c>
      <c r="C675" s="151"/>
      <c r="D675" s="148"/>
      <c r="G675" s="213" t="str">
        <f>IF((SurveyData!$A$665)=0,"",SurveyData!$A$665)</f>
        <v/>
      </c>
      <c r="H675" s="149" t="str">
        <f>IF((SurveyData!$A$665)=0,"",SurveyData!$U$665)</f>
        <v/>
      </c>
      <c r="I675" s="151"/>
      <c r="J675" s="148"/>
      <c r="M675" s="213" t="str">
        <f>IF((SurveyData!$A$665)=0,"",SurveyData!$A$665)</f>
        <v/>
      </c>
      <c r="N675" s="149" t="str">
        <f>IF((SurveyData!$A$665)=0,"",SurveyData!$V$665)</f>
        <v/>
      </c>
      <c r="O675" s="152"/>
      <c r="P675" s="150"/>
      <c r="S675" s="213" t="str">
        <f>IF((SurveyData!$A$665)=0,"",SurveyData!$A$665)</f>
        <v/>
      </c>
      <c r="T675" s="149" t="str">
        <f>IF((SurveyData!$A$665)=0,"",SurveyData!$W$665)</f>
        <v/>
      </c>
      <c r="U675" s="151"/>
      <c r="V675" s="148"/>
      <c r="Y675" s="213" t="str">
        <f>IF((SurveyData!$A$665)=0,"",SurveyData!$A$665)</f>
        <v/>
      </c>
      <c r="Z675" s="149" t="str">
        <f>IF((SurveyData!$A$665)=0,"",SurveyData!$X$665)</f>
        <v/>
      </c>
      <c r="AA675" s="151"/>
      <c r="AB675" s="148"/>
    </row>
    <row r="676" spans="1:28" ht="15">
      <c r="A676" s="213" t="str">
        <f>IF((SurveyData!$A$666)=0,"",SurveyData!$A$666)</f>
        <v/>
      </c>
      <c r="B676" s="204" t="str">
        <f>IF((SurveyData!$A$666)=0,"",SurveyData!$T$666)</f>
        <v/>
      </c>
      <c r="C676" s="151"/>
      <c r="D676" s="148"/>
      <c r="G676" s="213" t="str">
        <f>IF((SurveyData!$A$666)=0,"",SurveyData!$A$666)</f>
        <v/>
      </c>
      <c r="H676" s="149" t="str">
        <f>IF((SurveyData!$A$666)=0,"",SurveyData!$U$666)</f>
        <v/>
      </c>
      <c r="I676" s="151"/>
      <c r="J676" s="148"/>
      <c r="M676" s="213" t="str">
        <f>IF((SurveyData!$A$666)=0,"",SurveyData!$A$666)</f>
        <v/>
      </c>
      <c r="N676" s="149" t="str">
        <f>IF((SurveyData!$A$666)=0,"",SurveyData!$V$666)</f>
        <v/>
      </c>
      <c r="O676" s="152"/>
      <c r="P676" s="150"/>
      <c r="S676" s="213" t="str">
        <f>IF((SurveyData!$A$666)=0,"",SurveyData!$A$666)</f>
        <v/>
      </c>
      <c r="T676" s="149" t="str">
        <f>IF((SurveyData!$A$666)=0,"",SurveyData!$W$666)</f>
        <v/>
      </c>
      <c r="U676" s="151"/>
      <c r="V676" s="148"/>
      <c r="Y676" s="213" t="str">
        <f>IF((SurveyData!$A$666)=0,"",SurveyData!$A$666)</f>
        <v/>
      </c>
      <c r="Z676" s="149" t="str">
        <f>IF((SurveyData!$A$666)=0,"",SurveyData!$X$666)</f>
        <v/>
      </c>
      <c r="AA676" s="151"/>
      <c r="AB676" s="148"/>
    </row>
    <row r="677" spans="1:28" ht="15">
      <c r="A677" s="213" t="str">
        <f>IF((SurveyData!$A$667)=0,"",SurveyData!$A$667)</f>
        <v/>
      </c>
      <c r="B677" s="204" t="str">
        <f>IF((SurveyData!$A$667)=0,"",SurveyData!$T$667)</f>
        <v/>
      </c>
      <c r="C677" s="151"/>
      <c r="D677" s="148"/>
      <c r="G677" s="213" t="str">
        <f>IF((SurveyData!$A$667)=0,"",SurveyData!$A$667)</f>
        <v/>
      </c>
      <c r="H677" s="149" t="str">
        <f>IF((SurveyData!$A$667)=0,"",SurveyData!$U$667)</f>
        <v/>
      </c>
      <c r="I677" s="151"/>
      <c r="J677" s="148"/>
      <c r="M677" s="213" t="str">
        <f>IF((SurveyData!$A$667)=0,"",SurveyData!$A$667)</f>
        <v/>
      </c>
      <c r="N677" s="149" t="str">
        <f>IF((SurveyData!$A$667)=0,"",SurveyData!$V$667)</f>
        <v/>
      </c>
      <c r="O677" s="152"/>
      <c r="P677" s="150"/>
      <c r="S677" s="213" t="str">
        <f>IF((SurveyData!$A$667)=0,"",SurveyData!$A$667)</f>
        <v/>
      </c>
      <c r="T677" s="149" t="str">
        <f>IF((SurveyData!$A$667)=0,"",SurveyData!$W$667)</f>
        <v/>
      </c>
      <c r="U677" s="151"/>
      <c r="V677" s="148"/>
      <c r="Y677" s="213" t="str">
        <f>IF((SurveyData!$A$667)=0,"",SurveyData!$A$667)</f>
        <v/>
      </c>
      <c r="Z677" s="149" t="str">
        <f>IF((SurveyData!$A$667)=0,"",SurveyData!$X$667)</f>
        <v/>
      </c>
      <c r="AA677" s="151"/>
      <c r="AB677" s="148"/>
    </row>
    <row r="678" spans="1:28" ht="15">
      <c r="A678" s="213" t="str">
        <f>IF((SurveyData!$A$668)=0,"",SurveyData!$A$668)</f>
        <v/>
      </c>
      <c r="B678" s="204" t="str">
        <f>IF((SurveyData!$A$668)=0,"",SurveyData!$T$668)</f>
        <v/>
      </c>
      <c r="C678" s="151"/>
      <c r="D678" s="148"/>
      <c r="G678" s="213" t="str">
        <f>IF((SurveyData!$A$668)=0,"",SurveyData!$A$668)</f>
        <v/>
      </c>
      <c r="H678" s="149" t="str">
        <f>IF((SurveyData!$A$668)=0,"",SurveyData!$U$668)</f>
        <v/>
      </c>
      <c r="I678" s="151"/>
      <c r="J678" s="148"/>
      <c r="M678" s="213" t="str">
        <f>IF((SurveyData!$A$668)=0,"",SurveyData!$A$668)</f>
        <v/>
      </c>
      <c r="N678" s="149" t="str">
        <f>IF((SurveyData!$A$668)=0,"",SurveyData!$V$668)</f>
        <v/>
      </c>
      <c r="O678" s="152"/>
      <c r="P678" s="150"/>
      <c r="S678" s="213" t="str">
        <f>IF((SurveyData!$A$668)=0,"",SurveyData!$A$668)</f>
        <v/>
      </c>
      <c r="T678" s="149" t="str">
        <f>IF((SurveyData!$A$668)=0,"",SurveyData!$W$668)</f>
        <v/>
      </c>
      <c r="U678" s="151"/>
      <c r="V678" s="148"/>
      <c r="Y678" s="213" t="str">
        <f>IF((SurveyData!$A$668)=0,"",SurveyData!$A$668)</f>
        <v/>
      </c>
      <c r="Z678" s="149" t="str">
        <f>IF((SurveyData!$A$668)=0,"",SurveyData!$X$668)</f>
        <v/>
      </c>
      <c r="AA678" s="151"/>
      <c r="AB678" s="148"/>
    </row>
    <row r="679" spans="1:28" ht="15">
      <c r="A679" s="213" t="str">
        <f>IF((SurveyData!$A$669)=0,"",SurveyData!$A$669)</f>
        <v/>
      </c>
      <c r="B679" s="204" t="str">
        <f>IF((SurveyData!$A$669)=0,"",SurveyData!$T$669)</f>
        <v/>
      </c>
      <c r="C679" s="151"/>
      <c r="D679" s="148"/>
      <c r="G679" s="213" t="str">
        <f>IF((SurveyData!$A$669)=0,"",SurveyData!$A$669)</f>
        <v/>
      </c>
      <c r="H679" s="149" t="str">
        <f>IF((SurveyData!$A$669)=0,"",SurveyData!$U$669)</f>
        <v/>
      </c>
      <c r="I679" s="151"/>
      <c r="J679" s="148"/>
      <c r="M679" s="213" t="str">
        <f>IF((SurveyData!$A$669)=0,"",SurveyData!$A$669)</f>
        <v/>
      </c>
      <c r="N679" s="149" t="str">
        <f>IF((SurveyData!$A$669)=0,"",SurveyData!$V$669)</f>
        <v/>
      </c>
      <c r="O679" s="152"/>
      <c r="P679" s="150"/>
      <c r="S679" s="213" t="str">
        <f>IF((SurveyData!$A$669)=0,"",SurveyData!$A$669)</f>
        <v/>
      </c>
      <c r="T679" s="149" t="str">
        <f>IF((SurveyData!$A$669)=0,"",SurveyData!$W$669)</f>
        <v/>
      </c>
      <c r="U679" s="151"/>
      <c r="V679" s="148"/>
      <c r="Y679" s="213" t="str">
        <f>IF((SurveyData!$A$669)=0,"",SurveyData!$A$669)</f>
        <v/>
      </c>
      <c r="Z679" s="149" t="str">
        <f>IF((SurveyData!$A$669)=0,"",SurveyData!$X$669)</f>
        <v/>
      </c>
      <c r="AA679" s="151"/>
      <c r="AB679" s="148"/>
    </row>
    <row r="680" spans="1:28" ht="15">
      <c r="A680" s="213" t="str">
        <f>IF((SurveyData!$A$670)=0,"",SurveyData!$A$670)</f>
        <v/>
      </c>
      <c r="B680" s="204" t="str">
        <f>IF((SurveyData!$A$670)=0,"",SurveyData!$T$670)</f>
        <v/>
      </c>
      <c r="C680" s="151"/>
      <c r="D680" s="148"/>
      <c r="G680" s="213" t="str">
        <f>IF((SurveyData!$A$670)=0,"",SurveyData!$A$670)</f>
        <v/>
      </c>
      <c r="H680" s="149" t="str">
        <f>IF((SurveyData!$A$670)=0,"",SurveyData!$U$670)</f>
        <v/>
      </c>
      <c r="I680" s="151"/>
      <c r="J680" s="148"/>
      <c r="M680" s="213" t="str">
        <f>IF((SurveyData!$A$670)=0,"",SurveyData!$A$670)</f>
        <v/>
      </c>
      <c r="N680" s="149" t="str">
        <f>IF((SurveyData!$A$670)=0,"",SurveyData!$V$670)</f>
        <v/>
      </c>
      <c r="O680" s="152"/>
      <c r="P680" s="150"/>
      <c r="S680" s="213" t="str">
        <f>IF((SurveyData!$A$670)=0,"",SurveyData!$A$670)</f>
        <v/>
      </c>
      <c r="T680" s="149" t="str">
        <f>IF((SurveyData!$A$670)=0,"",SurveyData!$W$670)</f>
        <v/>
      </c>
      <c r="U680" s="151"/>
      <c r="V680" s="148"/>
      <c r="Y680" s="213" t="str">
        <f>IF((SurveyData!$A$670)=0,"",SurveyData!$A$670)</f>
        <v/>
      </c>
      <c r="Z680" s="149" t="str">
        <f>IF((SurveyData!$A$670)=0,"",SurveyData!$X$670)</f>
        <v/>
      </c>
      <c r="AA680" s="151"/>
      <c r="AB680" s="148"/>
    </row>
    <row r="681" spans="1:28" ht="15">
      <c r="A681" s="213" t="str">
        <f>IF((SurveyData!$A$671)=0,"",SurveyData!$A$671)</f>
        <v/>
      </c>
      <c r="B681" s="204" t="str">
        <f>IF((SurveyData!$A$671)=0,"",SurveyData!$T$671)</f>
        <v/>
      </c>
      <c r="C681" s="151"/>
      <c r="D681" s="148"/>
      <c r="G681" s="213" t="str">
        <f>IF((SurveyData!$A$671)=0,"",SurveyData!$A$671)</f>
        <v/>
      </c>
      <c r="H681" s="149" t="str">
        <f>IF((SurveyData!$A$671)=0,"",SurveyData!$U$671)</f>
        <v/>
      </c>
      <c r="I681" s="151"/>
      <c r="J681" s="148"/>
      <c r="M681" s="213" t="str">
        <f>IF((SurveyData!$A$671)=0,"",SurveyData!$A$671)</f>
        <v/>
      </c>
      <c r="N681" s="149" t="str">
        <f>IF((SurveyData!$A$671)=0,"",SurveyData!$V$671)</f>
        <v/>
      </c>
      <c r="O681" s="152"/>
      <c r="P681" s="150"/>
      <c r="S681" s="213" t="str">
        <f>IF((SurveyData!$A$671)=0,"",SurveyData!$A$671)</f>
        <v/>
      </c>
      <c r="T681" s="149" t="str">
        <f>IF((SurveyData!$A$671)=0,"",SurveyData!$W$671)</f>
        <v/>
      </c>
      <c r="U681" s="151"/>
      <c r="V681" s="148"/>
      <c r="Y681" s="213" t="str">
        <f>IF((SurveyData!$A$671)=0,"",SurveyData!$A$671)</f>
        <v/>
      </c>
      <c r="Z681" s="149" t="str">
        <f>IF((SurveyData!$A$671)=0,"",SurveyData!$X$671)</f>
        <v/>
      </c>
      <c r="AA681" s="151"/>
      <c r="AB681" s="148"/>
    </row>
    <row r="682" spans="1:28" ht="15">
      <c r="A682" s="213" t="str">
        <f>IF((SurveyData!$A$672)=0,"",SurveyData!$A$672)</f>
        <v/>
      </c>
      <c r="B682" s="204" t="str">
        <f>IF((SurveyData!$A$672)=0,"",SurveyData!$T$672)</f>
        <v/>
      </c>
      <c r="C682" s="151"/>
      <c r="D682" s="148"/>
      <c r="G682" s="213" t="str">
        <f>IF((SurveyData!$A$672)=0,"",SurveyData!$A$672)</f>
        <v/>
      </c>
      <c r="H682" s="149" t="str">
        <f>IF((SurveyData!$A$672)=0,"",SurveyData!$U$672)</f>
        <v/>
      </c>
      <c r="I682" s="151"/>
      <c r="J682" s="148"/>
      <c r="M682" s="213" t="str">
        <f>IF((SurveyData!$A$672)=0,"",SurveyData!$A$672)</f>
        <v/>
      </c>
      <c r="N682" s="149" t="str">
        <f>IF((SurveyData!$A$672)=0,"",SurveyData!$V$672)</f>
        <v/>
      </c>
      <c r="O682" s="152"/>
      <c r="P682" s="150"/>
      <c r="S682" s="213" t="str">
        <f>IF((SurveyData!$A$672)=0,"",SurveyData!$A$672)</f>
        <v/>
      </c>
      <c r="T682" s="149" t="str">
        <f>IF((SurveyData!$A$672)=0,"",SurveyData!$W$672)</f>
        <v/>
      </c>
      <c r="U682" s="151"/>
      <c r="V682" s="148"/>
      <c r="Y682" s="213" t="str">
        <f>IF((SurveyData!$A$672)=0,"",SurveyData!$A$672)</f>
        <v/>
      </c>
      <c r="Z682" s="149" t="str">
        <f>IF((SurveyData!$A$672)=0,"",SurveyData!$X$672)</f>
        <v/>
      </c>
      <c r="AA682" s="151"/>
      <c r="AB682" s="148"/>
    </row>
    <row r="683" spans="1:28" ht="15">
      <c r="A683" s="213" t="str">
        <f>IF((SurveyData!$A$673)=0,"",SurveyData!$A$673)</f>
        <v/>
      </c>
      <c r="B683" s="204" t="str">
        <f>IF((SurveyData!$A$673)=0,"",SurveyData!$T$673)</f>
        <v/>
      </c>
      <c r="C683" s="151"/>
      <c r="D683" s="148"/>
      <c r="G683" s="213" t="str">
        <f>IF((SurveyData!$A$673)=0,"",SurveyData!$A$673)</f>
        <v/>
      </c>
      <c r="H683" s="149" t="str">
        <f>IF((SurveyData!$A$673)=0,"",SurveyData!$U$673)</f>
        <v/>
      </c>
      <c r="I683" s="151"/>
      <c r="J683" s="148"/>
      <c r="M683" s="213" t="str">
        <f>IF((SurveyData!$A$673)=0,"",SurveyData!$A$673)</f>
        <v/>
      </c>
      <c r="N683" s="149" t="str">
        <f>IF((SurveyData!$A$673)=0,"",SurveyData!$V$673)</f>
        <v/>
      </c>
      <c r="O683" s="152"/>
      <c r="P683" s="150"/>
      <c r="S683" s="213" t="str">
        <f>IF((SurveyData!$A$673)=0,"",SurveyData!$A$673)</f>
        <v/>
      </c>
      <c r="T683" s="149" t="str">
        <f>IF((SurveyData!$A$673)=0,"",SurveyData!$W$673)</f>
        <v/>
      </c>
      <c r="U683" s="151"/>
      <c r="V683" s="148"/>
      <c r="Y683" s="213" t="str">
        <f>IF((SurveyData!$A$673)=0,"",SurveyData!$A$673)</f>
        <v/>
      </c>
      <c r="Z683" s="149" t="str">
        <f>IF((SurveyData!$A$673)=0,"",SurveyData!$X$673)</f>
        <v/>
      </c>
      <c r="AA683" s="151"/>
      <c r="AB683" s="148"/>
    </row>
    <row r="684" spans="1:28" ht="15">
      <c r="A684" s="213" t="str">
        <f>IF((SurveyData!$A$674)=0,"",SurveyData!$A$674)</f>
        <v/>
      </c>
      <c r="B684" s="204" t="str">
        <f>IF((SurveyData!$A$674)=0,"",SurveyData!$T$674)</f>
        <v/>
      </c>
      <c r="C684" s="151"/>
      <c r="D684" s="148"/>
      <c r="G684" s="213" t="str">
        <f>IF((SurveyData!$A$674)=0,"",SurveyData!$A$674)</f>
        <v/>
      </c>
      <c r="H684" s="149" t="str">
        <f>IF((SurveyData!$A$674)=0,"",SurveyData!$U$674)</f>
        <v/>
      </c>
      <c r="I684" s="151"/>
      <c r="J684" s="148"/>
      <c r="M684" s="213" t="str">
        <f>IF((SurveyData!$A$674)=0,"",SurveyData!$A$674)</f>
        <v/>
      </c>
      <c r="N684" s="149" t="str">
        <f>IF((SurveyData!$A$674)=0,"",SurveyData!$V$674)</f>
        <v/>
      </c>
      <c r="O684" s="152"/>
      <c r="P684" s="150"/>
      <c r="S684" s="213" t="str">
        <f>IF((SurveyData!$A$674)=0,"",SurveyData!$A$674)</f>
        <v/>
      </c>
      <c r="T684" s="149" t="str">
        <f>IF((SurveyData!$A$674)=0,"",SurveyData!$W$674)</f>
        <v/>
      </c>
      <c r="U684" s="151"/>
      <c r="V684" s="148"/>
      <c r="Y684" s="213" t="str">
        <f>IF((SurveyData!$A$674)=0,"",SurveyData!$A$674)</f>
        <v/>
      </c>
      <c r="Z684" s="149" t="str">
        <f>IF((SurveyData!$A$674)=0,"",SurveyData!$X$674)</f>
        <v/>
      </c>
      <c r="AA684" s="151"/>
      <c r="AB684" s="148"/>
    </row>
    <row r="685" spans="1:28" ht="15">
      <c r="A685" s="213" t="str">
        <f>IF((SurveyData!$A$675)=0,"",SurveyData!$A$675)</f>
        <v/>
      </c>
      <c r="B685" s="204" t="str">
        <f>IF((SurveyData!$A$675)=0,"",SurveyData!$T$675)</f>
        <v/>
      </c>
      <c r="C685" s="151"/>
      <c r="D685" s="148"/>
      <c r="G685" s="213" t="str">
        <f>IF((SurveyData!$A$675)=0,"",SurveyData!$A$675)</f>
        <v/>
      </c>
      <c r="H685" s="149" t="str">
        <f>IF((SurveyData!$A$675)=0,"",SurveyData!$U$675)</f>
        <v/>
      </c>
      <c r="I685" s="151"/>
      <c r="J685" s="148"/>
      <c r="M685" s="213" t="str">
        <f>IF((SurveyData!$A$675)=0,"",SurveyData!$A$675)</f>
        <v/>
      </c>
      <c r="N685" s="149" t="str">
        <f>IF((SurveyData!$A$675)=0,"",SurveyData!$V$675)</f>
        <v/>
      </c>
      <c r="O685" s="152"/>
      <c r="P685" s="150"/>
      <c r="S685" s="213" t="str">
        <f>IF((SurveyData!$A$675)=0,"",SurveyData!$A$675)</f>
        <v/>
      </c>
      <c r="T685" s="149" t="str">
        <f>IF((SurveyData!$A$675)=0,"",SurveyData!$W$675)</f>
        <v/>
      </c>
      <c r="U685" s="151"/>
      <c r="V685" s="148"/>
      <c r="Y685" s="213" t="str">
        <f>IF((SurveyData!$A$675)=0,"",SurveyData!$A$675)</f>
        <v/>
      </c>
      <c r="Z685" s="149" t="str">
        <f>IF((SurveyData!$A$675)=0,"",SurveyData!$X$675)</f>
        <v/>
      </c>
      <c r="AA685" s="151"/>
      <c r="AB685" s="148"/>
    </row>
    <row r="686" spans="1:28" ht="15">
      <c r="A686" s="213" t="str">
        <f>IF((SurveyData!$A$676)=0,"",SurveyData!$A$676)</f>
        <v/>
      </c>
      <c r="B686" s="204" t="str">
        <f>IF((SurveyData!$A$676)=0,"",SurveyData!$T$676)</f>
        <v/>
      </c>
      <c r="C686" s="151"/>
      <c r="D686" s="148"/>
      <c r="G686" s="213" t="str">
        <f>IF((SurveyData!$A$676)=0,"",SurveyData!$A$676)</f>
        <v/>
      </c>
      <c r="H686" s="149" t="str">
        <f>IF((SurveyData!$A$676)=0,"",SurveyData!$U$676)</f>
        <v/>
      </c>
      <c r="I686" s="151"/>
      <c r="J686" s="148"/>
      <c r="M686" s="213" t="str">
        <f>IF((SurveyData!$A$676)=0,"",SurveyData!$A$676)</f>
        <v/>
      </c>
      <c r="N686" s="149" t="str">
        <f>IF((SurveyData!$A$676)=0,"",SurveyData!$V$676)</f>
        <v/>
      </c>
      <c r="O686" s="152"/>
      <c r="P686" s="150"/>
      <c r="S686" s="213" t="str">
        <f>IF((SurveyData!$A$676)=0,"",SurveyData!$A$676)</f>
        <v/>
      </c>
      <c r="T686" s="149" t="str">
        <f>IF((SurveyData!$A$676)=0,"",SurveyData!$W$676)</f>
        <v/>
      </c>
      <c r="U686" s="151"/>
      <c r="V686" s="148"/>
      <c r="Y686" s="213" t="str">
        <f>IF((SurveyData!$A$676)=0,"",SurveyData!$A$676)</f>
        <v/>
      </c>
      <c r="Z686" s="149" t="str">
        <f>IF((SurveyData!$A$676)=0,"",SurveyData!$X$676)</f>
        <v/>
      </c>
      <c r="AA686" s="151"/>
      <c r="AB686" s="148"/>
    </row>
    <row r="687" spans="1:28" ht="15">
      <c r="A687" s="213" t="str">
        <f>IF((SurveyData!$A$677)=0,"",SurveyData!$A$677)</f>
        <v/>
      </c>
      <c r="B687" s="204" t="str">
        <f>IF((SurveyData!$A$677)=0,"",SurveyData!$T$677)</f>
        <v/>
      </c>
      <c r="C687" s="151"/>
      <c r="D687" s="148"/>
      <c r="G687" s="213" t="str">
        <f>IF((SurveyData!$A$677)=0,"",SurveyData!$A$677)</f>
        <v/>
      </c>
      <c r="H687" s="149" t="str">
        <f>IF((SurveyData!$A$677)=0,"",SurveyData!$U$677)</f>
        <v/>
      </c>
      <c r="I687" s="151"/>
      <c r="J687" s="148"/>
      <c r="M687" s="213" t="str">
        <f>IF((SurveyData!$A$677)=0,"",SurveyData!$A$677)</f>
        <v/>
      </c>
      <c r="N687" s="149" t="str">
        <f>IF((SurveyData!$A$677)=0,"",SurveyData!$V$677)</f>
        <v/>
      </c>
      <c r="O687" s="152"/>
      <c r="P687" s="150"/>
      <c r="S687" s="213" t="str">
        <f>IF((SurveyData!$A$677)=0,"",SurveyData!$A$677)</f>
        <v/>
      </c>
      <c r="T687" s="149" t="str">
        <f>IF((SurveyData!$A$677)=0,"",SurveyData!$W$677)</f>
        <v/>
      </c>
      <c r="U687" s="151"/>
      <c r="V687" s="148"/>
      <c r="Y687" s="213" t="str">
        <f>IF((SurveyData!$A$677)=0,"",SurveyData!$A$677)</f>
        <v/>
      </c>
      <c r="Z687" s="149" t="str">
        <f>IF((SurveyData!$A$677)=0,"",SurveyData!$X$677)</f>
        <v/>
      </c>
      <c r="AA687" s="151"/>
      <c r="AB687" s="148"/>
    </row>
    <row r="688" spans="1:28" ht="15">
      <c r="A688" s="213" t="str">
        <f>IF((SurveyData!$A$678)=0,"",SurveyData!$A$678)</f>
        <v/>
      </c>
      <c r="B688" s="204" t="str">
        <f>IF((SurveyData!$A$678)=0,"",SurveyData!$T$678)</f>
        <v/>
      </c>
      <c r="C688" s="151"/>
      <c r="D688" s="148"/>
      <c r="G688" s="213" t="str">
        <f>IF((SurveyData!$A$678)=0,"",SurveyData!$A$678)</f>
        <v/>
      </c>
      <c r="H688" s="149" t="str">
        <f>IF((SurveyData!$A$678)=0,"",SurveyData!$U$678)</f>
        <v/>
      </c>
      <c r="I688" s="151"/>
      <c r="J688" s="148"/>
      <c r="M688" s="213" t="str">
        <f>IF((SurveyData!$A$678)=0,"",SurveyData!$A$678)</f>
        <v/>
      </c>
      <c r="N688" s="149" t="str">
        <f>IF((SurveyData!$A$678)=0,"",SurveyData!$V$678)</f>
        <v/>
      </c>
      <c r="O688" s="152"/>
      <c r="P688" s="150"/>
      <c r="S688" s="213" t="str">
        <f>IF((SurveyData!$A$678)=0,"",SurveyData!$A$678)</f>
        <v/>
      </c>
      <c r="T688" s="149" t="str">
        <f>IF((SurveyData!$A$678)=0,"",SurveyData!$W$678)</f>
        <v/>
      </c>
      <c r="U688" s="151"/>
      <c r="V688" s="148"/>
      <c r="Y688" s="213" t="str">
        <f>IF((SurveyData!$A$678)=0,"",SurveyData!$A$678)</f>
        <v/>
      </c>
      <c r="Z688" s="149" t="str">
        <f>IF((SurveyData!$A$678)=0,"",SurveyData!$X$678)</f>
        <v/>
      </c>
      <c r="AA688" s="151"/>
      <c r="AB688" s="148"/>
    </row>
    <row r="689" spans="1:28" ht="15">
      <c r="A689" s="213" t="str">
        <f>IF((SurveyData!$A$679)=0,"",SurveyData!$A$679)</f>
        <v/>
      </c>
      <c r="B689" s="204" t="str">
        <f>IF((SurveyData!$A$679)=0,"",SurveyData!$T$679)</f>
        <v/>
      </c>
      <c r="C689" s="151"/>
      <c r="D689" s="148"/>
      <c r="G689" s="213" t="str">
        <f>IF((SurveyData!$A$679)=0,"",SurveyData!$A$679)</f>
        <v/>
      </c>
      <c r="H689" s="149" t="str">
        <f>IF((SurveyData!$A$679)=0,"",SurveyData!$U$679)</f>
        <v/>
      </c>
      <c r="I689" s="151"/>
      <c r="J689" s="148"/>
      <c r="M689" s="213" t="str">
        <f>IF((SurveyData!$A$679)=0,"",SurveyData!$A$679)</f>
        <v/>
      </c>
      <c r="N689" s="149" t="str">
        <f>IF((SurveyData!$A$679)=0,"",SurveyData!$V$679)</f>
        <v/>
      </c>
      <c r="O689" s="152"/>
      <c r="P689" s="150"/>
      <c r="S689" s="213" t="str">
        <f>IF((SurveyData!$A$679)=0,"",SurveyData!$A$679)</f>
        <v/>
      </c>
      <c r="T689" s="149" t="str">
        <f>IF((SurveyData!$A$679)=0,"",SurveyData!$W$679)</f>
        <v/>
      </c>
      <c r="U689" s="151"/>
      <c r="V689" s="148"/>
      <c r="Y689" s="213" t="str">
        <f>IF((SurveyData!$A$679)=0,"",SurveyData!$A$679)</f>
        <v/>
      </c>
      <c r="Z689" s="149" t="str">
        <f>IF((SurveyData!$A$679)=0,"",SurveyData!$X$679)</f>
        <v/>
      </c>
      <c r="AA689" s="151"/>
      <c r="AB689" s="148"/>
    </row>
    <row r="690" spans="1:28" ht="15">
      <c r="A690" s="213" t="str">
        <f>IF((SurveyData!$A$680)=0,"",SurveyData!$A$680)</f>
        <v/>
      </c>
      <c r="B690" s="204" t="str">
        <f>IF((SurveyData!$A$680)=0,"",SurveyData!$T$680)</f>
        <v/>
      </c>
      <c r="C690" s="151"/>
      <c r="D690" s="148"/>
      <c r="G690" s="213" t="str">
        <f>IF((SurveyData!$A$680)=0,"",SurveyData!$A$680)</f>
        <v/>
      </c>
      <c r="H690" s="149" t="str">
        <f>IF((SurveyData!$A$680)=0,"",SurveyData!$U$680)</f>
        <v/>
      </c>
      <c r="I690" s="151"/>
      <c r="J690" s="148"/>
      <c r="M690" s="213" t="str">
        <f>IF((SurveyData!$A$680)=0,"",SurveyData!$A$680)</f>
        <v/>
      </c>
      <c r="N690" s="149" t="str">
        <f>IF((SurveyData!$A$680)=0,"",SurveyData!$V$680)</f>
        <v/>
      </c>
      <c r="O690" s="152"/>
      <c r="P690" s="150"/>
      <c r="S690" s="213" t="str">
        <f>IF((SurveyData!$A$680)=0,"",SurveyData!$A$680)</f>
        <v/>
      </c>
      <c r="T690" s="149" t="str">
        <f>IF((SurveyData!$A$680)=0,"",SurveyData!$W$680)</f>
        <v/>
      </c>
      <c r="U690" s="151"/>
      <c r="V690" s="148"/>
      <c r="Y690" s="213" t="str">
        <f>IF((SurveyData!$A$680)=0,"",SurveyData!$A$680)</f>
        <v/>
      </c>
      <c r="Z690" s="149" t="str">
        <f>IF((SurveyData!$A$680)=0,"",SurveyData!$X$680)</f>
        <v/>
      </c>
      <c r="AA690" s="151"/>
      <c r="AB690" s="148"/>
    </row>
    <row r="691" spans="1:28" ht="15">
      <c r="A691" s="213" t="str">
        <f>IF((SurveyData!$A$681)=0,"",SurveyData!$A$681)</f>
        <v/>
      </c>
      <c r="B691" s="204" t="str">
        <f>IF((SurveyData!$A$681)=0,"",SurveyData!$T$681)</f>
        <v/>
      </c>
      <c r="C691" s="151"/>
      <c r="D691" s="148"/>
      <c r="G691" s="213" t="str">
        <f>IF((SurveyData!$A$681)=0,"",SurveyData!$A$681)</f>
        <v/>
      </c>
      <c r="H691" s="149" t="str">
        <f>IF((SurveyData!$A$681)=0,"",SurveyData!$U$681)</f>
        <v/>
      </c>
      <c r="I691" s="151"/>
      <c r="J691" s="148"/>
      <c r="M691" s="213" t="str">
        <f>IF((SurveyData!$A$681)=0,"",SurveyData!$A$681)</f>
        <v/>
      </c>
      <c r="N691" s="149" t="str">
        <f>IF((SurveyData!$A$681)=0,"",SurveyData!$V$681)</f>
        <v/>
      </c>
      <c r="O691" s="152"/>
      <c r="P691" s="150"/>
      <c r="S691" s="213" t="str">
        <f>IF((SurveyData!$A$681)=0,"",SurveyData!$A$681)</f>
        <v/>
      </c>
      <c r="T691" s="149" t="str">
        <f>IF((SurveyData!$A$681)=0,"",SurveyData!$W$681)</f>
        <v/>
      </c>
      <c r="U691" s="151"/>
      <c r="V691" s="148"/>
      <c r="Y691" s="213" t="str">
        <f>IF((SurveyData!$A$681)=0,"",SurveyData!$A$681)</f>
        <v/>
      </c>
      <c r="Z691" s="149" t="str">
        <f>IF((SurveyData!$A$681)=0,"",SurveyData!$X$681)</f>
        <v/>
      </c>
      <c r="AA691" s="151"/>
      <c r="AB691" s="148"/>
    </row>
    <row r="692" spans="1:28" ht="15">
      <c r="A692" s="213" t="str">
        <f>IF((SurveyData!$A$682)=0,"",SurveyData!$A$682)</f>
        <v/>
      </c>
      <c r="B692" s="204" t="str">
        <f>IF((SurveyData!$A$682)=0,"",SurveyData!$T$682)</f>
        <v/>
      </c>
      <c r="C692" s="151"/>
      <c r="D692" s="148"/>
      <c r="G692" s="213" t="str">
        <f>IF((SurveyData!$A$682)=0,"",SurveyData!$A$682)</f>
        <v/>
      </c>
      <c r="H692" s="149" t="str">
        <f>IF((SurveyData!$A$682)=0,"",SurveyData!$U$682)</f>
        <v/>
      </c>
      <c r="I692" s="151"/>
      <c r="J692" s="148"/>
      <c r="M692" s="213" t="str">
        <f>IF((SurveyData!$A$682)=0,"",SurveyData!$A$682)</f>
        <v/>
      </c>
      <c r="N692" s="149" t="str">
        <f>IF((SurveyData!$A$682)=0,"",SurveyData!$V$682)</f>
        <v/>
      </c>
      <c r="O692" s="152"/>
      <c r="P692" s="150"/>
      <c r="S692" s="213" t="str">
        <f>IF((SurveyData!$A$682)=0,"",SurveyData!$A$682)</f>
        <v/>
      </c>
      <c r="T692" s="149" t="str">
        <f>IF((SurveyData!$A$682)=0,"",SurveyData!$W$682)</f>
        <v/>
      </c>
      <c r="U692" s="151"/>
      <c r="V692" s="148"/>
      <c r="Y692" s="213" t="str">
        <f>IF((SurveyData!$A$682)=0,"",SurveyData!$A$682)</f>
        <v/>
      </c>
      <c r="Z692" s="149" t="str">
        <f>IF((SurveyData!$A$682)=0,"",SurveyData!$X$682)</f>
        <v/>
      </c>
      <c r="AA692" s="151"/>
      <c r="AB692" s="148"/>
    </row>
    <row r="693" spans="1:28" ht="15">
      <c r="A693" s="213" t="str">
        <f>IF((SurveyData!$A$683)=0,"",SurveyData!$A$683)</f>
        <v/>
      </c>
      <c r="B693" s="204" t="str">
        <f>IF((SurveyData!$A$683)=0,"",SurveyData!$T$683)</f>
        <v/>
      </c>
      <c r="C693" s="151"/>
      <c r="D693" s="148"/>
      <c r="G693" s="213" t="str">
        <f>IF((SurveyData!$A$683)=0,"",SurveyData!$A$683)</f>
        <v/>
      </c>
      <c r="H693" s="149" t="str">
        <f>IF((SurveyData!$A$683)=0,"",SurveyData!$U$683)</f>
        <v/>
      </c>
      <c r="I693" s="151"/>
      <c r="J693" s="148"/>
      <c r="M693" s="213" t="str">
        <f>IF((SurveyData!$A$683)=0,"",SurveyData!$A$683)</f>
        <v/>
      </c>
      <c r="N693" s="149" t="str">
        <f>IF((SurveyData!$A$683)=0,"",SurveyData!$V$683)</f>
        <v/>
      </c>
      <c r="O693" s="152"/>
      <c r="P693" s="150"/>
      <c r="S693" s="213" t="str">
        <f>IF((SurveyData!$A$683)=0,"",SurveyData!$A$683)</f>
        <v/>
      </c>
      <c r="T693" s="149" t="str">
        <f>IF((SurveyData!$A$683)=0,"",SurveyData!$W$683)</f>
        <v/>
      </c>
      <c r="U693" s="151"/>
      <c r="V693" s="148"/>
      <c r="Y693" s="213" t="str">
        <f>IF((SurveyData!$A$683)=0,"",SurveyData!$A$683)</f>
        <v/>
      </c>
      <c r="Z693" s="149" t="str">
        <f>IF((SurveyData!$A$683)=0,"",SurveyData!$X$683)</f>
        <v/>
      </c>
      <c r="AA693" s="151"/>
      <c r="AB693" s="148"/>
    </row>
    <row r="694" spans="1:28" ht="15">
      <c r="A694" s="213" t="str">
        <f>IF((SurveyData!$A$684)=0,"",SurveyData!$A$684)</f>
        <v/>
      </c>
      <c r="B694" s="204" t="str">
        <f>IF((SurveyData!$A$684)=0,"",SurveyData!$T$684)</f>
        <v/>
      </c>
      <c r="C694" s="151"/>
      <c r="D694" s="148"/>
      <c r="G694" s="213" t="str">
        <f>IF((SurveyData!$A$684)=0,"",SurveyData!$A$684)</f>
        <v/>
      </c>
      <c r="H694" s="149" t="str">
        <f>IF((SurveyData!$A$684)=0,"",SurveyData!$U$684)</f>
        <v/>
      </c>
      <c r="I694" s="151"/>
      <c r="J694" s="148"/>
      <c r="M694" s="213" t="str">
        <f>IF((SurveyData!$A$684)=0,"",SurveyData!$A$684)</f>
        <v/>
      </c>
      <c r="N694" s="149" t="str">
        <f>IF((SurveyData!$A$684)=0,"",SurveyData!$V$684)</f>
        <v/>
      </c>
      <c r="O694" s="152"/>
      <c r="P694" s="150"/>
      <c r="S694" s="213" t="str">
        <f>IF((SurveyData!$A$684)=0,"",SurveyData!$A$684)</f>
        <v/>
      </c>
      <c r="T694" s="149" t="str">
        <f>IF((SurveyData!$A$684)=0,"",SurveyData!$W$684)</f>
        <v/>
      </c>
      <c r="U694" s="151"/>
      <c r="V694" s="148"/>
      <c r="Y694" s="213" t="str">
        <f>IF((SurveyData!$A$684)=0,"",SurveyData!$A$684)</f>
        <v/>
      </c>
      <c r="Z694" s="149" t="str">
        <f>IF((SurveyData!$A$684)=0,"",SurveyData!$X$684)</f>
        <v/>
      </c>
      <c r="AA694" s="151"/>
      <c r="AB694" s="148"/>
    </row>
    <row r="695" spans="1:28" ht="15">
      <c r="A695" s="213" t="str">
        <f>IF((SurveyData!$A$685)=0,"",SurveyData!$A$685)</f>
        <v/>
      </c>
      <c r="B695" s="204" t="str">
        <f>IF((SurveyData!$A$685)=0,"",SurveyData!$T$685)</f>
        <v/>
      </c>
      <c r="C695" s="151"/>
      <c r="D695" s="148"/>
      <c r="G695" s="213" t="str">
        <f>IF((SurveyData!$A$685)=0,"",SurveyData!$A$685)</f>
        <v/>
      </c>
      <c r="H695" s="149" t="str">
        <f>IF((SurveyData!$A$685)=0,"",SurveyData!$U$685)</f>
        <v/>
      </c>
      <c r="I695" s="151"/>
      <c r="J695" s="148"/>
      <c r="M695" s="213" t="str">
        <f>IF((SurveyData!$A$685)=0,"",SurveyData!$A$685)</f>
        <v/>
      </c>
      <c r="N695" s="149" t="str">
        <f>IF((SurveyData!$A$685)=0,"",SurveyData!$V$685)</f>
        <v/>
      </c>
      <c r="O695" s="152"/>
      <c r="P695" s="150"/>
      <c r="S695" s="213" t="str">
        <f>IF((SurveyData!$A$685)=0,"",SurveyData!$A$685)</f>
        <v/>
      </c>
      <c r="T695" s="149" t="str">
        <f>IF((SurveyData!$A$685)=0,"",SurveyData!$W$685)</f>
        <v/>
      </c>
      <c r="U695" s="151"/>
      <c r="V695" s="148"/>
      <c r="Y695" s="213" t="str">
        <f>IF((SurveyData!$A$685)=0,"",SurveyData!$A$685)</f>
        <v/>
      </c>
      <c r="Z695" s="149" t="str">
        <f>IF((SurveyData!$A$685)=0,"",SurveyData!$X$685)</f>
        <v/>
      </c>
      <c r="AA695" s="151"/>
      <c r="AB695" s="148"/>
    </row>
    <row r="696" spans="1:28" ht="15">
      <c r="A696" s="213" t="str">
        <f>IF((SurveyData!$A$686)=0,"",SurveyData!$A$686)</f>
        <v/>
      </c>
      <c r="B696" s="204" t="str">
        <f>IF((SurveyData!$A$686)=0,"",SurveyData!$T$686)</f>
        <v/>
      </c>
      <c r="C696" s="151"/>
      <c r="D696" s="148"/>
      <c r="G696" s="213" t="str">
        <f>IF((SurveyData!$A$686)=0,"",SurveyData!$A$686)</f>
        <v/>
      </c>
      <c r="H696" s="149" t="str">
        <f>IF((SurveyData!$A$686)=0,"",SurveyData!$U$686)</f>
        <v/>
      </c>
      <c r="I696" s="151"/>
      <c r="J696" s="148"/>
      <c r="M696" s="213" t="str">
        <f>IF((SurveyData!$A$686)=0,"",SurveyData!$A$686)</f>
        <v/>
      </c>
      <c r="N696" s="149" t="str">
        <f>IF((SurveyData!$A$686)=0,"",SurveyData!$V$686)</f>
        <v/>
      </c>
      <c r="O696" s="152"/>
      <c r="P696" s="150"/>
      <c r="S696" s="213" t="str">
        <f>IF((SurveyData!$A$686)=0,"",SurveyData!$A$686)</f>
        <v/>
      </c>
      <c r="T696" s="149" t="str">
        <f>IF((SurveyData!$A$686)=0,"",SurveyData!$W$686)</f>
        <v/>
      </c>
      <c r="U696" s="151"/>
      <c r="V696" s="148"/>
      <c r="Y696" s="213" t="str">
        <f>IF((SurveyData!$A$686)=0,"",SurveyData!$A$686)</f>
        <v/>
      </c>
      <c r="Z696" s="149" t="str">
        <f>IF((SurveyData!$A$686)=0,"",SurveyData!$X$686)</f>
        <v/>
      </c>
      <c r="AA696" s="151"/>
      <c r="AB696" s="148"/>
    </row>
    <row r="697" spans="1:28" ht="15">
      <c r="A697" s="213" t="str">
        <f>IF((SurveyData!$A$687)=0,"",SurveyData!$A$687)</f>
        <v/>
      </c>
      <c r="B697" s="204" t="str">
        <f>IF((SurveyData!$A$687)=0,"",SurveyData!$T$687)</f>
        <v/>
      </c>
      <c r="C697" s="151"/>
      <c r="D697" s="148"/>
      <c r="G697" s="213" t="str">
        <f>IF((SurveyData!$A$687)=0,"",SurveyData!$A$687)</f>
        <v/>
      </c>
      <c r="H697" s="149" t="str">
        <f>IF((SurveyData!$A$687)=0,"",SurveyData!$U$687)</f>
        <v/>
      </c>
      <c r="I697" s="151"/>
      <c r="J697" s="148"/>
      <c r="M697" s="213" t="str">
        <f>IF((SurveyData!$A$687)=0,"",SurveyData!$A$687)</f>
        <v/>
      </c>
      <c r="N697" s="149" t="str">
        <f>IF((SurveyData!$A$687)=0,"",SurveyData!$V$687)</f>
        <v/>
      </c>
      <c r="O697" s="152"/>
      <c r="P697" s="150"/>
      <c r="S697" s="213" t="str">
        <f>IF((SurveyData!$A$687)=0,"",SurveyData!$A$687)</f>
        <v/>
      </c>
      <c r="T697" s="149" t="str">
        <f>IF((SurveyData!$A$687)=0,"",SurveyData!$W$687)</f>
        <v/>
      </c>
      <c r="U697" s="151"/>
      <c r="V697" s="148"/>
      <c r="Y697" s="213" t="str">
        <f>IF((SurveyData!$A$687)=0,"",SurveyData!$A$687)</f>
        <v/>
      </c>
      <c r="Z697" s="149" t="str">
        <f>IF((SurveyData!$A$687)=0,"",SurveyData!$X$687)</f>
        <v/>
      </c>
      <c r="AA697" s="151"/>
      <c r="AB697" s="148"/>
    </row>
    <row r="698" spans="1:28" ht="15">
      <c r="A698" s="213" t="str">
        <f>IF((SurveyData!$A$688)=0,"",SurveyData!$A$688)</f>
        <v/>
      </c>
      <c r="B698" s="204" t="str">
        <f>IF((SurveyData!$A$688)=0,"",SurveyData!$T$688)</f>
        <v/>
      </c>
      <c r="C698" s="151"/>
      <c r="D698" s="148"/>
      <c r="G698" s="213" t="str">
        <f>IF((SurveyData!$A$688)=0,"",SurveyData!$A$688)</f>
        <v/>
      </c>
      <c r="H698" s="149" t="str">
        <f>IF((SurveyData!$A$688)=0,"",SurveyData!$U$688)</f>
        <v/>
      </c>
      <c r="I698" s="151"/>
      <c r="J698" s="148"/>
      <c r="M698" s="213" t="str">
        <f>IF((SurveyData!$A$688)=0,"",SurveyData!$A$688)</f>
        <v/>
      </c>
      <c r="N698" s="149" t="str">
        <f>IF((SurveyData!$A$688)=0,"",SurveyData!$V$688)</f>
        <v/>
      </c>
      <c r="O698" s="152"/>
      <c r="P698" s="150"/>
      <c r="S698" s="213" t="str">
        <f>IF((SurveyData!$A$688)=0,"",SurveyData!$A$688)</f>
        <v/>
      </c>
      <c r="T698" s="149" t="str">
        <f>IF((SurveyData!$A$688)=0,"",SurveyData!$W$688)</f>
        <v/>
      </c>
      <c r="U698" s="151"/>
      <c r="V698" s="148"/>
      <c r="Y698" s="213" t="str">
        <f>IF((SurveyData!$A$688)=0,"",SurveyData!$A$688)</f>
        <v/>
      </c>
      <c r="Z698" s="149" t="str">
        <f>IF((SurveyData!$A$688)=0,"",SurveyData!$X$688)</f>
        <v/>
      </c>
      <c r="AA698" s="151"/>
      <c r="AB698" s="148"/>
    </row>
    <row r="699" spans="1:28" ht="15">
      <c r="A699" s="213" t="str">
        <f>IF((SurveyData!$A$689)=0,"",SurveyData!$A$689)</f>
        <v/>
      </c>
      <c r="B699" s="204" t="str">
        <f>IF((SurveyData!$A$689)=0,"",SurveyData!$T$689)</f>
        <v/>
      </c>
      <c r="C699" s="151"/>
      <c r="D699" s="148"/>
      <c r="G699" s="213" t="str">
        <f>IF((SurveyData!$A$689)=0,"",SurveyData!$A$689)</f>
        <v/>
      </c>
      <c r="H699" s="149" t="str">
        <f>IF((SurveyData!$A$689)=0,"",SurveyData!$U$689)</f>
        <v/>
      </c>
      <c r="I699" s="151"/>
      <c r="J699" s="148"/>
      <c r="M699" s="213" t="str">
        <f>IF((SurveyData!$A$689)=0,"",SurveyData!$A$689)</f>
        <v/>
      </c>
      <c r="N699" s="149" t="str">
        <f>IF((SurveyData!$A$689)=0,"",SurveyData!$V$689)</f>
        <v/>
      </c>
      <c r="O699" s="152"/>
      <c r="P699" s="150"/>
      <c r="S699" s="213" t="str">
        <f>IF((SurveyData!$A$689)=0,"",SurveyData!$A$689)</f>
        <v/>
      </c>
      <c r="T699" s="149" t="str">
        <f>IF((SurveyData!$A$689)=0,"",SurveyData!$W$689)</f>
        <v/>
      </c>
      <c r="U699" s="151"/>
      <c r="V699" s="148"/>
      <c r="Y699" s="213" t="str">
        <f>IF((SurveyData!$A$689)=0,"",SurveyData!$A$689)</f>
        <v/>
      </c>
      <c r="Z699" s="149" t="str">
        <f>IF((SurveyData!$A$689)=0,"",SurveyData!$X$689)</f>
        <v/>
      </c>
      <c r="AA699" s="151"/>
      <c r="AB699" s="148"/>
    </row>
    <row r="700" spans="1:28" ht="15">
      <c r="A700" s="213" t="str">
        <f>IF((SurveyData!$A$690)=0,"",SurveyData!$A$690)</f>
        <v/>
      </c>
      <c r="B700" s="204" t="str">
        <f>IF((SurveyData!$A$690)=0,"",SurveyData!$T$690)</f>
        <v/>
      </c>
      <c r="C700" s="151"/>
      <c r="D700" s="148"/>
      <c r="G700" s="213" t="str">
        <f>IF((SurveyData!$A$690)=0,"",SurveyData!$A$690)</f>
        <v/>
      </c>
      <c r="H700" s="149" t="str">
        <f>IF((SurveyData!$A$690)=0,"",SurveyData!$U$690)</f>
        <v/>
      </c>
      <c r="I700" s="151"/>
      <c r="J700" s="148"/>
      <c r="M700" s="213" t="str">
        <f>IF((SurveyData!$A$690)=0,"",SurveyData!$A$690)</f>
        <v/>
      </c>
      <c r="N700" s="149" t="str">
        <f>IF((SurveyData!$A$690)=0,"",SurveyData!$V$690)</f>
        <v/>
      </c>
      <c r="O700" s="152"/>
      <c r="P700" s="150"/>
      <c r="S700" s="213" t="str">
        <f>IF((SurveyData!$A$690)=0,"",SurveyData!$A$690)</f>
        <v/>
      </c>
      <c r="T700" s="149" t="str">
        <f>IF((SurveyData!$A$690)=0,"",SurveyData!$W$690)</f>
        <v/>
      </c>
      <c r="U700" s="151"/>
      <c r="V700" s="148"/>
      <c r="Y700" s="213" t="str">
        <f>IF((SurveyData!$A$690)=0,"",SurveyData!$A$690)</f>
        <v/>
      </c>
      <c r="Z700" s="149" t="str">
        <f>IF((SurveyData!$A$690)=0,"",SurveyData!$X$690)</f>
        <v/>
      </c>
      <c r="AA700" s="151"/>
      <c r="AB700" s="148"/>
    </row>
    <row r="701" spans="1:28" ht="15">
      <c r="A701" s="213" t="str">
        <f>IF((SurveyData!$A$691)=0,"",SurveyData!$A$691)</f>
        <v/>
      </c>
      <c r="B701" s="204" t="str">
        <f>IF((SurveyData!$A$691)=0,"",SurveyData!$T$691)</f>
        <v/>
      </c>
      <c r="C701" s="151"/>
      <c r="D701" s="148"/>
      <c r="G701" s="213" t="str">
        <f>IF((SurveyData!$A$691)=0,"",SurveyData!$A$691)</f>
        <v/>
      </c>
      <c r="H701" s="149" t="str">
        <f>IF((SurveyData!$A$691)=0,"",SurveyData!$U$691)</f>
        <v/>
      </c>
      <c r="I701" s="151"/>
      <c r="J701" s="148"/>
      <c r="M701" s="213" t="str">
        <f>IF((SurveyData!$A$691)=0,"",SurveyData!$A$691)</f>
        <v/>
      </c>
      <c r="N701" s="149" t="str">
        <f>IF((SurveyData!$A$691)=0,"",SurveyData!$V$691)</f>
        <v/>
      </c>
      <c r="O701" s="152"/>
      <c r="P701" s="150"/>
      <c r="S701" s="213" t="str">
        <f>IF((SurveyData!$A$691)=0,"",SurveyData!$A$691)</f>
        <v/>
      </c>
      <c r="T701" s="149" t="str">
        <f>IF((SurveyData!$A$691)=0,"",SurveyData!$W$691)</f>
        <v/>
      </c>
      <c r="U701" s="151"/>
      <c r="V701" s="148"/>
      <c r="Y701" s="213" t="str">
        <f>IF((SurveyData!$A$691)=0,"",SurveyData!$A$691)</f>
        <v/>
      </c>
      <c r="Z701" s="149" t="str">
        <f>IF((SurveyData!$A$691)=0,"",SurveyData!$X$691)</f>
        <v/>
      </c>
      <c r="AA701" s="151"/>
      <c r="AB701" s="148"/>
    </row>
    <row r="702" spans="1:28" ht="15">
      <c r="A702" s="213" t="str">
        <f>IF((SurveyData!$A$692)=0,"",SurveyData!$A$692)</f>
        <v/>
      </c>
      <c r="B702" s="204" t="str">
        <f>IF((SurveyData!$A$692)=0,"",SurveyData!$T$692)</f>
        <v/>
      </c>
      <c r="C702" s="151"/>
      <c r="D702" s="148"/>
      <c r="G702" s="213" t="str">
        <f>IF((SurveyData!$A$692)=0,"",SurveyData!$A$692)</f>
        <v/>
      </c>
      <c r="H702" s="149" t="str">
        <f>IF((SurveyData!$A$692)=0,"",SurveyData!$U$692)</f>
        <v/>
      </c>
      <c r="I702" s="151"/>
      <c r="J702" s="148"/>
      <c r="M702" s="213" t="str">
        <f>IF((SurveyData!$A$692)=0,"",SurveyData!$A$692)</f>
        <v/>
      </c>
      <c r="N702" s="149" t="str">
        <f>IF((SurveyData!$A$692)=0,"",SurveyData!$V$692)</f>
        <v/>
      </c>
      <c r="O702" s="152"/>
      <c r="P702" s="150"/>
      <c r="S702" s="213" t="str">
        <f>IF((SurveyData!$A$692)=0,"",SurveyData!$A$692)</f>
        <v/>
      </c>
      <c r="T702" s="149" t="str">
        <f>IF((SurveyData!$A$692)=0,"",SurveyData!$W$692)</f>
        <v/>
      </c>
      <c r="U702" s="151"/>
      <c r="V702" s="148"/>
      <c r="Y702" s="213" t="str">
        <f>IF((SurveyData!$A$692)=0,"",SurveyData!$A$692)</f>
        <v/>
      </c>
      <c r="Z702" s="149" t="str">
        <f>IF((SurveyData!$A$692)=0,"",SurveyData!$X$692)</f>
        <v/>
      </c>
      <c r="AA702" s="151"/>
      <c r="AB702" s="148"/>
    </row>
    <row r="703" spans="1:28" ht="15">
      <c r="A703" s="213" t="str">
        <f>IF((SurveyData!$A$693)=0,"",SurveyData!$A$693)</f>
        <v/>
      </c>
      <c r="B703" s="204" t="str">
        <f>IF((SurveyData!$A$693)=0,"",SurveyData!$T$693)</f>
        <v/>
      </c>
      <c r="C703" s="151"/>
      <c r="D703" s="148"/>
      <c r="G703" s="213" t="str">
        <f>IF((SurveyData!$A$693)=0,"",SurveyData!$A$693)</f>
        <v/>
      </c>
      <c r="H703" s="149" t="str">
        <f>IF((SurveyData!$A$693)=0,"",SurveyData!$U$693)</f>
        <v/>
      </c>
      <c r="I703" s="151"/>
      <c r="J703" s="148"/>
      <c r="M703" s="213" t="str">
        <f>IF((SurveyData!$A$693)=0,"",SurveyData!$A$693)</f>
        <v/>
      </c>
      <c r="N703" s="149" t="str">
        <f>IF((SurveyData!$A$693)=0,"",SurveyData!$V$693)</f>
        <v/>
      </c>
      <c r="O703" s="152"/>
      <c r="P703" s="150"/>
      <c r="S703" s="213" t="str">
        <f>IF((SurveyData!$A$693)=0,"",SurveyData!$A$693)</f>
        <v/>
      </c>
      <c r="T703" s="149" t="str">
        <f>IF((SurveyData!$A$693)=0,"",SurveyData!$W$693)</f>
        <v/>
      </c>
      <c r="U703" s="151"/>
      <c r="V703" s="148"/>
      <c r="Y703" s="213" t="str">
        <f>IF((SurveyData!$A$693)=0,"",SurveyData!$A$693)</f>
        <v/>
      </c>
      <c r="Z703" s="149" t="str">
        <f>IF((SurveyData!$A$693)=0,"",SurveyData!$X$693)</f>
        <v/>
      </c>
      <c r="AA703" s="151"/>
      <c r="AB703" s="148"/>
    </row>
    <row r="704" spans="1:28" ht="15">
      <c r="A704" s="213" t="str">
        <f>IF((SurveyData!$A$694)=0,"",SurveyData!$A$694)</f>
        <v/>
      </c>
      <c r="B704" s="204" t="str">
        <f>IF((SurveyData!$A$694)=0,"",SurveyData!$T$694)</f>
        <v/>
      </c>
      <c r="C704" s="151"/>
      <c r="D704" s="148"/>
      <c r="G704" s="213" t="str">
        <f>IF((SurveyData!$A$694)=0,"",SurveyData!$A$694)</f>
        <v/>
      </c>
      <c r="H704" s="149" t="str">
        <f>IF((SurveyData!$A$694)=0,"",SurveyData!$U$694)</f>
        <v/>
      </c>
      <c r="I704" s="151"/>
      <c r="J704" s="148"/>
      <c r="M704" s="213" t="str">
        <f>IF((SurveyData!$A$694)=0,"",SurveyData!$A$694)</f>
        <v/>
      </c>
      <c r="N704" s="149" t="str">
        <f>IF((SurveyData!$A$694)=0,"",SurveyData!$V$694)</f>
        <v/>
      </c>
      <c r="O704" s="152"/>
      <c r="P704" s="150"/>
      <c r="S704" s="213" t="str">
        <f>IF((SurveyData!$A$694)=0,"",SurveyData!$A$694)</f>
        <v/>
      </c>
      <c r="T704" s="149" t="str">
        <f>IF((SurveyData!$A$694)=0,"",SurveyData!$W$694)</f>
        <v/>
      </c>
      <c r="U704" s="151"/>
      <c r="V704" s="148"/>
      <c r="Y704" s="213" t="str">
        <f>IF((SurveyData!$A$694)=0,"",SurveyData!$A$694)</f>
        <v/>
      </c>
      <c r="Z704" s="149" t="str">
        <f>IF((SurveyData!$A$694)=0,"",SurveyData!$X$694)</f>
        <v/>
      </c>
      <c r="AA704" s="151"/>
      <c r="AB704" s="148"/>
    </row>
    <row r="705" spans="1:28" ht="15">
      <c r="A705" s="213" t="str">
        <f>IF((SurveyData!$A$695)=0,"",SurveyData!$A$695)</f>
        <v/>
      </c>
      <c r="B705" s="204" t="str">
        <f>IF((SurveyData!$A$695)=0,"",SurveyData!$T$695)</f>
        <v/>
      </c>
      <c r="C705" s="151"/>
      <c r="D705" s="148"/>
      <c r="G705" s="213" t="str">
        <f>IF((SurveyData!$A$695)=0,"",SurveyData!$A$695)</f>
        <v/>
      </c>
      <c r="H705" s="149" t="str">
        <f>IF((SurveyData!$A$695)=0,"",SurveyData!$U$695)</f>
        <v/>
      </c>
      <c r="I705" s="151"/>
      <c r="J705" s="148"/>
      <c r="M705" s="213" t="str">
        <f>IF((SurveyData!$A$695)=0,"",SurveyData!$A$695)</f>
        <v/>
      </c>
      <c r="N705" s="149" t="str">
        <f>IF((SurveyData!$A$695)=0,"",SurveyData!$V$695)</f>
        <v/>
      </c>
      <c r="O705" s="152"/>
      <c r="P705" s="150"/>
      <c r="S705" s="213" t="str">
        <f>IF((SurveyData!$A$695)=0,"",SurveyData!$A$695)</f>
        <v/>
      </c>
      <c r="T705" s="149" t="str">
        <f>IF((SurveyData!$A$695)=0,"",SurveyData!$W$695)</f>
        <v/>
      </c>
      <c r="U705" s="151"/>
      <c r="V705" s="148"/>
      <c r="Y705" s="213" t="str">
        <f>IF((SurveyData!$A$695)=0,"",SurveyData!$A$695)</f>
        <v/>
      </c>
      <c r="Z705" s="149" t="str">
        <f>IF((SurveyData!$A$695)=0,"",SurveyData!$X$695)</f>
        <v/>
      </c>
      <c r="AA705" s="151"/>
      <c r="AB705" s="148"/>
    </row>
    <row r="706" spans="1:28" ht="15">
      <c r="A706" s="213" t="str">
        <f>IF((SurveyData!$A$696)=0,"",SurveyData!$A$696)</f>
        <v/>
      </c>
      <c r="B706" s="204" t="str">
        <f>IF((SurveyData!$A$696)=0,"",SurveyData!$T$696)</f>
        <v/>
      </c>
      <c r="C706" s="151"/>
      <c r="D706" s="148"/>
      <c r="G706" s="213" t="str">
        <f>IF((SurveyData!$A$696)=0,"",SurveyData!$A$696)</f>
        <v/>
      </c>
      <c r="H706" s="149" t="str">
        <f>IF((SurveyData!$A$696)=0,"",SurveyData!$U$696)</f>
        <v/>
      </c>
      <c r="I706" s="151"/>
      <c r="J706" s="148"/>
      <c r="M706" s="213" t="str">
        <f>IF((SurveyData!$A$696)=0,"",SurveyData!$A$696)</f>
        <v/>
      </c>
      <c r="N706" s="149" t="str">
        <f>IF((SurveyData!$A$696)=0,"",SurveyData!$V$696)</f>
        <v/>
      </c>
      <c r="O706" s="152"/>
      <c r="P706" s="150"/>
      <c r="S706" s="213" t="str">
        <f>IF((SurveyData!$A$696)=0,"",SurveyData!$A$696)</f>
        <v/>
      </c>
      <c r="T706" s="149" t="str">
        <f>IF((SurveyData!$A$696)=0,"",SurveyData!$W$696)</f>
        <v/>
      </c>
      <c r="U706" s="151"/>
      <c r="V706" s="148"/>
      <c r="Y706" s="213" t="str">
        <f>IF((SurveyData!$A$696)=0,"",SurveyData!$A$696)</f>
        <v/>
      </c>
      <c r="Z706" s="149" t="str">
        <f>IF((SurveyData!$A$696)=0,"",SurveyData!$X$696)</f>
        <v/>
      </c>
      <c r="AA706" s="151"/>
      <c r="AB706" s="148"/>
    </row>
    <row r="707" spans="1:28" ht="15">
      <c r="A707" s="213" t="str">
        <f>IF((SurveyData!$A$697)=0,"",SurveyData!$A$697)</f>
        <v/>
      </c>
      <c r="B707" s="204" t="str">
        <f>IF((SurveyData!$A$697)=0,"",SurveyData!$T$697)</f>
        <v/>
      </c>
      <c r="C707" s="151"/>
      <c r="D707" s="148"/>
      <c r="G707" s="213" t="str">
        <f>IF((SurveyData!$A$697)=0,"",SurveyData!$A$697)</f>
        <v/>
      </c>
      <c r="H707" s="149" t="str">
        <f>IF((SurveyData!$A$697)=0,"",SurveyData!$U$697)</f>
        <v/>
      </c>
      <c r="I707" s="151"/>
      <c r="J707" s="148"/>
      <c r="M707" s="213" t="str">
        <f>IF((SurveyData!$A$697)=0,"",SurveyData!$A$697)</f>
        <v/>
      </c>
      <c r="N707" s="149" t="str">
        <f>IF((SurveyData!$A$697)=0,"",SurveyData!$V$697)</f>
        <v/>
      </c>
      <c r="O707" s="152"/>
      <c r="P707" s="150"/>
      <c r="S707" s="213" t="str">
        <f>IF((SurveyData!$A$697)=0,"",SurveyData!$A$697)</f>
        <v/>
      </c>
      <c r="T707" s="149" t="str">
        <f>IF((SurveyData!$A$697)=0,"",SurveyData!$W$697)</f>
        <v/>
      </c>
      <c r="U707" s="151"/>
      <c r="V707" s="148"/>
      <c r="Y707" s="213" t="str">
        <f>IF((SurveyData!$A$697)=0,"",SurveyData!$A$697)</f>
        <v/>
      </c>
      <c r="Z707" s="149" t="str">
        <f>IF((SurveyData!$A$697)=0,"",SurveyData!$X$697)</f>
        <v/>
      </c>
      <c r="AA707" s="151"/>
      <c r="AB707" s="148"/>
    </row>
    <row r="708" spans="1:28" ht="15">
      <c r="A708" s="213" t="str">
        <f>IF((SurveyData!$A$698)=0,"",SurveyData!$A$698)</f>
        <v/>
      </c>
      <c r="B708" s="204" t="str">
        <f>IF((SurveyData!$A$698)=0,"",SurveyData!$T$698)</f>
        <v/>
      </c>
      <c r="C708" s="151"/>
      <c r="D708" s="148"/>
      <c r="G708" s="213" t="str">
        <f>IF((SurveyData!$A$698)=0,"",SurveyData!$A$698)</f>
        <v/>
      </c>
      <c r="H708" s="149" t="str">
        <f>IF((SurveyData!$A$698)=0,"",SurveyData!$U$698)</f>
        <v/>
      </c>
      <c r="I708" s="151"/>
      <c r="J708" s="148"/>
      <c r="M708" s="213" t="str">
        <f>IF((SurveyData!$A$698)=0,"",SurveyData!$A$698)</f>
        <v/>
      </c>
      <c r="N708" s="149" t="str">
        <f>IF((SurveyData!$A$698)=0,"",SurveyData!$V$698)</f>
        <v/>
      </c>
      <c r="O708" s="152"/>
      <c r="P708" s="150"/>
      <c r="S708" s="213" t="str">
        <f>IF((SurveyData!$A$698)=0,"",SurveyData!$A$698)</f>
        <v/>
      </c>
      <c r="T708" s="149" t="str">
        <f>IF((SurveyData!$A$698)=0,"",SurveyData!$W$698)</f>
        <v/>
      </c>
      <c r="U708" s="151"/>
      <c r="V708" s="148"/>
      <c r="Y708" s="213" t="str">
        <f>IF((SurveyData!$A$698)=0,"",SurveyData!$A$698)</f>
        <v/>
      </c>
      <c r="Z708" s="149" t="str">
        <f>IF((SurveyData!$A$698)=0,"",SurveyData!$X$698)</f>
        <v/>
      </c>
      <c r="AA708" s="151"/>
      <c r="AB708" s="148"/>
    </row>
    <row r="709" spans="1:28" ht="15">
      <c r="A709" s="213" t="str">
        <f>IF((SurveyData!$A$699)=0,"",SurveyData!$A$699)</f>
        <v/>
      </c>
      <c r="B709" s="204" t="str">
        <f>IF((SurveyData!$A$699)=0,"",SurveyData!$T$699)</f>
        <v/>
      </c>
      <c r="C709" s="151"/>
      <c r="D709" s="148"/>
      <c r="G709" s="213" t="str">
        <f>IF((SurveyData!$A$699)=0,"",SurveyData!$A$699)</f>
        <v/>
      </c>
      <c r="H709" s="149" t="str">
        <f>IF((SurveyData!$A$699)=0,"",SurveyData!$U$699)</f>
        <v/>
      </c>
      <c r="I709" s="151"/>
      <c r="J709" s="148"/>
      <c r="M709" s="213" t="str">
        <f>IF((SurveyData!$A$699)=0,"",SurveyData!$A$699)</f>
        <v/>
      </c>
      <c r="N709" s="149" t="str">
        <f>IF((SurveyData!$A$699)=0,"",SurveyData!$V$699)</f>
        <v/>
      </c>
      <c r="O709" s="152"/>
      <c r="P709" s="150"/>
      <c r="S709" s="213" t="str">
        <f>IF((SurveyData!$A$699)=0,"",SurveyData!$A$699)</f>
        <v/>
      </c>
      <c r="T709" s="149" t="str">
        <f>IF((SurveyData!$A$699)=0,"",SurveyData!$W$699)</f>
        <v/>
      </c>
      <c r="U709" s="151"/>
      <c r="V709" s="148"/>
      <c r="Y709" s="213" t="str">
        <f>IF((SurveyData!$A$699)=0,"",SurveyData!$A$699)</f>
        <v/>
      </c>
      <c r="Z709" s="149" t="str">
        <f>IF((SurveyData!$A$699)=0,"",SurveyData!$X$699)</f>
        <v/>
      </c>
      <c r="AA709" s="151"/>
      <c r="AB709" s="148"/>
    </row>
    <row r="710" spans="1:28" ht="15">
      <c r="A710" s="213" t="str">
        <f>IF((SurveyData!$A$700)=0,"",SurveyData!$A$700)</f>
        <v/>
      </c>
      <c r="B710" s="204" t="str">
        <f>IF((SurveyData!$A$700)=0,"",SurveyData!$T$700)</f>
        <v/>
      </c>
      <c r="C710" s="151"/>
      <c r="D710" s="148"/>
      <c r="G710" s="213" t="str">
        <f>IF((SurveyData!$A$700)=0,"",SurveyData!$A$700)</f>
        <v/>
      </c>
      <c r="H710" s="149" t="str">
        <f>IF((SurveyData!$A$700)=0,"",SurveyData!$U$700)</f>
        <v/>
      </c>
      <c r="I710" s="151"/>
      <c r="J710" s="148"/>
      <c r="M710" s="213" t="str">
        <f>IF((SurveyData!$A$700)=0,"",SurveyData!$A$700)</f>
        <v/>
      </c>
      <c r="N710" s="149" t="str">
        <f>IF((SurveyData!$A$700)=0,"",SurveyData!$V$700)</f>
        <v/>
      </c>
      <c r="O710" s="152"/>
      <c r="P710" s="150"/>
      <c r="S710" s="213" t="str">
        <f>IF((SurveyData!$A$700)=0,"",SurveyData!$A$700)</f>
        <v/>
      </c>
      <c r="T710" s="149" t="str">
        <f>IF((SurveyData!$A$700)=0,"",SurveyData!$W$700)</f>
        <v/>
      </c>
      <c r="U710" s="151"/>
      <c r="V710" s="148"/>
      <c r="Y710" s="213" t="str">
        <f>IF((SurveyData!$A$700)=0,"",SurveyData!$A$700)</f>
        <v/>
      </c>
      <c r="Z710" s="149" t="str">
        <f>IF((SurveyData!$A$700)=0,"",SurveyData!$X$700)</f>
        <v/>
      </c>
      <c r="AA710" s="151"/>
      <c r="AB710" s="148"/>
    </row>
    <row r="711" spans="1:28" ht="15">
      <c r="A711" s="213" t="str">
        <f>IF((SurveyData!$A$701)=0,"",SurveyData!$A$701)</f>
        <v/>
      </c>
      <c r="B711" s="204" t="str">
        <f>IF((SurveyData!$A$701)=0,"",SurveyData!$T$701)</f>
        <v/>
      </c>
      <c r="C711" s="151"/>
      <c r="D711" s="148"/>
      <c r="G711" s="213" t="str">
        <f>IF((SurveyData!$A$701)=0,"",SurveyData!$A$701)</f>
        <v/>
      </c>
      <c r="H711" s="149" t="str">
        <f>IF((SurveyData!$A$701)=0,"",SurveyData!$U$701)</f>
        <v/>
      </c>
      <c r="I711" s="151"/>
      <c r="J711" s="148"/>
      <c r="M711" s="213" t="str">
        <f>IF((SurveyData!$A$701)=0,"",SurveyData!$A$701)</f>
        <v/>
      </c>
      <c r="N711" s="149" t="str">
        <f>IF((SurveyData!$A$701)=0,"",SurveyData!$V$701)</f>
        <v/>
      </c>
      <c r="O711" s="152"/>
      <c r="P711" s="150"/>
      <c r="S711" s="213" t="str">
        <f>IF((SurveyData!$A$701)=0,"",SurveyData!$A$701)</f>
        <v/>
      </c>
      <c r="T711" s="149" t="str">
        <f>IF((SurveyData!$A$701)=0,"",SurveyData!$W$701)</f>
        <v/>
      </c>
      <c r="U711" s="151"/>
      <c r="V711" s="148"/>
      <c r="Y711" s="213" t="str">
        <f>IF((SurveyData!$A$701)=0,"",SurveyData!$A$701)</f>
        <v/>
      </c>
      <c r="Z711" s="149" t="str">
        <f>IF((SurveyData!$A$701)=0,"",SurveyData!$X$701)</f>
        <v/>
      </c>
      <c r="AA711" s="151"/>
      <c r="AB711" s="148"/>
    </row>
    <row r="712" spans="1:28" ht="15">
      <c r="A712" s="213" t="str">
        <f>IF((SurveyData!$A$702)=0,"",SurveyData!$A$702)</f>
        <v/>
      </c>
      <c r="B712" s="204" t="str">
        <f>IF((SurveyData!$A$702)=0,"",SurveyData!$T$702)</f>
        <v/>
      </c>
      <c r="C712" s="151"/>
      <c r="D712" s="148"/>
      <c r="G712" s="213" t="str">
        <f>IF((SurveyData!$A$702)=0,"",SurveyData!$A$702)</f>
        <v/>
      </c>
      <c r="H712" s="149" t="str">
        <f>IF((SurveyData!$A$702)=0,"",SurveyData!$U$702)</f>
        <v/>
      </c>
      <c r="I712" s="151"/>
      <c r="J712" s="148"/>
      <c r="M712" s="213" t="str">
        <f>IF((SurveyData!$A$702)=0,"",SurveyData!$A$702)</f>
        <v/>
      </c>
      <c r="N712" s="149" t="str">
        <f>IF((SurveyData!$A$702)=0,"",SurveyData!$V$702)</f>
        <v/>
      </c>
      <c r="O712" s="152"/>
      <c r="P712" s="150"/>
      <c r="S712" s="213" t="str">
        <f>IF((SurveyData!$A$702)=0,"",SurveyData!$A$702)</f>
        <v/>
      </c>
      <c r="T712" s="149" t="str">
        <f>IF((SurveyData!$A$702)=0,"",SurveyData!$W$702)</f>
        <v/>
      </c>
      <c r="U712" s="151"/>
      <c r="V712" s="148"/>
      <c r="Y712" s="213" t="str">
        <f>IF((SurveyData!$A$702)=0,"",SurveyData!$A$702)</f>
        <v/>
      </c>
      <c r="Z712" s="149" t="str">
        <f>IF((SurveyData!$A$702)=0,"",SurveyData!$X$702)</f>
        <v/>
      </c>
      <c r="AA712" s="151"/>
      <c r="AB712" s="148"/>
    </row>
    <row r="713" spans="1:28" ht="15">
      <c r="A713" s="213" t="str">
        <f>IF((SurveyData!$A$703)=0,"",SurveyData!$A$703)</f>
        <v/>
      </c>
      <c r="B713" s="204" t="str">
        <f>IF((SurveyData!$A$703)=0,"",SurveyData!$T$703)</f>
        <v/>
      </c>
      <c r="C713" s="151"/>
      <c r="D713" s="148"/>
      <c r="G713" s="213" t="str">
        <f>IF((SurveyData!$A$703)=0,"",SurveyData!$A$703)</f>
        <v/>
      </c>
      <c r="H713" s="149" t="str">
        <f>IF((SurveyData!$A$703)=0,"",SurveyData!$U$703)</f>
        <v/>
      </c>
      <c r="I713" s="151"/>
      <c r="J713" s="148"/>
      <c r="M713" s="213" t="str">
        <f>IF((SurveyData!$A$703)=0,"",SurveyData!$A$703)</f>
        <v/>
      </c>
      <c r="N713" s="149" t="str">
        <f>IF((SurveyData!$A$703)=0,"",SurveyData!$V$703)</f>
        <v/>
      </c>
      <c r="O713" s="152"/>
      <c r="P713" s="150"/>
      <c r="S713" s="213" t="str">
        <f>IF((SurveyData!$A$703)=0,"",SurveyData!$A$703)</f>
        <v/>
      </c>
      <c r="T713" s="149" t="str">
        <f>IF((SurveyData!$A$703)=0,"",SurveyData!$W$703)</f>
        <v/>
      </c>
      <c r="U713" s="151"/>
      <c r="V713" s="148"/>
      <c r="Y713" s="213" t="str">
        <f>IF((SurveyData!$A$703)=0,"",SurveyData!$A$703)</f>
        <v/>
      </c>
      <c r="Z713" s="149" t="str">
        <f>IF((SurveyData!$A$703)=0,"",SurveyData!$X$703)</f>
        <v/>
      </c>
      <c r="AA713" s="151"/>
      <c r="AB713" s="148"/>
    </row>
    <row r="714" spans="1:28" ht="15">
      <c r="A714" s="213" t="str">
        <f>IF((SurveyData!$A$704)=0,"",SurveyData!$A$704)</f>
        <v/>
      </c>
      <c r="B714" s="204" t="str">
        <f>IF((SurveyData!$A$704)=0,"",SurveyData!$T$704)</f>
        <v/>
      </c>
      <c r="C714" s="151"/>
      <c r="D714" s="148"/>
      <c r="G714" s="213" t="str">
        <f>IF((SurveyData!$A$704)=0,"",SurveyData!$A$704)</f>
        <v/>
      </c>
      <c r="H714" s="149" t="str">
        <f>IF((SurveyData!$A$704)=0,"",SurveyData!$U$704)</f>
        <v/>
      </c>
      <c r="I714" s="151"/>
      <c r="J714" s="148"/>
      <c r="M714" s="213" t="str">
        <f>IF((SurveyData!$A$704)=0,"",SurveyData!$A$704)</f>
        <v/>
      </c>
      <c r="N714" s="149" t="str">
        <f>IF((SurveyData!$A$704)=0,"",SurveyData!$V$704)</f>
        <v/>
      </c>
      <c r="O714" s="152"/>
      <c r="P714" s="150"/>
      <c r="S714" s="213" t="str">
        <f>IF((SurveyData!$A$704)=0,"",SurveyData!$A$704)</f>
        <v/>
      </c>
      <c r="T714" s="149" t="str">
        <f>IF((SurveyData!$A$704)=0,"",SurveyData!$W$704)</f>
        <v/>
      </c>
      <c r="U714" s="151"/>
      <c r="V714" s="148"/>
      <c r="Y714" s="213" t="str">
        <f>IF((SurveyData!$A$704)=0,"",SurveyData!$A$704)</f>
        <v/>
      </c>
      <c r="Z714" s="149" t="str">
        <f>IF((SurveyData!$A$704)=0,"",SurveyData!$X$704)</f>
        <v/>
      </c>
      <c r="AA714" s="151"/>
      <c r="AB714" s="148"/>
    </row>
    <row r="715" spans="1:28" ht="15">
      <c r="A715" s="213" t="str">
        <f>IF((SurveyData!$A$705)=0,"",SurveyData!$A$705)</f>
        <v/>
      </c>
      <c r="B715" s="204" t="str">
        <f>IF((SurveyData!$A$705)=0,"",SurveyData!$T$705)</f>
        <v/>
      </c>
      <c r="C715" s="151"/>
      <c r="D715" s="148"/>
      <c r="G715" s="213" t="str">
        <f>IF((SurveyData!$A$705)=0,"",SurveyData!$A$705)</f>
        <v/>
      </c>
      <c r="H715" s="149" t="str">
        <f>IF((SurveyData!$A$705)=0,"",SurveyData!$U$705)</f>
        <v/>
      </c>
      <c r="I715" s="151"/>
      <c r="J715" s="148"/>
      <c r="M715" s="213" t="str">
        <f>IF((SurveyData!$A$705)=0,"",SurveyData!$A$705)</f>
        <v/>
      </c>
      <c r="N715" s="149" t="str">
        <f>IF((SurveyData!$A$705)=0,"",SurveyData!$V$705)</f>
        <v/>
      </c>
      <c r="O715" s="152"/>
      <c r="P715" s="150"/>
      <c r="S715" s="213" t="str">
        <f>IF((SurveyData!$A$705)=0,"",SurveyData!$A$705)</f>
        <v/>
      </c>
      <c r="T715" s="149" t="str">
        <f>IF((SurveyData!$A$705)=0,"",SurveyData!$W$705)</f>
        <v/>
      </c>
      <c r="U715" s="151"/>
      <c r="V715" s="148"/>
      <c r="Y715" s="213" t="str">
        <f>IF((SurveyData!$A$705)=0,"",SurveyData!$A$705)</f>
        <v/>
      </c>
      <c r="Z715" s="149" t="str">
        <f>IF((SurveyData!$A$705)=0,"",SurveyData!$X$705)</f>
        <v/>
      </c>
      <c r="AA715" s="151"/>
      <c r="AB715" s="148"/>
    </row>
    <row r="716" spans="1:28" ht="15">
      <c r="A716" s="213" t="str">
        <f>IF((SurveyData!$A$706)=0,"",SurveyData!$A$706)</f>
        <v/>
      </c>
      <c r="B716" s="204" t="str">
        <f>IF((SurveyData!$A$706)=0,"",SurveyData!$T$706)</f>
        <v/>
      </c>
      <c r="C716" s="151"/>
      <c r="D716" s="148"/>
      <c r="G716" s="213" t="str">
        <f>IF((SurveyData!$A$706)=0,"",SurveyData!$A$706)</f>
        <v/>
      </c>
      <c r="H716" s="149" t="str">
        <f>IF((SurveyData!$A$706)=0,"",SurveyData!$U$706)</f>
        <v/>
      </c>
      <c r="I716" s="151"/>
      <c r="J716" s="148"/>
      <c r="M716" s="213" t="str">
        <f>IF((SurveyData!$A$706)=0,"",SurveyData!$A$706)</f>
        <v/>
      </c>
      <c r="N716" s="149" t="str">
        <f>IF((SurveyData!$A$706)=0,"",SurveyData!$V$706)</f>
        <v/>
      </c>
      <c r="O716" s="152"/>
      <c r="P716" s="150"/>
      <c r="S716" s="213" t="str">
        <f>IF((SurveyData!$A$706)=0,"",SurveyData!$A$706)</f>
        <v/>
      </c>
      <c r="T716" s="149" t="str">
        <f>IF((SurveyData!$A$706)=0,"",SurveyData!$W$706)</f>
        <v/>
      </c>
      <c r="U716" s="151"/>
      <c r="V716" s="148"/>
      <c r="Y716" s="213" t="str">
        <f>IF((SurveyData!$A$706)=0,"",SurveyData!$A$706)</f>
        <v/>
      </c>
      <c r="Z716" s="149" t="str">
        <f>IF((SurveyData!$A$706)=0,"",SurveyData!$X$706)</f>
        <v/>
      </c>
      <c r="AA716" s="151"/>
      <c r="AB716" s="148"/>
    </row>
    <row r="717" spans="1:28" ht="15">
      <c r="A717" s="213" t="str">
        <f>IF((SurveyData!$A$707)=0,"",SurveyData!$A$707)</f>
        <v/>
      </c>
      <c r="B717" s="204" t="str">
        <f>IF((SurveyData!$A$707)=0,"",SurveyData!$T$707)</f>
        <v/>
      </c>
      <c r="C717" s="151"/>
      <c r="D717" s="148"/>
      <c r="G717" s="213" t="str">
        <f>IF((SurveyData!$A$707)=0,"",SurveyData!$A$707)</f>
        <v/>
      </c>
      <c r="H717" s="149" t="str">
        <f>IF((SurveyData!$A$707)=0,"",SurveyData!$U$707)</f>
        <v/>
      </c>
      <c r="I717" s="151"/>
      <c r="J717" s="148"/>
      <c r="M717" s="213" t="str">
        <f>IF((SurveyData!$A$707)=0,"",SurveyData!$A$707)</f>
        <v/>
      </c>
      <c r="N717" s="149" t="str">
        <f>IF((SurveyData!$A$707)=0,"",SurveyData!$V$707)</f>
        <v/>
      </c>
      <c r="O717" s="152"/>
      <c r="P717" s="150"/>
      <c r="S717" s="213" t="str">
        <f>IF((SurveyData!$A$707)=0,"",SurveyData!$A$707)</f>
        <v/>
      </c>
      <c r="T717" s="149" t="str">
        <f>IF((SurveyData!$A$707)=0,"",SurveyData!$W$707)</f>
        <v/>
      </c>
      <c r="U717" s="151"/>
      <c r="V717" s="148"/>
      <c r="Y717" s="213" t="str">
        <f>IF((SurveyData!$A$707)=0,"",SurveyData!$A$707)</f>
        <v/>
      </c>
      <c r="Z717" s="149" t="str">
        <f>IF((SurveyData!$A$707)=0,"",SurveyData!$X$707)</f>
        <v/>
      </c>
      <c r="AA717" s="151"/>
      <c r="AB717" s="148"/>
    </row>
    <row r="718" spans="1:28" ht="15">
      <c r="A718" s="213" t="str">
        <f>IF((SurveyData!$A$708)=0,"",SurveyData!$A$708)</f>
        <v/>
      </c>
      <c r="B718" s="204" t="str">
        <f>IF((SurveyData!$A$708)=0,"",SurveyData!$T$708)</f>
        <v/>
      </c>
      <c r="C718" s="151"/>
      <c r="D718" s="148"/>
      <c r="G718" s="213" t="str">
        <f>IF((SurveyData!$A$708)=0,"",SurveyData!$A$708)</f>
        <v/>
      </c>
      <c r="H718" s="149" t="str">
        <f>IF((SurveyData!$A$708)=0,"",SurveyData!$U$708)</f>
        <v/>
      </c>
      <c r="I718" s="151"/>
      <c r="J718" s="148"/>
      <c r="M718" s="213" t="str">
        <f>IF((SurveyData!$A$708)=0,"",SurveyData!$A$708)</f>
        <v/>
      </c>
      <c r="N718" s="149" t="str">
        <f>IF((SurveyData!$A$708)=0,"",SurveyData!$V$708)</f>
        <v/>
      </c>
      <c r="O718" s="152"/>
      <c r="P718" s="150"/>
      <c r="S718" s="213" t="str">
        <f>IF((SurveyData!$A$708)=0,"",SurveyData!$A$708)</f>
        <v/>
      </c>
      <c r="T718" s="149" t="str">
        <f>IF((SurveyData!$A$708)=0,"",SurveyData!$W$708)</f>
        <v/>
      </c>
      <c r="U718" s="151"/>
      <c r="V718" s="148"/>
      <c r="Y718" s="213" t="str">
        <f>IF((SurveyData!$A$708)=0,"",SurveyData!$A$708)</f>
        <v/>
      </c>
      <c r="Z718" s="149" t="str">
        <f>IF((SurveyData!$A$708)=0,"",SurveyData!$X$708)</f>
        <v/>
      </c>
      <c r="AA718" s="151"/>
      <c r="AB718" s="148"/>
    </row>
    <row r="719" spans="1:28" ht="15">
      <c r="A719" s="213" t="str">
        <f>IF((SurveyData!$A$709)=0,"",SurveyData!$A$709)</f>
        <v/>
      </c>
      <c r="B719" s="204" t="str">
        <f>IF((SurveyData!$A$709)=0,"",SurveyData!$T$709)</f>
        <v/>
      </c>
      <c r="C719" s="151"/>
      <c r="D719" s="148"/>
      <c r="G719" s="213" t="str">
        <f>IF((SurveyData!$A$709)=0,"",SurveyData!$A$709)</f>
        <v/>
      </c>
      <c r="H719" s="149" t="str">
        <f>IF((SurveyData!$A$709)=0,"",SurveyData!$U$709)</f>
        <v/>
      </c>
      <c r="I719" s="151"/>
      <c r="J719" s="148"/>
      <c r="M719" s="213" t="str">
        <f>IF((SurveyData!$A$709)=0,"",SurveyData!$A$709)</f>
        <v/>
      </c>
      <c r="N719" s="149" t="str">
        <f>IF((SurveyData!$A$709)=0,"",SurveyData!$V$709)</f>
        <v/>
      </c>
      <c r="O719" s="152"/>
      <c r="P719" s="150"/>
      <c r="S719" s="213" t="str">
        <f>IF((SurveyData!$A$709)=0,"",SurveyData!$A$709)</f>
        <v/>
      </c>
      <c r="T719" s="149" t="str">
        <f>IF((SurveyData!$A$709)=0,"",SurveyData!$W$709)</f>
        <v/>
      </c>
      <c r="U719" s="151"/>
      <c r="V719" s="148"/>
      <c r="Y719" s="213" t="str">
        <f>IF((SurveyData!$A$709)=0,"",SurveyData!$A$709)</f>
        <v/>
      </c>
      <c r="Z719" s="149" t="str">
        <f>IF((SurveyData!$A$709)=0,"",SurveyData!$X$709)</f>
        <v/>
      </c>
      <c r="AA719" s="151"/>
      <c r="AB719" s="148"/>
    </row>
    <row r="720" spans="1:28" ht="15">
      <c r="A720" s="213" t="str">
        <f>IF((SurveyData!$A$710)=0,"",SurveyData!$A$710)</f>
        <v/>
      </c>
      <c r="B720" s="204" t="str">
        <f>IF((SurveyData!$A$710)=0,"",SurveyData!$T$710)</f>
        <v/>
      </c>
      <c r="C720" s="151"/>
      <c r="D720" s="148"/>
      <c r="G720" s="213" t="str">
        <f>IF((SurveyData!$A$710)=0,"",SurveyData!$A$710)</f>
        <v/>
      </c>
      <c r="H720" s="149" t="str">
        <f>IF((SurveyData!$A$710)=0,"",SurveyData!$U$710)</f>
        <v/>
      </c>
      <c r="I720" s="151"/>
      <c r="J720" s="148"/>
      <c r="M720" s="213" t="str">
        <f>IF((SurveyData!$A$710)=0,"",SurveyData!$A$710)</f>
        <v/>
      </c>
      <c r="N720" s="149" t="str">
        <f>IF((SurveyData!$A$710)=0,"",SurveyData!$V$710)</f>
        <v/>
      </c>
      <c r="O720" s="152"/>
      <c r="P720" s="150"/>
      <c r="S720" s="213" t="str">
        <f>IF((SurveyData!$A$710)=0,"",SurveyData!$A$710)</f>
        <v/>
      </c>
      <c r="T720" s="149" t="str">
        <f>IF((SurveyData!$A$710)=0,"",SurveyData!$W$710)</f>
        <v/>
      </c>
      <c r="U720" s="151"/>
      <c r="V720" s="148"/>
      <c r="Y720" s="213" t="str">
        <f>IF((SurveyData!$A$710)=0,"",SurveyData!$A$710)</f>
        <v/>
      </c>
      <c r="Z720" s="149" t="str">
        <f>IF((SurveyData!$A$710)=0,"",SurveyData!$X$710)</f>
        <v/>
      </c>
      <c r="AA720" s="151"/>
      <c r="AB720" s="148"/>
    </row>
    <row r="721" spans="1:28" ht="15">
      <c r="A721" s="213" t="str">
        <f>IF((SurveyData!$A$711)=0,"",SurveyData!$A$711)</f>
        <v/>
      </c>
      <c r="B721" s="204" t="str">
        <f>IF((SurveyData!$A$711)=0,"",SurveyData!$T$711)</f>
        <v/>
      </c>
      <c r="C721" s="151"/>
      <c r="D721" s="148"/>
      <c r="G721" s="213" t="str">
        <f>IF((SurveyData!$A$711)=0,"",SurveyData!$A$711)</f>
        <v/>
      </c>
      <c r="H721" s="149" t="str">
        <f>IF((SurveyData!$A$711)=0,"",SurveyData!$U$711)</f>
        <v/>
      </c>
      <c r="I721" s="151"/>
      <c r="J721" s="148"/>
      <c r="M721" s="213" t="str">
        <f>IF((SurveyData!$A$711)=0,"",SurveyData!$A$711)</f>
        <v/>
      </c>
      <c r="N721" s="149" t="str">
        <f>IF((SurveyData!$A$711)=0,"",SurveyData!$V$711)</f>
        <v/>
      </c>
      <c r="O721" s="152"/>
      <c r="P721" s="150"/>
      <c r="S721" s="213" t="str">
        <f>IF((SurveyData!$A$711)=0,"",SurveyData!$A$711)</f>
        <v/>
      </c>
      <c r="T721" s="149" t="str">
        <f>IF((SurveyData!$A$711)=0,"",SurveyData!$W$711)</f>
        <v/>
      </c>
      <c r="U721" s="151"/>
      <c r="V721" s="148"/>
      <c r="Y721" s="213" t="str">
        <f>IF((SurveyData!$A$711)=0,"",SurveyData!$A$711)</f>
        <v/>
      </c>
      <c r="Z721" s="149" t="str">
        <f>IF((SurveyData!$A$711)=0,"",SurveyData!$X$711)</f>
        <v/>
      </c>
      <c r="AA721" s="151"/>
      <c r="AB721" s="148"/>
    </row>
    <row r="722" spans="1:28" ht="15">
      <c r="A722" s="213" t="str">
        <f>IF((SurveyData!$A$712)=0,"",SurveyData!$A$712)</f>
        <v/>
      </c>
      <c r="B722" s="204" t="str">
        <f>IF((SurveyData!$A$712)=0,"",SurveyData!$T$712)</f>
        <v/>
      </c>
      <c r="C722" s="151"/>
      <c r="D722" s="148"/>
      <c r="G722" s="213" t="str">
        <f>IF((SurveyData!$A$712)=0,"",SurveyData!$A$712)</f>
        <v/>
      </c>
      <c r="H722" s="149" t="str">
        <f>IF((SurveyData!$A$712)=0,"",SurveyData!$U$712)</f>
        <v/>
      </c>
      <c r="I722" s="151"/>
      <c r="J722" s="148"/>
      <c r="M722" s="213" t="str">
        <f>IF((SurveyData!$A$712)=0,"",SurveyData!$A$712)</f>
        <v/>
      </c>
      <c r="N722" s="149" t="str">
        <f>IF((SurveyData!$A$712)=0,"",SurveyData!$V$712)</f>
        <v/>
      </c>
      <c r="O722" s="152"/>
      <c r="P722" s="150"/>
      <c r="S722" s="213" t="str">
        <f>IF((SurveyData!$A$712)=0,"",SurveyData!$A$712)</f>
        <v/>
      </c>
      <c r="T722" s="149" t="str">
        <f>IF((SurveyData!$A$712)=0,"",SurveyData!$W$712)</f>
        <v/>
      </c>
      <c r="U722" s="151"/>
      <c r="V722" s="148"/>
      <c r="Y722" s="213" t="str">
        <f>IF((SurveyData!$A$712)=0,"",SurveyData!$A$712)</f>
        <v/>
      </c>
      <c r="Z722" s="149" t="str">
        <f>IF((SurveyData!$A$712)=0,"",SurveyData!$X$712)</f>
        <v/>
      </c>
      <c r="AA722" s="151"/>
      <c r="AB722" s="148"/>
    </row>
    <row r="723" spans="1:28" ht="15">
      <c r="A723" s="213" t="str">
        <f>IF((SurveyData!$A$713)=0,"",SurveyData!$A$713)</f>
        <v/>
      </c>
      <c r="B723" s="204" t="str">
        <f>IF((SurveyData!$A$713)=0,"",SurveyData!$T$713)</f>
        <v/>
      </c>
      <c r="C723" s="151"/>
      <c r="D723" s="148"/>
      <c r="G723" s="213" t="str">
        <f>IF((SurveyData!$A$713)=0,"",SurveyData!$A$713)</f>
        <v/>
      </c>
      <c r="H723" s="149" t="str">
        <f>IF((SurveyData!$A$713)=0,"",SurveyData!$U$713)</f>
        <v/>
      </c>
      <c r="I723" s="151"/>
      <c r="J723" s="148"/>
      <c r="M723" s="213" t="str">
        <f>IF((SurveyData!$A$713)=0,"",SurveyData!$A$713)</f>
        <v/>
      </c>
      <c r="N723" s="149" t="str">
        <f>IF((SurveyData!$A$713)=0,"",SurveyData!$V$713)</f>
        <v/>
      </c>
      <c r="O723" s="152"/>
      <c r="P723" s="150"/>
      <c r="S723" s="213" t="str">
        <f>IF((SurveyData!$A$713)=0,"",SurveyData!$A$713)</f>
        <v/>
      </c>
      <c r="T723" s="149" t="str">
        <f>IF((SurveyData!$A$713)=0,"",SurveyData!$W$713)</f>
        <v/>
      </c>
      <c r="U723" s="151"/>
      <c r="V723" s="148"/>
      <c r="Y723" s="213" t="str">
        <f>IF((SurveyData!$A$713)=0,"",SurveyData!$A$713)</f>
        <v/>
      </c>
      <c r="Z723" s="149" t="str">
        <f>IF((SurveyData!$A$713)=0,"",SurveyData!$X$713)</f>
        <v/>
      </c>
      <c r="AA723" s="151"/>
      <c r="AB723" s="148"/>
    </row>
    <row r="724" spans="1:28" ht="15">
      <c r="A724" s="213" t="str">
        <f>IF((SurveyData!$A$714)=0,"",SurveyData!$A$714)</f>
        <v/>
      </c>
      <c r="B724" s="204" t="str">
        <f>IF((SurveyData!$A$714)=0,"",SurveyData!$T$714)</f>
        <v/>
      </c>
      <c r="C724" s="151"/>
      <c r="D724" s="148"/>
      <c r="G724" s="213" t="str">
        <f>IF((SurveyData!$A$714)=0,"",SurveyData!$A$714)</f>
        <v/>
      </c>
      <c r="H724" s="149" t="str">
        <f>IF((SurveyData!$A$714)=0,"",SurveyData!$U$714)</f>
        <v/>
      </c>
      <c r="I724" s="151"/>
      <c r="J724" s="148"/>
      <c r="M724" s="213" t="str">
        <f>IF((SurveyData!$A$714)=0,"",SurveyData!$A$714)</f>
        <v/>
      </c>
      <c r="N724" s="149" t="str">
        <f>IF((SurveyData!$A$714)=0,"",SurveyData!$V$714)</f>
        <v/>
      </c>
      <c r="O724" s="152"/>
      <c r="P724" s="150"/>
      <c r="S724" s="213" t="str">
        <f>IF((SurveyData!$A$714)=0,"",SurveyData!$A$714)</f>
        <v/>
      </c>
      <c r="T724" s="149" t="str">
        <f>IF((SurveyData!$A$714)=0,"",SurveyData!$W$714)</f>
        <v/>
      </c>
      <c r="U724" s="151"/>
      <c r="V724" s="148"/>
      <c r="Y724" s="213" t="str">
        <f>IF((SurveyData!$A$714)=0,"",SurveyData!$A$714)</f>
        <v/>
      </c>
      <c r="Z724" s="149" t="str">
        <f>IF((SurveyData!$A$714)=0,"",SurveyData!$X$714)</f>
        <v/>
      </c>
      <c r="AA724" s="151"/>
      <c r="AB724" s="148"/>
    </row>
    <row r="725" spans="1:28" ht="15">
      <c r="A725" s="213" t="str">
        <f>IF((SurveyData!$A$715)=0,"",SurveyData!$A$715)</f>
        <v/>
      </c>
      <c r="B725" s="204" t="str">
        <f>IF((SurveyData!$A$715)=0,"",SurveyData!$T$715)</f>
        <v/>
      </c>
      <c r="C725" s="151"/>
      <c r="D725" s="148"/>
      <c r="G725" s="213" t="str">
        <f>IF((SurveyData!$A$715)=0,"",SurveyData!$A$715)</f>
        <v/>
      </c>
      <c r="H725" s="149" t="str">
        <f>IF((SurveyData!$A$715)=0,"",SurveyData!$U$715)</f>
        <v/>
      </c>
      <c r="I725" s="151"/>
      <c r="J725" s="148"/>
      <c r="M725" s="213" t="str">
        <f>IF((SurveyData!$A$715)=0,"",SurveyData!$A$715)</f>
        <v/>
      </c>
      <c r="N725" s="149" t="str">
        <f>IF((SurveyData!$A$715)=0,"",SurveyData!$V$715)</f>
        <v/>
      </c>
      <c r="O725" s="152"/>
      <c r="P725" s="150"/>
      <c r="S725" s="213" t="str">
        <f>IF((SurveyData!$A$715)=0,"",SurveyData!$A$715)</f>
        <v/>
      </c>
      <c r="T725" s="149" t="str">
        <f>IF((SurveyData!$A$715)=0,"",SurveyData!$W$715)</f>
        <v/>
      </c>
      <c r="U725" s="151"/>
      <c r="V725" s="148"/>
      <c r="Y725" s="213" t="str">
        <f>IF((SurveyData!$A$715)=0,"",SurveyData!$A$715)</f>
        <v/>
      </c>
      <c r="Z725" s="149" t="str">
        <f>IF((SurveyData!$A$715)=0,"",SurveyData!$X$715)</f>
        <v/>
      </c>
      <c r="AA725" s="151"/>
      <c r="AB725" s="148"/>
    </row>
    <row r="726" spans="1:28" ht="15">
      <c r="A726" s="213" t="str">
        <f>IF((SurveyData!$A$716)=0,"",SurveyData!$A$716)</f>
        <v/>
      </c>
      <c r="B726" s="204" t="str">
        <f>IF((SurveyData!$A$716)=0,"",SurveyData!$T$716)</f>
        <v/>
      </c>
      <c r="C726" s="151"/>
      <c r="D726" s="148"/>
      <c r="G726" s="213" t="str">
        <f>IF((SurveyData!$A$716)=0,"",SurveyData!$A$716)</f>
        <v/>
      </c>
      <c r="H726" s="149" t="str">
        <f>IF((SurveyData!$A$716)=0,"",SurveyData!$U$716)</f>
        <v/>
      </c>
      <c r="I726" s="151"/>
      <c r="J726" s="148"/>
      <c r="M726" s="213" t="str">
        <f>IF((SurveyData!$A$716)=0,"",SurveyData!$A$716)</f>
        <v/>
      </c>
      <c r="N726" s="149" t="str">
        <f>IF((SurveyData!$A$716)=0,"",SurveyData!$V$716)</f>
        <v/>
      </c>
      <c r="O726" s="152"/>
      <c r="P726" s="150"/>
      <c r="S726" s="213" t="str">
        <f>IF((SurveyData!$A$716)=0,"",SurveyData!$A$716)</f>
        <v/>
      </c>
      <c r="T726" s="149" t="str">
        <f>IF((SurveyData!$A$716)=0,"",SurveyData!$W$716)</f>
        <v/>
      </c>
      <c r="U726" s="151"/>
      <c r="V726" s="148"/>
      <c r="Y726" s="213" t="str">
        <f>IF((SurveyData!$A$716)=0,"",SurveyData!$A$716)</f>
        <v/>
      </c>
      <c r="Z726" s="149" t="str">
        <f>IF((SurveyData!$A$716)=0,"",SurveyData!$X$716)</f>
        <v/>
      </c>
      <c r="AA726" s="151"/>
      <c r="AB726" s="148"/>
    </row>
    <row r="727" spans="1:28" ht="15">
      <c r="A727" s="213" t="str">
        <f>IF((SurveyData!$A$717)=0,"",SurveyData!$A$717)</f>
        <v/>
      </c>
      <c r="B727" s="204" t="str">
        <f>IF((SurveyData!$A$717)=0,"",SurveyData!$T$717)</f>
        <v/>
      </c>
      <c r="C727" s="151"/>
      <c r="D727" s="148"/>
      <c r="G727" s="213" t="str">
        <f>IF((SurveyData!$A$717)=0,"",SurveyData!$A$717)</f>
        <v/>
      </c>
      <c r="H727" s="149" t="str">
        <f>IF((SurveyData!$A$717)=0,"",SurveyData!$U$717)</f>
        <v/>
      </c>
      <c r="I727" s="151"/>
      <c r="J727" s="148"/>
      <c r="M727" s="213" t="str">
        <f>IF((SurveyData!$A$717)=0,"",SurveyData!$A$717)</f>
        <v/>
      </c>
      <c r="N727" s="149" t="str">
        <f>IF((SurveyData!$A$717)=0,"",SurveyData!$V$717)</f>
        <v/>
      </c>
      <c r="O727" s="152"/>
      <c r="P727" s="150"/>
      <c r="S727" s="213" t="str">
        <f>IF((SurveyData!$A$717)=0,"",SurveyData!$A$717)</f>
        <v/>
      </c>
      <c r="T727" s="149" t="str">
        <f>IF((SurveyData!$A$717)=0,"",SurveyData!$W$717)</f>
        <v/>
      </c>
      <c r="U727" s="151"/>
      <c r="V727" s="148"/>
      <c r="Y727" s="213" t="str">
        <f>IF((SurveyData!$A$717)=0,"",SurveyData!$A$717)</f>
        <v/>
      </c>
      <c r="Z727" s="149" t="str">
        <f>IF((SurveyData!$A$717)=0,"",SurveyData!$X$717)</f>
        <v/>
      </c>
      <c r="AA727" s="151"/>
      <c r="AB727" s="148"/>
    </row>
    <row r="728" spans="1:28" ht="15">
      <c r="A728" s="213" t="str">
        <f>IF((SurveyData!$A$718)=0,"",SurveyData!$A$718)</f>
        <v/>
      </c>
      <c r="B728" s="204" t="str">
        <f>IF((SurveyData!$A$718)=0,"",SurveyData!$T$718)</f>
        <v/>
      </c>
      <c r="C728" s="151"/>
      <c r="D728" s="148"/>
      <c r="G728" s="213" t="str">
        <f>IF((SurveyData!$A$718)=0,"",SurveyData!$A$718)</f>
        <v/>
      </c>
      <c r="H728" s="149" t="str">
        <f>IF((SurveyData!$A$718)=0,"",SurveyData!$U$718)</f>
        <v/>
      </c>
      <c r="I728" s="151"/>
      <c r="J728" s="148"/>
      <c r="M728" s="213" t="str">
        <f>IF((SurveyData!$A$718)=0,"",SurveyData!$A$718)</f>
        <v/>
      </c>
      <c r="N728" s="149" t="str">
        <f>IF((SurveyData!$A$718)=0,"",SurveyData!$V$718)</f>
        <v/>
      </c>
      <c r="O728" s="152"/>
      <c r="P728" s="150"/>
      <c r="S728" s="213" t="str">
        <f>IF((SurveyData!$A$718)=0,"",SurveyData!$A$718)</f>
        <v/>
      </c>
      <c r="T728" s="149" t="str">
        <f>IF((SurveyData!$A$718)=0,"",SurveyData!$W$718)</f>
        <v/>
      </c>
      <c r="U728" s="151"/>
      <c r="V728" s="148"/>
      <c r="Y728" s="213" t="str">
        <f>IF((SurveyData!$A$718)=0,"",SurveyData!$A$718)</f>
        <v/>
      </c>
      <c r="Z728" s="149" t="str">
        <f>IF((SurveyData!$A$718)=0,"",SurveyData!$X$718)</f>
        <v/>
      </c>
      <c r="AA728" s="151"/>
      <c r="AB728" s="148"/>
    </row>
    <row r="729" spans="1:28" ht="15">
      <c r="A729" s="213" t="str">
        <f>IF((SurveyData!$A$719)=0,"",SurveyData!$A$719)</f>
        <v/>
      </c>
      <c r="B729" s="204" t="str">
        <f>IF((SurveyData!$A$719)=0,"",SurveyData!$T$719)</f>
        <v/>
      </c>
      <c r="C729" s="151"/>
      <c r="D729" s="148"/>
      <c r="G729" s="213" t="str">
        <f>IF((SurveyData!$A$719)=0,"",SurveyData!$A$719)</f>
        <v/>
      </c>
      <c r="H729" s="149" t="str">
        <f>IF((SurveyData!$A$719)=0,"",SurveyData!$U$719)</f>
        <v/>
      </c>
      <c r="I729" s="151"/>
      <c r="J729" s="148"/>
      <c r="M729" s="213" t="str">
        <f>IF((SurveyData!$A$719)=0,"",SurveyData!$A$719)</f>
        <v/>
      </c>
      <c r="N729" s="149" t="str">
        <f>IF((SurveyData!$A$719)=0,"",SurveyData!$V$719)</f>
        <v/>
      </c>
      <c r="O729" s="152"/>
      <c r="P729" s="150"/>
      <c r="S729" s="213" t="str">
        <f>IF((SurveyData!$A$719)=0,"",SurveyData!$A$719)</f>
        <v/>
      </c>
      <c r="T729" s="149" t="str">
        <f>IF((SurveyData!$A$719)=0,"",SurveyData!$W$719)</f>
        <v/>
      </c>
      <c r="U729" s="151"/>
      <c r="V729" s="148"/>
      <c r="Y729" s="213" t="str">
        <f>IF((SurveyData!$A$719)=0,"",SurveyData!$A$719)</f>
        <v/>
      </c>
      <c r="Z729" s="149" t="str">
        <f>IF((SurveyData!$A$719)=0,"",SurveyData!$X$719)</f>
        <v/>
      </c>
      <c r="AA729" s="151"/>
      <c r="AB729" s="148"/>
    </row>
    <row r="730" spans="1:28" ht="15">
      <c r="A730" s="213" t="str">
        <f>IF((SurveyData!$A$720)=0,"",SurveyData!$A$720)</f>
        <v/>
      </c>
      <c r="B730" s="204" t="str">
        <f>IF((SurveyData!$A$720)=0,"",SurveyData!$T$720)</f>
        <v/>
      </c>
      <c r="C730" s="151"/>
      <c r="D730" s="148"/>
      <c r="G730" s="213" t="str">
        <f>IF((SurveyData!$A$720)=0,"",SurveyData!$A$720)</f>
        <v/>
      </c>
      <c r="H730" s="149" t="str">
        <f>IF((SurveyData!$A$720)=0,"",SurveyData!$U$720)</f>
        <v/>
      </c>
      <c r="I730" s="151"/>
      <c r="J730" s="148"/>
      <c r="M730" s="213" t="str">
        <f>IF((SurveyData!$A$720)=0,"",SurveyData!$A$720)</f>
        <v/>
      </c>
      <c r="N730" s="149" t="str">
        <f>IF((SurveyData!$A$720)=0,"",SurveyData!$V$720)</f>
        <v/>
      </c>
      <c r="O730" s="152"/>
      <c r="P730" s="150"/>
      <c r="S730" s="213" t="str">
        <f>IF((SurveyData!$A$720)=0,"",SurveyData!$A$720)</f>
        <v/>
      </c>
      <c r="T730" s="149" t="str">
        <f>IF((SurveyData!$A$720)=0,"",SurveyData!$W$720)</f>
        <v/>
      </c>
      <c r="U730" s="151"/>
      <c r="V730" s="148"/>
      <c r="Y730" s="213" t="str">
        <f>IF((SurveyData!$A$720)=0,"",SurveyData!$A$720)</f>
        <v/>
      </c>
      <c r="Z730" s="149" t="str">
        <f>IF((SurveyData!$A$720)=0,"",SurveyData!$X$720)</f>
        <v/>
      </c>
      <c r="AA730" s="151"/>
      <c r="AB730" s="148"/>
    </row>
    <row r="731" spans="1:28" ht="15">
      <c r="A731" s="213" t="str">
        <f>IF((SurveyData!$A$721)=0,"",SurveyData!$A$721)</f>
        <v/>
      </c>
      <c r="B731" s="204" t="str">
        <f>IF((SurveyData!$A$721)=0,"",SurveyData!$T$721)</f>
        <v/>
      </c>
      <c r="C731" s="151"/>
      <c r="D731" s="148"/>
      <c r="G731" s="213" t="str">
        <f>IF((SurveyData!$A$721)=0,"",SurveyData!$A$721)</f>
        <v/>
      </c>
      <c r="H731" s="149" t="str">
        <f>IF((SurveyData!$A$721)=0,"",SurveyData!$U$721)</f>
        <v/>
      </c>
      <c r="I731" s="151"/>
      <c r="J731" s="148"/>
      <c r="M731" s="213" t="str">
        <f>IF((SurveyData!$A$721)=0,"",SurveyData!$A$721)</f>
        <v/>
      </c>
      <c r="N731" s="149" t="str">
        <f>IF((SurveyData!$A$721)=0,"",SurveyData!$V$721)</f>
        <v/>
      </c>
      <c r="O731" s="152"/>
      <c r="P731" s="150"/>
      <c r="S731" s="213" t="str">
        <f>IF((SurveyData!$A$721)=0,"",SurveyData!$A$721)</f>
        <v/>
      </c>
      <c r="T731" s="149" t="str">
        <f>IF((SurveyData!$A$721)=0,"",SurveyData!$W$721)</f>
        <v/>
      </c>
      <c r="U731" s="151"/>
      <c r="V731" s="148"/>
      <c r="Y731" s="213" t="str">
        <f>IF((SurveyData!$A$721)=0,"",SurveyData!$A$721)</f>
        <v/>
      </c>
      <c r="Z731" s="149" t="str">
        <f>IF((SurveyData!$A$721)=0,"",SurveyData!$X$721)</f>
        <v/>
      </c>
      <c r="AA731" s="151"/>
      <c r="AB731" s="148"/>
    </row>
    <row r="732" spans="1:28" ht="15">
      <c r="A732" s="213" t="str">
        <f>IF((SurveyData!$A$722)=0,"",SurveyData!$A$722)</f>
        <v/>
      </c>
      <c r="B732" s="204" t="str">
        <f>IF((SurveyData!$A$722)=0,"",SurveyData!$T$722)</f>
        <v/>
      </c>
      <c r="C732" s="151"/>
      <c r="D732" s="148"/>
      <c r="G732" s="213" t="str">
        <f>IF((SurveyData!$A$722)=0,"",SurveyData!$A$722)</f>
        <v/>
      </c>
      <c r="H732" s="149" t="str">
        <f>IF((SurveyData!$A$722)=0,"",SurveyData!$U$722)</f>
        <v/>
      </c>
      <c r="I732" s="151"/>
      <c r="J732" s="148"/>
      <c r="M732" s="213" t="str">
        <f>IF((SurveyData!$A$722)=0,"",SurveyData!$A$722)</f>
        <v/>
      </c>
      <c r="N732" s="149" t="str">
        <f>IF((SurveyData!$A$722)=0,"",SurveyData!$V$722)</f>
        <v/>
      </c>
      <c r="O732" s="152"/>
      <c r="P732" s="150"/>
      <c r="S732" s="213" t="str">
        <f>IF((SurveyData!$A$722)=0,"",SurveyData!$A$722)</f>
        <v/>
      </c>
      <c r="T732" s="149" t="str">
        <f>IF((SurveyData!$A$722)=0,"",SurveyData!$W$722)</f>
        <v/>
      </c>
      <c r="U732" s="151"/>
      <c r="V732" s="148"/>
      <c r="Y732" s="213" t="str">
        <f>IF((SurveyData!$A$722)=0,"",SurveyData!$A$722)</f>
        <v/>
      </c>
      <c r="Z732" s="149" t="str">
        <f>IF((SurveyData!$A$722)=0,"",SurveyData!$X$722)</f>
        <v/>
      </c>
      <c r="AA732" s="151"/>
      <c r="AB732" s="148"/>
    </row>
    <row r="733" spans="1:28" ht="15">
      <c r="A733" s="213" t="str">
        <f>IF((SurveyData!$A$723)=0,"",SurveyData!$A$723)</f>
        <v/>
      </c>
      <c r="B733" s="204" t="str">
        <f>IF((SurveyData!$A$723)=0,"",SurveyData!$T$723)</f>
        <v/>
      </c>
      <c r="C733" s="151"/>
      <c r="D733" s="148"/>
      <c r="G733" s="213" t="str">
        <f>IF((SurveyData!$A$723)=0,"",SurveyData!$A$723)</f>
        <v/>
      </c>
      <c r="H733" s="149" t="str">
        <f>IF((SurveyData!$A$723)=0,"",SurveyData!$U$723)</f>
        <v/>
      </c>
      <c r="I733" s="151"/>
      <c r="J733" s="148"/>
      <c r="M733" s="213" t="str">
        <f>IF((SurveyData!$A$723)=0,"",SurveyData!$A$723)</f>
        <v/>
      </c>
      <c r="N733" s="149" t="str">
        <f>IF((SurveyData!$A$723)=0,"",SurveyData!$V$723)</f>
        <v/>
      </c>
      <c r="O733" s="152"/>
      <c r="P733" s="150"/>
      <c r="S733" s="213" t="str">
        <f>IF((SurveyData!$A$723)=0,"",SurveyData!$A$723)</f>
        <v/>
      </c>
      <c r="T733" s="149" t="str">
        <f>IF((SurveyData!$A$723)=0,"",SurveyData!$W$723)</f>
        <v/>
      </c>
      <c r="U733" s="151"/>
      <c r="V733" s="148"/>
      <c r="Y733" s="213" t="str">
        <f>IF((SurveyData!$A$723)=0,"",SurveyData!$A$723)</f>
        <v/>
      </c>
      <c r="Z733" s="149" t="str">
        <f>IF((SurveyData!$A$723)=0,"",SurveyData!$X$723)</f>
        <v/>
      </c>
      <c r="AA733" s="151"/>
      <c r="AB733" s="148"/>
    </row>
    <row r="734" spans="1:28" ht="15">
      <c r="A734" s="213" t="str">
        <f>IF((SurveyData!$A$724)=0,"",SurveyData!$A$724)</f>
        <v/>
      </c>
      <c r="B734" s="204" t="str">
        <f>IF((SurveyData!$A$724)=0,"",SurveyData!$T$724)</f>
        <v/>
      </c>
      <c r="C734" s="151"/>
      <c r="D734" s="148"/>
      <c r="G734" s="213" t="str">
        <f>IF((SurveyData!$A$724)=0,"",SurveyData!$A$724)</f>
        <v/>
      </c>
      <c r="H734" s="149" t="str">
        <f>IF((SurveyData!$A$724)=0,"",SurveyData!$U$724)</f>
        <v/>
      </c>
      <c r="I734" s="151"/>
      <c r="J734" s="148"/>
      <c r="M734" s="213" t="str">
        <f>IF((SurveyData!$A$724)=0,"",SurveyData!$A$724)</f>
        <v/>
      </c>
      <c r="N734" s="149" t="str">
        <f>IF((SurveyData!$A$724)=0,"",SurveyData!$V$724)</f>
        <v/>
      </c>
      <c r="O734" s="152"/>
      <c r="P734" s="150"/>
      <c r="S734" s="213" t="str">
        <f>IF((SurveyData!$A$724)=0,"",SurveyData!$A$724)</f>
        <v/>
      </c>
      <c r="T734" s="149" t="str">
        <f>IF((SurveyData!$A$724)=0,"",SurveyData!$W$724)</f>
        <v/>
      </c>
      <c r="U734" s="151"/>
      <c r="V734" s="148"/>
      <c r="Y734" s="213" t="str">
        <f>IF((SurveyData!$A$724)=0,"",SurveyData!$A$724)</f>
        <v/>
      </c>
      <c r="Z734" s="149" t="str">
        <f>IF((SurveyData!$A$724)=0,"",SurveyData!$X$724)</f>
        <v/>
      </c>
      <c r="AA734" s="151"/>
      <c r="AB734" s="148"/>
    </row>
    <row r="735" spans="1:28" ht="15">
      <c r="A735" s="213" t="str">
        <f>IF((SurveyData!$A$725)=0,"",SurveyData!$A$725)</f>
        <v/>
      </c>
      <c r="B735" s="204" t="str">
        <f>IF((SurveyData!$A$725)=0,"",SurveyData!$T$725)</f>
        <v/>
      </c>
      <c r="C735" s="151"/>
      <c r="D735" s="148"/>
      <c r="G735" s="213" t="str">
        <f>IF((SurveyData!$A$725)=0,"",SurveyData!$A$725)</f>
        <v/>
      </c>
      <c r="H735" s="149" t="str">
        <f>IF((SurveyData!$A$725)=0,"",SurveyData!$U$725)</f>
        <v/>
      </c>
      <c r="I735" s="151"/>
      <c r="J735" s="148"/>
      <c r="M735" s="213" t="str">
        <f>IF((SurveyData!$A$725)=0,"",SurveyData!$A$725)</f>
        <v/>
      </c>
      <c r="N735" s="149" t="str">
        <f>IF((SurveyData!$A$725)=0,"",SurveyData!$V$725)</f>
        <v/>
      </c>
      <c r="O735" s="152"/>
      <c r="P735" s="150"/>
      <c r="S735" s="213" t="str">
        <f>IF((SurveyData!$A$725)=0,"",SurveyData!$A$725)</f>
        <v/>
      </c>
      <c r="T735" s="149" t="str">
        <f>IF((SurveyData!$A$725)=0,"",SurveyData!$W$725)</f>
        <v/>
      </c>
      <c r="U735" s="151"/>
      <c r="V735" s="148"/>
      <c r="Y735" s="213" t="str">
        <f>IF((SurveyData!$A$725)=0,"",SurveyData!$A$725)</f>
        <v/>
      </c>
      <c r="Z735" s="149" t="str">
        <f>IF((SurveyData!$A$725)=0,"",SurveyData!$X$725)</f>
        <v/>
      </c>
      <c r="AA735" s="151"/>
      <c r="AB735" s="148"/>
    </row>
    <row r="736" spans="1:28" ht="15">
      <c r="A736" s="213" t="str">
        <f>IF((SurveyData!$A$726)=0,"",SurveyData!$A$726)</f>
        <v/>
      </c>
      <c r="B736" s="204" t="str">
        <f>IF((SurveyData!$A$726)=0,"",SurveyData!$T$726)</f>
        <v/>
      </c>
      <c r="C736" s="151"/>
      <c r="D736" s="148"/>
      <c r="G736" s="213" t="str">
        <f>IF((SurveyData!$A$726)=0,"",SurveyData!$A$726)</f>
        <v/>
      </c>
      <c r="H736" s="149" t="str">
        <f>IF((SurveyData!$A$726)=0,"",SurveyData!$U$726)</f>
        <v/>
      </c>
      <c r="I736" s="151"/>
      <c r="J736" s="148"/>
      <c r="M736" s="213" t="str">
        <f>IF((SurveyData!$A$726)=0,"",SurveyData!$A$726)</f>
        <v/>
      </c>
      <c r="N736" s="149" t="str">
        <f>IF((SurveyData!$A$726)=0,"",SurveyData!$V$726)</f>
        <v/>
      </c>
      <c r="O736" s="152"/>
      <c r="P736" s="150"/>
      <c r="S736" s="213" t="str">
        <f>IF((SurveyData!$A$726)=0,"",SurveyData!$A$726)</f>
        <v/>
      </c>
      <c r="T736" s="149" t="str">
        <f>IF((SurveyData!$A$726)=0,"",SurveyData!$W$726)</f>
        <v/>
      </c>
      <c r="U736" s="151"/>
      <c r="V736" s="148"/>
      <c r="Y736" s="213" t="str">
        <f>IF((SurveyData!$A$726)=0,"",SurveyData!$A$726)</f>
        <v/>
      </c>
      <c r="Z736" s="149" t="str">
        <f>IF((SurveyData!$A$726)=0,"",SurveyData!$X$726)</f>
        <v/>
      </c>
      <c r="AA736" s="151"/>
      <c r="AB736" s="148"/>
    </row>
    <row r="737" spans="1:28" ht="15">
      <c r="A737" s="213" t="str">
        <f>IF((SurveyData!$A$727)=0,"",SurveyData!$A$727)</f>
        <v/>
      </c>
      <c r="B737" s="204" t="str">
        <f>IF((SurveyData!$A$727)=0,"",SurveyData!$T$727)</f>
        <v/>
      </c>
      <c r="C737" s="151"/>
      <c r="D737" s="148"/>
      <c r="G737" s="213" t="str">
        <f>IF((SurveyData!$A$727)=0,"",SurveyData!$A$727)</f>
        <v/>
      </c>
      <c r="H737" s="149" t="str">
        <f>IF((SurveyData!$A$727)=0,"",SurveyData!$U$727)</f>
        <v/>
      </c>
      <c r="I737" s="151"/>
      <c r="J737" s="148"/>
      <c r="M737" s="213" t="str">
        <f>IF((SurveyData!$A$727)=0,"",SurveyData!$A$727)</f>
        <v/>
      </c>
      <c r="N737" s="149" t="str">
        <f>IF((SurveyData!$A$727)=0,"",SurveyData!$V$727)</f>
        <v/>
      </c>
      <c r="O737" s="152"/>
      <c r="P737" s="150"/>
      <c r="S737" s="213" t="str">
        <f>IF((SurveyData!$A$727)=0,"",SurveyData!$A$727)</f>
        <v/>
      </c>
      <c r="T737" s="149" t="str">
        <f>IF((SurveyData!$A$727)=0,"",SurveyData!$W$727)</f>
        <v/>
      </c>
      <c r="U737" s="151"/>
      <c r="V737" s="148"/>
      <c r="Y737" s="213" t="str">
        <f>IF((SurveyData!$A$727)=0,"",SurveyData!$A$727)</f>
        <v/>
      </c>
      <c r="Z737" s="149" t="str">
        <f>IF((SurveyData!$A$727)=0,"",SurveyData!$X$727)</f>
        <v/>
      </c>
      <c r="AA737" s="151"/>
      <c r="AB737" s="148"/>
    </row>
    <row r="738" spans="1:28" ht="15">
      <c r="A738" s="213" t="str">
        <f>IF((SurveyData!$A$728)=0,"",SurveyData!$A$728)</f>
        <v/>
      </c>
      <c r="B738" s="204" t="str">
        <f>IF((SurveyData!$A$728)=0,"",SurveyData!$T$728)</f>
        <v/>
      </c>
      <c r="C738" s="151"/>
      <c r="D738" s="148"/>
      <c r="G738" s="213" t="str">
        <f>IF((SurveyData!$A$728)=0,"",SurveyData!$A$728)</f>
        <v/>
      </c>
      <c r="H738" s="149" t="str">
        <f>IF((SurveyData!$A$728)=0,"",SurveyData!$U$728)</f>
        <v/>
      </c>
      <c r="I738" s="151"/>
      <c r="J738" s="148"/>
      <c r="M738" s="213" t="str">
        <f>IF((SurveyData!$A$728)=0,"",SurveyData!$A$728)</f>
        <v/>
      </c>
      <c r="N738" s="149" t="str">
        <f>IF((SurveyData!$A$728)=0,"",SurveyData!$V$728)</f>
        <v/>
      </c>
      <c r="O738" s="152"/>
      <c r="P738" s="150"/>
      <c r="S738" s="213" t="str">
        <f>IF((SurveyData!$A$728)=0,"",SurveyData!$A$728)</f>
        <v/>
      </c>
      <c r="T738" s="149" t="str">
        <f>IF((SurveyData!$A$728)=0,"",SurveyData!$W$728)</f>
        <v/>
      </c>
      <c r="U738" s="151"/>
      <c r="V738" s="148"/>
      <c r="Y738" s="213" t="str">
        <f>IF((SurveyData!$A$728)=0,"",SurveyData!$A$728)</f>
        <v/>
      </c>
      <c r="Z738" s="149" t="str">
        <f>IF((SurveyData!$A$728)=0,"",SurveyData!$X$728)</f>
        <v/>
      </c>
      <c r="AA738" s="151"/>
      <c r="AB738" s="148"/>
    </row>
    <row r="739" spans="1:28" ht="15">
      <c r="A739" s="213" t="str">
        <f>IF((SurveyData!$A$729)=0,"",SurveyData!$A$729)</f>
        <v/>
      </c>
      <c r="B739" s="204" t="str">
        <f>IF((SurveyData!$A$729)=0,"",SurveyData!$T$729)</f>
        <v/>
      </c>
      <c r="C739" s="151"/>
      <c r="D739" s="148"/>
      <c r="G739" s="213" t="str">
        <f>IF((SurveyData!$A$729)=0,"",SurveyData!$A$729)</f>
        <v/>
      </c>
      <c r="H739" s="149" t="str">
        <f>IF((SurveyData!$A$729)=0,"",SurveyData!$U$729)</f>
        <v/>
      </c>
      <c r="I739" s="151"/>
      <c r="J739" s="148"/>
      <c r="M739" s="213" t="str">
        <f>IF((SurveyData!$A$729)=0,"",SurveyData!$A$729)</f>
        <v/>
      </c>
      <c r="N739" s="149" t="str">
        <f>IF((SurveyData!$A$729)=0,"",SurveyData!$V$729)</f>
        <v/>
      </c>
      <c r="O739" s="152"/>
      <c r="P739" s="150"/>
      <c r="S739" s="213" t="str">
        <f>IF((SurveyData!$A$729)=0,"",SurveyData!$A$729)</f>
        <v/>
      </c>
      <c r="T739" s="149" t="str">
        <f>IF((SurveyData!$A$729)=0,"",SurveyData!$W$729)</f>
        <v/>
      </c>
      <c r="U739" s="151"/>
      <c r="V739" s="148"/>
      <c r="Y739" s="213" t="str">
        <f>IF((SurveyData!$A$729)=0,"",SurveyData!$A$729)</f>
        <v/>
      </c>
      <c r="Z739" s="149" t="str">
        <f>IF((SurveyData!$A$729)=0,"",SurveyData!$X$729)</f>
        <v/>
      </c>
      <c r="AA739" s="151"/>
      <c r="AB739" s="148"/>
    </row>
    <row r="740" spans="1:28" ht="15">
      <c r="A740" s="213" t="str">
        <f>IF((SurveyData!$A$730)=0,"",SurveyData!$A$730)</f>
        <v/>
      </c>
      <c r="B740" s="204" t="str">
        <f>IF((SurveyData!$A$730)=0,"",SurveyData!$T$730)</f>
        <v/>
      </c>
      <c r="C740" s="151"/>
      <c r="D740" s="148"/>
      <c r="G740" s="213" t="str">
        <f>IF((SurveyData!$A$730)=0,"",SurveyData!$A$730)</f>
        <v/>
      </c>
      <c r="H740" s="149" t="str">
        <f>IF((SurveyData!$A$730)=0,"",SurveyData!$U$730)</f>
        <v/>
      </c>
      <c r="I740" s="151"/>
      <c r="J740" s="148"/>
      <c r="M740" s="213" t="str">
        <f>IF((SurveyData!$A$730)=0,"",SurveyData!$A$730)</f>
        <v/>
      </c>
      <c r="N740" s="149" t="str">
        <f>IF((SurveyData!$A$730)=0,"",SurveyData!$V$730)</f>
        <v/>
      </c>
      <c r="O740" s="152"/>
      <c r="P740" s="150"/>
      <c r="S740" s="213" t="str">
        <f>IF((SurveyData!$A$730)=0,"",SurveyData!$A$730)</f>
        <v/>
      </c>
      <c r="T740" s="149" t="str">
        <f>IF((SurveyData!$A$730)=0,"",SurveyData!$W$730)</f>
        <v/>
      </c>
      <c r="U740" s="151"/>
      <c r="V740" s="148"/>
      <c r="Y740" s="213" t="str">
        <f>IF((SurveyData!$A$730)=0,"",SurveyData!$A$730)</f>
        <v/>
      </c>
      <c r="Z740" s="149" t="str">
        <f>IF((SurveyData!$A$730)=0,"",SurveyData!$X$730)</f>
        <v/>
      </c>
      <c r="AA740" s="151"/>
      <c r="AB740" s="148"/>
    </row>
    <row r="741" spans="1:28" ht="15">
      <c r="A741" s="213" t="str">
        <f>IF((SurveyData!$A$731)=0,"",SurveyData!$A$731)</f>
        <v/>
      </c>
      <c r="B741" s="204" t="str">
        <f>IF((SurveyData!$A$731)=0,"",SurveyData!$T$731)</f>
        <v/>
      </c>
      <c r="C741" s="151"/>
      <c r="D741" s="148"/>
      <c r="G741" s="213" t="str">
        <f>IF((SurveyData!$A$731)=0,"",SurveyData!$A$731)</f>
        <v/>
      </c>
      <c r="H741" s="149" t="str">
        <f>IF((SurveyData!$A$731)=0,"",SurveyData!$U$731)</f>
        <v/>
      </c>
      <c r="I741" s="151"/>
      <c r="J741" s="148"/>
      <c r="M741" s="213" t="str">
        <f>IF((SurveyData!$A$731)=0,"",SurveyData!$A$731)</f>
        <v/>
      </c>
      <c r="N741" s="149" t="str">
        <f>IF((SurveyData!$A$731)=0,"",SurveyData!$V$731)</f>
        <v/>
      </c>
      <c r="O741" s="152"/>
      <c r="P741" s="150"/>
      <c r="S741" s="213" t="str">
        <f>IF((SurveyData!$A$731)=0,"",SurveyData!$A$731)</f>
        <v/>
      </c>
      <c r="T741" s="149" t="str">
        <f>IF((SurveyData!$A$731)=0,"",SurveyData!$W$731)</f>
        <v/>
      </c>
      <c r="U741" s="151"/>
      <c r="V741" s="148"/>
      <c r="Y741" s="213" t="str">
        <f>IF((SurveyData!$A$731)=0,"",SurveyData!$A$731)</f>
        <v/>
      </c>
      <c r="Z741" s="149" t="str">
        <f>IF((SurveyData!$A$731)=0,"",SurveyData!$X$731)</f>
        <v/>
      </c>
      <c r="AA741" s="151"/>
      <c r="AB741" s="148"/>
    </row>
    <row r="742" spans="1:28" ht="15">
      <c r="A742" s="213" t="str">
        <f>IF((SurveyData!$A$732)=0,"",SurveyData!$A$732)</f>
        <v/>
      </c>
      <c r="B742" s="204" t="str">
        <f>IF((SurveyData!$A$732)=0,"",SurveyData!$T$732)</f>
        <v/>
      </c>
      <c r="C742" s="151"/>
      <c r="D742" s="148"/>
      <c r="G742" s="213" t="str">
        <f>IF((SurveyData!$A$732)=0,"",SurveyData!$A$732)</f>
        <v/>
      </c>
      <c r="H742" s="149" t="str">
        <f>IF((SurveyData!$A$732)=0,"",SurveyData!$U$732)</f>
        <v/>
      </c>
      <c r="I742" s="151"/>
      <c r="J742" s="148"/>
      <c r="M742" s="213" t="str">
        <f>IF((SurveyData!$A$732)=0,"",SurveyData!$A$732)</f>
        <v/>
      </c>
      <c r="N742" s="149" t="str">
        <f>IF((SurveyData!$A$732)=0,"",SurveyData!$V$732)</f>
        <v/>
      </c>
      <c r="O742" s="152"/>
      <c r="P742" s="150"/>
      <c r="S742" s="213" t="str">
        <f>IF((SurveyData!$A$732)=0,"",SurveyData!$A$732)</f>
        <v/>
      </c>
      <c r="T742" s="149" t="str">
        <f>IF((SurveyData!$A$732)=0,"",SurveyData!$W$732)</f>
        <v/>
      </c>
      <c r="U742" s="151"/>
      <c r="V742" s="148"/>
      <c r="Y742" s="213" t="str">
        <f>IF((SurveyData!$A$732)=0,"",SurveyData!$A$732)</f>
        <v/>
      </c>
      <c r="Z742" s="149" t="str">
        <f>IF((SurveyData!$A$732)=0,"",SurveyData!$X$732)</f>
        <v/>
      </c>
      <c r="AA742" s="151"/>
      <c r="AB742" s="148"/>
    </row>
    <row r="743" spans="1:28" ht="15">
      <c r="A743" s="213" t="str">
        <f>IF((SurveyData!$A$733)=0,"",SurveyData!$A$733)</f>
        <v/>
      </c>
      <c r="B743" s="204" t="str">
        <f>IF((SurveyData!$A$733)=0,"",SurveyData!$T$733)</f>
        <v/>
      </c>
      <c r="C743" s="151"/>
      <c r="D743" s="148"/>
      <c r="G743" s="213" t="str">
        <f>IF((SurveyData!$A$733)=0,"",SurveyData!$A$733)</f>
        <v/>
      </c>
      <c r="H743" s="149" t="str">
        <f>IF((SurveyData!$A$733)=0,"",SurveyData!$U$733)</f>
        <v/>
      </c>
      <c r="I743" s="151"/>
      <c r="J743" s="148"/>
      <c r="M743" s="213" t="str">
        <f>IF((SurveyData!$A$733)=0,"",SurveyData!$A$733)</f>
        <v/>
      </c>
      <c r="N743" s="149" t="str">
        <f>IF((SurveyData!$A$733)=0,"",SurveyData!$V$733)</f>
        <v/>
      </c>
      <c r="O743" s="152"/>
      <c r="P743" s="150"/>
      <c r="S743" s="213" t="str">
        <f>IF((SurveyData!$A$733)=0,"",SurveyData!$A$733)</f>
        <v/>
      </c>
      <c r="T743" s="149" t="str">
        <f>IF((SurveyData!$A$733)=0,"",SurveyData!$W$733)</f>
        <v/>
      </c>
      <c r="U743" s="151"/>
      <c r="V743" s="148"/>
      <c r="Y743" s="213" t="str">
        <f>IF((SurveyData!$A$733)=0,"",SurveyData!$A$733)</f>
        <v/>
      </c>
      <c r="Z743" s="149" t="str">
        <f>IF((SurveyData!$A$733)=0,"",SurveyData!$X$733)</f>
        <v/>
      </c>
      <c r="AA743" s="151"/>
      <c r="AB743" s="148"/>
    </row>
    <row r="744" spans="1:28" ht="15">
      <c r="A744" s="213" t="str">
        <f>IF((SurveyData!$A$734)=0,"",SurveyData!$A$734)</f>
        <v/>
      </c>
      <c r="B744" s="204" t="str">
        <f>IF((SurveyData!$A$734)=0,"",SurveyData!$T$734)</f>
        <v/>
      </c>
      <c r="C744" s="151"/>
      <c r="D744" s="148"/>
      <c r="G744" s="213" t="str">
        <f>IF((SurveyData!$A$734)=0,"",SurveyData!$A$734)</f>
        <v/>
      </c>
      <c r="H744" s="149" t="str">
        <f>IF((SurveyData!$A$734)=0,"",SurveyData!$U$734)</f>
        <v/>
      </c>
      <c r="I744" s="151"/>
      <c r="J744" s="148"/>
      <c r="M744" s="213" t="str">
        <f>IF((SurveyData!$A$734)=0,"",SurveyData!$A$734)</f>
        <v/>
      </c>
      <c r="N744" s="149" t="str">
        <f>IF((SurveyData!$A$734)=0,"",SurveyData!$V$734)</f>
        <v/>
      </c>
      <c r="O744" s="152"/>
      <c r="P744" s="150"/>
      <c r="S744" s="213" t="str">
        <f>IF((SurveyData!$A$734)=0,"",SurveyData!$A$734)</f>
        <v/>
      </c>
      <c r="T744" s="149" t="str">
        <f>IF((SurveyData!$A$734)=0,"",SurveyData!$W$734)</f>
        <v/>
      </c>
      <c r="U744" s="151"/>
      <c r="V744" s="148"/>
      <c r="Y744" s="213" t="str">
        <f>IF((SurveyData!$A$734)=0,"",SurveyData!$A$734)</f>
        <v/>
      </c>
      <c r="Z744" s="149" t="str">
        <f>IF((SurveyData!$A$734)=0,"",SurveyData!$X$734)</f>
        <v/>
      </c>
      <c r="AA744" s="151"/>
      <c r="AB744" s="148"/>
    </row>
    <row r="745" spans="1:28" ht="15">
      <c r="A745" s="213" t="str">
        <f>IF((SurveyData!$A$735)=0,"",SurveyData!$A$735)</f>
        <v/>
      </c>
      <c r="B745" s="204" t="str">
        <f>IF((SurveyData!$A$735)=0,"",SurveyData!$T$735)</f>
        <v/>
      </c>
      <c r="C745" s="151"/>
      <c r="D745" s="148"/>
      <c r="G745" s="213" t="str">
        <f>IF((SurveyData!$A$735)=0,"",SurveyData!$A$735)</f>
        <v/>
      </c>
      <c r="H745" s="149" t="str">
        <f>IF((SurveyData!$A$735)=0,"",SurveyData!$U$735)</f>
        <v/>
      </c>
      <c r="I745" s="151"/>
      <c r="J745" s="148"/>
      <c r="M745" s="213" t="str">
        <f>IF((SurveyData!$A$735)=0,"",SurveyData!$A$735)</f>
        <v/>
      </c>
      <c r="N745" s="149" t="str">
        <f>IF((SurveyData!$A$735)=0,"",SurveyData!$V$735)</f>
        <v/>
      </c>
      <c r="O745" s="152"/>
      <c r="P745" s="150"/>
      <c r="S745" s="213" t="str">
        <f>IF((SurveyData!$A$735)=0,"",SurveyData!$A$735)</f>
        <v/>
      </c>
      <c r="T745" s="149" t="str">
        <f>IF((SurveyData!$A$735)=0,"",SurveyData!$W$735)</f>
        <v/>
      </c>
      <c r="U745" s="151"/>
      <c r="V745" s="148"/>
      <c r="Y745" s="213" t="str">
        <f>IF((SurveyData!$A$735)=0,"",SurveyData!$A$735)</f>
        <v/>
      </c>
      <c r="Z745" s="149" t="str">
        <f>IF((SurveyData!$A$735)=0,"",SurveyData!$X$735)</f>
        <v/>
      </c>
      <c r="AA745" s="151"/>
      <c r="AB745" s="148"/>
    </row>
    <row r="746" spans="1:28" ht="15">
      <c r="A746" s="213" t="str">
        <f>IF((SurveyData!$A$736)=0,"",SurveyData!$A$736)</f>
        <v/>
      </c>
      <c r="B746" s="204" t="str">
        <f>IF((SurveyData!$A$736)=0,"",SurveyData!$T$736)</f>
        <v/>
      </c>
      <c r="C746" s="151"/>
      <c r="D746" s="148"/>
      <c r="G746" s="213" t="str">
        <f>IF((SurveyData!$A$736)=0,"",SurveyData!$A$736)</f>
        <v/>
      </c>
      <c r="H746" s="149" t="str">
        <f>IF((SurveyData!$A$736)=0,"",SurveyData!$U$736)</f>
        <v/>
      </c>
      <c r="I746" s="151"/>
      <c r="J746" s="148"/>
      <c r="M746" s="213" t="str">
        <f>IF((SurveyData!$A$736)=0,"",SurveyData!$A$736)</f>
        <v/>
      </c>
      <c r="N746" s="149" t="str">
        <f>IF((SurveyData!$A$736)=0,"",SurveyData!$V$736)</f>
        <v/>
      </c>
      <c r="O746" s="152"/>
      <c r="P746" s="150"/>
      <c r="S746" s="213" t="str">
        <f>IF((SurveyData!$A$736)=0,"",SurveyData!$A$736)</f>
        <v/>
      </c>
      <c r="T746" s="149" t="str">
        <f>IF((SurveyData!$A$736)=0,"",SurveyData!$W$736)</f>
        <v/>
      </c>
      <c r="U746" s="151"/>
      <c r="V746" s="148"/>
      <c r="Y746" s="213" t="str">
        <f>IF((SurveyData!$A$736)=0,"",SurveyData!$A$736)</f>
        <v/>
      </c>
      <c r="Z746" s="149" t="str">
        <f>IF((SurveyData!$A$736)=0,"",SurveyData!$X$736)</f>
        <v/>
      </c>
      <c r="AA746" s="151"/>
      <c r="AB746" s="148"/>
    </row>
    <row r="747" spans="1:28" ht="15">
      <c r="A747" s="213" t="str">
        <f>IF((SurveyData!$A$737)=0,"",SurveyData!$A$737)</f>
        <v/>
      </c>
      <c r="B747" s="204" t="str">
        <f>IF((SurveyData!$A$737)=0,"",SurveyData!$T$737)</f>
        <v/>
      </c>
      <c r="C747" s="151"/>
      <c r="D747" s="148"/>
      <c r="G747" s="213" t="str">
        <f>IF((SurveyData!$A$737)=0,"",SurveyData!$A$737)</f>
        <v/>
      </c>
      <c r="H747" s="149" t="str">
        <f>IF((SurveyData!$A$737)=0,"",SurveyData!$U$737)</f>
        <v/>
      </c>
      <c r="I747" s="151"/>
      <c r="J747" s="148"/>
      <c r="M747" s="213" t="str">
        <f>IF((SurveyData!$A$737)=0,"",SurveyData!$A$737)</f>
        <v/>
      </c>
      <c r="N747" s="149" t="str">
        <f>IF((SurveyData!$A$737)=0,"",SurveyData!$V$737)</f>
        <v/>
      </c>
      <c r="O747" s="152"/>
      <c r="P747" s="150"/>
      <c r="S747" s="213" t="str">
        <f>IF((SurveyData!$A$737)=0,"",SurveyData!$A$737)</f>
        <v/>
      </c>
      <c r="T747" s="149" t="str">
        <f>IF((SurveyData!$A$737)=0,"",SurveyData!$W$737)</f>
        <v/>
      </c>
      <c r="U747" s="151"/>
      <c r="V747" s="148"/>
      <c r="Y747" s="213" t="str">
        <f>IF((SurveyData!$A$737)=0,"",SurveyData!$A$737)</f>
        <v/>
      </c>
      <c r="Z747" s="149" t="str">
        <f>IF((SurveyData!$A$737)=0,"",SurveyData!$X$737)</f>
        <v/>
      </c>
      <c r="AA747" s="151"/>
      <c r="AB747" s="148"/>
    </row>
    <row r="748" spans="1:28" ht="15">
      <c r="A748" s="213" t="str">
        <f>IF((SurveyData!$A$738)=0,"",SurveyData!$A$738)</f>
        <v/>
      </c>
      <c r="B748" s="204" t="str">
        <f>IF((SurveyData!$A$738)=0,"",SurveyData!$T$738)</f>
        <v/>
      </c>
      <c r="C748" s="151"/>
      <c r="D748" s="148"/>
      <c r="G748" s="213" t="str">
        <f>IF((SurveyData!$A$738)=0,"",SurveyData!$A$738)</f>
        <v/>
      </c>
      <c r="H748" s="149" t="str">
        <f>IF((SurveyData!$A$738)=0,"",SurveyData!$U$738)</f>
        <v/>
      </c>
      <c r="I748" s="151"/>
      <c r="J748" s="148"/>
      <c r="M748" s="213" t="str">
        <f>IF((SurveyData!$A$738)=0,"",SurveyData!$A$738)</f>
        <v/>
      </c>
      <c r="N748" s="149" t="str">
        <f>IF((SurveyData!$A$738)=0,"",SurveyData!$V$738)</f>
        <v/>
      </c>
      <c r="O748" s="152"/>
      <c r="P748" s="150"/>
      <c r="S748" s="213" t="str">
        <f>IF((SurveyData!$A$738)=0,"",SurveyData!$A$738)</f>
        <v/>
      </c>
      <c r="T748" s="149" t="str">
        <f>IF((SurveyData!$A$738)=0,"",SurveyData!$W$738)</f>
        <v/>
      </c>
      <c r="U748" s="151"/>
      <c r="V748" s="148"/>
      <c r="Y748" s="213" t="str">
        <f>IF((SurveyData!$A$738)=0,"",SurveyData!$A$738)</f>
        <v/>
      </c>
      <c r="Z748" s="149" t="str">
        <f>IF((SurveyData!$A$738)=0,"",SurveyData!$X$738)</f>
        <v/>
      </c>
      <c r="AA748" s="151"/>
      <c r="AB748" s="148"/>
    </row>
    <row r="749" spans="1:28" ht="15">
      <c r="A749" s="213" t="str">
        <f>IF((SurveyData!$A$739)=0,"",SurveyData!$A$739)</f>
        <v/>
      </c>
      <c r="B749" s="204" t="str">
        <f>IF((SurveyData!$A$739)=0,"",SurveyData!$T$739)</f>
        <v/>
      </c>
      <c r="C749" s="151"/>
      <c r="D749" s="148"/>
      <c r="G749" s="213" t="str">
        <f>IF((SurveyData!$A$739)=0,"",SurveyData!$A$739)</f>
        <v/>
      </c>
      <c r="H749" s="149" t="str">
        <f>IF((SurveyData!$A$739)=0,"",SurveyData!$U$739)</f>
        <v/>
      </c>
      <c r="I749" s="151"/>
      <c r="J749" s="148"/>
      <c r="M749" s="213" t="str">
        <f>IF((SurveyData!$A$739)=0,"",SurveyData!$A$739)</f>
        <v/>
      </c>
      <c r="N749" s="149" t="str">
        <f>IF((SurveyData!$A$739)=0,"",SurveyData!$V$739)</f>
        <v/>
      </c>
      <c r="O749" s="152"/>
      <c r="P749" s="150"/>
      <c r="S749" s="213" t="str">
        <f>IF((SurveyData!$A$739)=0,"",SurveyData!$A$739)</f>
        <v/>
      </c>
      <c r="T749" s="149" t="str">
        <f>IF((SurveyData!$A$739)=0,"",SurveyData!$W$739)</f>
        <v/>
      </c>
      <c r="U749" s="151"/>
      <c r="V749" s="148"/>
      <c r="Y749" s="213" t="str">
        <f>IF((SurveyData!$A$739)=0,"",SurveyData!$A$739)</f>
        <v/>
      </c>
      <c r="Z749" s="149" t="str">
        <f>IF((SurveyData!$A$739)=0,"",SurveyData!$X$739)</f>
        <v/>
      </c>
      <c r="AA749" s="151"/>
      <c r="AB749" s="148"/>
    </row>
    <row r="750" spans="1:28" ht="15">
      <c r="A750" s="213" t="str">
        <f>IF((SurveyData!$A$740)=0,"",SurveyData!$A$740)</f>
        <v/>
      </c>
      <c r="B750" s="204" t="str">
        <f>IF((SurveyData!$A$740)=0,"",SurveyData!$T$740)</f>
        <v/>
      </c>
      <c r="C750" s="151"/>
      <c r="D750" s="148"/>
      <c r="G750" s="213" t="str">
        <f>IF((SurveyData!$A$740)=0,"",SurveyData!$A$740)</f>
        <v/>
      </c>
      <c r="H750" s="149" t="str">
        <f>IF((SurveyData!$A$740)=0,"",SurveyData!$U$740)</f>
        <v/>
      </c>
      <c r="I750" s="151"/>
      <c r="J750" s="148"/>
      <c r="M750" s="213" t="str">
        <f>IF((SurveyData!$A$740)=0,"",SurveyData!$A$740)</f>
        <v/>
      </c>
      <c r="N750" s="149" t="str">
        <f>IF((SurveyData!$A$740)=0,"",SurveyData!$V$740)</f>
        <v/>
      </c>
      <c r="O750" s="152"/>
      <c r="P750" s="150"/>
      <c r="S750" s="213" t="str">
        <f>IF((SurveyData!$A$740)=0,"",SurveyData!$A$740)</f>
        <v/>
      </c>
      <c r="T750" s="149" t="str">
        <f>IF((SurveyData!$A$740)=0,"",SurveyData!$W$740)</f>
        <v/>
      </c>
      <c r="U750" s="151"/>
      <c r="V750" s="148"/>
      <c r="Y750" s="213" t="str">
        <f>IF((SurveyData!$A$740)=0,"",SurveyData!$A$740)</f>
        <v/>
      </c>
      <c r="Z750" s="149" t="str">
        <f>IF((SurveyData!$A$740)=0,"",SurveyData!$X$740)</f>
        <v/>
      </c>
      <c r="AA750" s="151"/>
      <c r="AB750" s="148"/>
    </row>
    <row r="751" spans="1:28" ht="15">
      <c r="A751" s="213" t="str">
        <f>IF((SurveyData!$A$741)=0,"",SurveyData!$A$741)</f>
        <v/>
      </c>
      <c r="B751" s="204" t="str">
        <f>IF((SurveyData!$A$741)=0,"",SurveyData!$T$741)</f>
        <v/>
      </c>
      <c r="C751" s="151"/>
      <c r="D751" s="148"/>
      <c r="G751" s="213" t="str">
        <f>IF((SurveyData!$A$741)=0,"",SurveyData!$A$741)</f>
        <v/>
      </c>
      <c r="H751" s="149" t="str">
        <f>IF((SurveyData!$A$741)=0,"",SurveyData!$U$741)</f>
        <v/>
      </c>
      <c r="I751" s="151"/>
      <c r="J751" s="148"/>
      <c r="M751" s="213" t="str">
        <f>IF((SurveyData!$A$741)=0,"",SurveyData!$A$741)</f>
        <v/>
      </c>
      <c r="N751" s="149" t="str">
        <f>IF((SurveyData!$A$741)=0,"",SurveyData!$V$741)</f>
        <v/>
      </c>
      <c r="O751" s="152"/>
      <c r="P751" s="150"/>
      <c r="S751" s="213" t="str">
        <f>IF((SurveyData!$A$741)=0,"",SurveyData!$A$741)</f>
        <v/>
      </c>
      <c r="T751" s="149" t="str">
        <f>IF((SurveyData!$A$741)=0,"",SurveyData!$W$741)</f>
        <v/>
      </c>
      <c r="U751" s="151"/>
      <c r="V751" s="148"/>
      <c r="Y751" s="213" t="str">
        <f>IF((SurveyData!$A$741)=0,"",SurveyData!$A$741)</f>
        <v/>
      </c>
      <c r="Z751" s="149" t="str">
        <f>IF((SurveyData!$A$741)=0,"",SurveyData!$X$741)</f>
        <v/>
      </c>
      <c r="AA751" s="151"/>
      <c r="AB751" s="148"/>
    </row>
    <row r="752" spans="1:28" ht="15">
      <c r="A752" s="213" t="str">
        <f>IF((SurveyData!$A$742)=0,"",SurveyData!$A$742)</f>
        <v/>
      </c>
      <c r="B752" s="204" t="str">
        <f>IF((SurveyData!$A$742)=0,"",SurveyData!$T$742)</f>
        <v/>
      </c>
      <c r="C752" s="151"/>
      <c r="D752" s="148"/>
      <c r="G752" s="213" t="str">
        <f>IF((SurveyData!$A$742)=0,"",SurveyData!$A$742)</f>
        <v/>
      </c>
      <c r="H752" s="149" t="str">
        <f>IF((SurveyData!$A$742)=0,"",SurveyData!$U$742)</f>
        <v/>
      </c>
      <c r="I752" s="151"/>
      <c r="J752" s="148"/>
      <c r="M752" s="213" t="str">
        <f>IF((SurveyData!$A$742)=0,"",SurveyData!$A$742)</f>
        <v/>
      </c>
      <c r="N752" s="149" t="str">
        <f>IF((SurveyData!$A$742)=0,"",SurveyData!$V$742)</f>
        <v/>
      </c>
      <c r="O752" s="152"/>
      <c r="P752" s="150"/>
      <c r="S752" s="213" t="str">
        <f>IF((SurveyData!$A$742)=0,"",SurveyData!$A$742)</f>
        <v/>
      </c>
      <c r="T752" s="149" t="str">
        <f>IF((SurveyData!$A$742)=0,"",SurveyData!$W$742)</f>
        <v/>
      </c>
      <c r="U752" s="151"/>
      <c r="V752" s="148"/>
      <c r="Y752" s="213" t="str">
        <f>IF((SurveyData!$A$742)=0,"",SurveyData!$A$742)</f>
        <v/>
      </c>
      <c r="Z752" s="149" t="str">
        <f>IF((SurveyData!$A$742)=0,"",SurveyData!$X$742)</f>
        <v/>
      </c>
      <c r="AA752" s="151"/>
      <c r="AB752" s="148"/>
    </row>
    <row r="753" spans="1:28" ht="15">
      <c r="A753" s="213" t="str">
        <f>IF((SurveyData!$A$743)=0,"",SurveyData!$A$743)</f>
        <v/>
      </c>
      <c r="B753" s="204" t="str">
        <f>IF((SurveyData!$A$743)=0,"",SurveyData!$T$743)</f>
        <v/>
      </c>
      <c r="C753" s="151"/>
      <c r="D753" s="148"/>
      <c r="G753" s="213" t="str">
        <f>IF((SurveyData!$A$743)=0,"",SurveyData!$A$743)</f>
        <v/>
      </c>
      <c r="H753" s="149" t="str">
        <f>IF((SurveyData!$A$743)=0,"",SurveyData!$U$743)</f>
        <v/>
      </c>
      <c r="I753" s="151"/>
      <c r="J753" s="148"/>
      <c r="M753" s="213" t="str">
        <f>IF((SurveyData!$A$743)=0,"",SurveyData!$A$743)</f>
        <v/>
      </c>
      <c r="N753" s="149" t="str">
        <f>IF((SurveyData!$A$743)=0,"",SurveyData!$V$743)</f>
        <v/>
      </c>
      <c r="O753" s="152"/>
      <c r="P753" s="150"/>
      <c r="S753" s="213" t="str">
        <f>IF((SurveyData!$A$743)=0,"",SurveyData!$A$743)</f>
        <v/>
      </c>
      <c r="T753" s="149" t="str">
        <f>IF((SurveyData!$A$743)=0,"",SurveyData!$W$743)</f>
        <v/>
      </c>
      <c r="U753" s="151"/>
      <c r="V753" s="148"/>
      <c r="Y753" s="213" t="str">
        <f>IF((SurveyData!$A$743)=0,"",SurveyData!$A$743)</f>
        <v/>
      </c>
      <c r="Z753" s="149" t="str">
        <f>IF((SurveyData!$A$743)=0,"",SurveyData!$X$743)</f>
        <v/>
      </c>
      <c r="AA753" s="151"/>
      <c r="AB753" s="148"/>
    </row>
    <row r="754" spans="1:28" ht="15">
      <c r="A754" s="213" t="str">
        <f>IF((SurveyData!$A$744)=0,"",SurveyData!$A$744)</f>
        <v/>
      </c>
      <c r="B754" s="204" t="str">
        <f>IF((SurveyData!$A$744)=0,"",SurveyData!$T$744)</f>
        <v/>
      </c>
      <c r="C754" s="151"/>
      <c r="D754" s="148"/>
      <c r="G754" s="213" t="str">
        <f>IF((SurveyData!$A$744)=0,"",SurveyData!$A$744)</f>
        <v/>
      </c>
      <c r="H754" s="149" t="str">
        <f>IF((SurveyData!$A$744)=0,"",SurveyData!$U$744)</f>
        <v/>
      </c>
      <c r="I754" s="151"/>
      <c r="J754" s="148"/>
      <c r="M754" s="213" t="str">
        <f>IF((SurveyData!$A$744)=0,"",SurveyData!$A$744)</f>
        <v/>
      </c>
      <c r="N754" s="149" t="str">
        <f>IF((SurveyData!$A$744)=0,"",SurveyData!$V$744)</f>
        <v/>
      </c>
      <c r="O754" s="152"/>
      <c r="P754" s="150"/>
      <c r="S754" s="213" t="str">
        <f>IF((SurveyData!$A$744)=0,"",SurveyData!$A$744)</f>
        <v/>
      </c>
      <c r="T754" s="149" t="str">
        <f>IF((SurveyData!$A$744)=0,"",SurveyData!$W$744)</f>
        <v/>
      </c>
      <c r="U754" s="151"/>
      <c r="V754" s="148"/>
      <c r="Y754" s="213" t="str">
        <f>IF((SurveyData!$A$744)=0,"",SurveyData!$A$744)</f>
        <v/>
      </c>
      <c r="Z754" s="149" t="str">
        <f>IF((SurveyData!$A$744)=0,"",SurveyData!$X$744)</f>
        <v/>
      </c>
      <c r="AA754" s="151"/>
      <c r="AB754" s="148"/>
    </row>
    <row r="755" spans="1:28" ht="15">
      <c r="A755" s="213" t="str">
        <f>IF((SurveyData!$A$745)=0,"",SurveyData!$A$745)</f>
        <v/>
      </c>
      <c r="B755" s="204" t="str">
        <f>IF((SurveyData!$A$745)=0,"",SurveyData!$T$745)</f>
        <v/>
      </c>
      <c r="C755" s="151"/>
      <c r="D755" s="148"/>
      <c r="G755" s="213" t="str">
        <f>IF((SurveyData!$A$745)=0,"",SurveyData!$A$745)</f>
        <v/>
      </c>
      <c r="H755" s="149" t="str">
        <f>IF((SurveyData!$A$745)=0,"",SurveyData!$U$745)</f>
        <v/>
      </c>
      <c r="I755" s="151"/>
      <c r="J755" s="148"/>
      <c r="M755" s="213" t="str">
        <f>IF((SurveyData!$A$745)=0,"",SurveyData!$A$745)</f>
        <v/>
      </c>
      <c r="N755" s="149" t="str">
        <f>IF((SurveyData!$A$745)=0,"",SurveyData!$V$745)</f>
        <v/>
      </c>
      <c r="O755" s="152"/>
      <c r="P755" s="150"/>
      <c r="S755" s="213" t="str">
        <f>IF((SurveyData!$A$745)=0,"",SurveyData!$A$745)</f>
        <v/>
      </c>
      <c r="T755" s="149" t="str">
        <f>IF((SurveyData!$A$745)=0,"",SurveyData!$W$745)</f>
        <v/>
      </c>
      <c r="U755" s="151"/>
      <c r="V755" s="148"/>
      <c r="Y755" s="213" t="str">
        <f>IF((SurveyData!$A$745)=0,"",SurveyData!$A$745)</f>
        <v/>
      </c>
      <c r="Z755" s="149" t="str">
        <f>IF((SurveyData!$A$745)=0,"",SurveyData!$X$745)</f>
        <v/>
      </c>
      <c r="AA755" s="151"/>
      <c r="AB755" s="148"/>
    </row>
    <row r="756" spans="1:28" ht="15">
      <c r="A756" s="213" t="str">
        <f>IF((SurveyData!$A$746)=0,"",SurveyData!$A$746)</f>
        <v/>
      </c>
      <c r="B756" s="204" t="str">
        <f>IF((SurveyData!$A$746)=0,"",SurveyData!$T$746)</f>
        <v/>
      </c>
      <c r="C756" s="151"/>
      <c r="D756" s="148"/>
      <c r="G756" s="213" t="str">
        <f>IF((SurveyData!$A$746)=0,"",SurveyData!$A$746)</f>
        <v/>
      </c>
      <c r="H756" s="149" t="str">
        <f>IF((SurveyData!$A$746)=0,"",SurveyData!$U$746)</f>
        <v/>
      </c>
      <c r="I756" s="151"/>
      <c r="J756" s="148"/>
      <c r="M756" s="213" t="str">
        <f>IF((SurveyData!$A$746)=0,"",SurveyData!$A$746)</f>
        <v/>
      </c>
      <c r="N756" s="149" t="str">
        <f>IF((SurveyData!$A$746)=0,"",SurveyData!$V$746)</f>
        <v/>
      </c>
      <c r="O756" s="152"/>
      <c r="P756" s="150"/>
      <c r="S756" s="213" t="str">
        <f>IF((SurveyData!$A$746)=0,"",SurveyData!$A$746)</f>
        <v/>
      </c>
      <c r="T756" s="149" t="str">
        <f>IF((SurveyData!$A$746)=0,"",SurveyData!$W$746)</f>
        <v/>
      </c>
      <c r="U756" s="151"/>
      <c r="V756" s="148"/>
      <c r="Y756" s="213" t="str">
        <f>IF((SurveyData!$A$746)=0,"",SurveyData!$A$746)</f>
        <v/>
      </c>
      <c r="Z756" s="149" t="str">
        <f>IF((SurveyData!$A$746)=0,"",SurveyData!$X$746)</f>
        <v/>
      </c>
      <c r="AA756" s="151"/>
      <c r="AB756" s="148"/>
    </row>
    <row r="757" spans="1:28" ht="15">
      <c r="A757" s="213" t="str">
        <f>IF((SurveyData!$A$747)=0,"",SurveyData!$A$747)</f>
        <v/>
      </c>
      <c r="B757" s="204" t="str">
        <f>IF((SurveyData!$A$747)=0,"",SurveyData!$T$747)</f>
        <v/>
      </c>
      <c r="C757" s="151"/>
      <c r="D757" s="148"/>
      <c r="G757" s="213" t="str">
        <f>IF((SurveyData!$A$747)=0,"",SurveyData!$A$747)</f>
        <v/>
      </c>
      <c r="H757" s="149" t="str">
        <f>IF((SurveyData!$A$747)=0,"",SurveyData!$U$747)</f>
        <v/>
      </c>
      <c r="I757" s="151"/>
      <c r="J757" s="148"/>
      <c r="M757" s="213" t="str">
        <f>IF((SurveyData!$A$747)=0,"",SurveyData!$A$747)</f>
        <v/>
      </c>
      <c r="N757" s="149" t="str">
        <f>IF((SurveyData!$A$747)=0,"",SurveyData!$V$747)</f>
        <v/>
      </c>
      <c r="O757" s="152"/>
      <c r="P757" s="150"/>
      <c r="S757" s="213" t="str">
        <f>IF((SurveyData!$A$747)=0,"",SurveyData!$A$747)</f>
        <v/>
      </c>
      <c r="T757" s="149" t="str">
        <f>IF((SurveyData!$A$747)=0,"",SurveyData!$W$747)</f>
        <v/>
      </c>
      <c r="U757" s="151"/>
      <c r="V757" s="148"/>
      <c r="Y757" s="213" t="str">
        <f>IF((SurveyData!$A$747)=0,"",SurveyData!$A$747)</f>
        <v/>
      </c>
      <c r="Z757" s="149" t="str">
        <f>IF((SurveyData!$A$747)=0,"",SurveyData!$X$747)</f>
        <v/>
      </c>
      <c r="AA757" s="151"/>
      <c r="AB757" s="148"/>
    </row>
    <row r="758" spans="1:28" ht="15">
      <c r="A758" s="213" t="str">
        <f>IF((SurveyData!$A$748)=0,"",SurveyData!$A$748)</f>
        <v/>
      </c>
      <c r="B758" s="204" t="str">
        <f>IF((SurveyData!$A$748)=0,"",SurveyData!$T$748)</f>
        <v/>
      </c>
      <c r="C758" s="151"/>
      <c r="D758" s="148"/>
      <c r="G758" s="213" t="str">
        <f>IF((SurveyData!$A$748)=0,"",SurveyData!$A$748)</f>
        <v/>
      </c>
      <c r="H758" s="149" t="str">
        <f>IF((SurveyData!$A$748)=0,"",SurveyData!$U$748)</f>
        <v/>
      </c>
      <c r="I758" s="151"/>
      <c r="J758" s="148"/>
      <c r="M758" s="213" t="str">
        <f>IF((SurveyData!$A$748)=0,"",SurveyData!$A$748)</f>
        <v/>
      </c>
      <c r="N758" s="149" t="str">
        <f>IF((SurveyData!$A$748)=0,"",SurveyData!$V$748)</f>
        <v/>
      </c>
      <c r="O758" s="152"/>
      <c r="P758" s="150"/>
      <c r="S758" s="213" t="str">
        <f>IF((SurveyData!$A$748)=0,"",SurveyData!$A$748)</f>
        <v/>
      </c>
      <c r="T758" s="149" t="str">
        <f>IF((SurveyData!$A$748)=0,"",SurveyData!$W$748)</f>
        <v/>
      </c>
      <c r="U758" s="151"/>
      <c r="V758" s="148"/>
      <c r="Y758" s="213" t="str">
        <f>IF((SurveyData!$A$748)=0,"",SurveyData!$A$748)</f>
        <v/>
      </c>
      <c r="Z758" s="149" t="str">
        <f>IF((SurveyData!$A$748)=0,"",SurveyData!$X$748)</f>
        <v/>
      </c>
      <c r="AA758" s="151"/>
      <c r="AB758" s="148"/>
    </row>
    <row r="759" spans="1:28" ht="15">
      <c r="A759" s="213" t="str">
        <f>IF((SurveyData!$A$749)=0,"",SurveyData!$A$749)</f>
        <v/>
      </c>
      <c r="B759" s="204" t="str">
        <f>IF((SurveyData!$A$749)=0,"",SurveyData!$T$749)</f>
        <v/>
      </c>
      <c r="C759" s="151"/>
      <c r="D759" s="148"/>
      <c r="G759" s="213" t="str">
        <f>IF((SurveyData!$A$749)=0,"",SurveyData!$A$749)</f>
        <v/>
      </c>
      <c r="H759" s="149" t="str">
        <f>IF((SurveyData!$A$749)=0,"",SurveyData!$U$749)</f>
        <v/>
      </c>
      <c r="I759" s="151"/>
      <c r="J759" s="148"/>
      <c r="M759" s="213" t="str">
        <f>IF((SurveyData!$A$749)=0,"",SurveyData!$A$749)</f>
        <v/>
      </c>
      <c r="N759" s="149" t="str">
        <f>IF((SurveyData!$A$749)=0,"",SurveyData!$V$749)</f>
        <v/>
      </c>
      <c r="O759" s="152"/>
      <c r="P759" s="150"/>
      <c r="S759" s="213" t="str">
        <f>IF((SurveyData!$A$749)=0,"",SurveyData!$A$749)</f>
        <v/>
      </c>
      <c r="T759" s="149" t="str">
        <f>IF((SurveyData!$A$749)=0,"",SurveyData!$W$749)</f>
        <v/>
      </c>
      <c r="U759" s="151"/>
      <c r="V759" s="148"/>
      <c r="Y759" s="213" t="str">
        <f>IF((SurveyData!$A$749)=0,"",SurveyData!$A$749)</f>
        <v/>
      </c>
      <c r="Z759" s="149" t="str">
        <f>IF((SurveyData!$A$749)=0,"",SurveyData!$X$749)</f>
        <v/>
      </c>
      <c r="AA759" s="151"/>
      <c r="AB759" s="148"/>
    </row>
    <row r="760" spans="1:28" ht="15">
      <c r="A760" s="213" t="str">
        <f>IF((SurveyData!$A$750)=0,"",SurveyData!$A$750)</f>
        <v/>
      </c>
      <c r="B760" s="204" t="str">
        <f>IF((SurveyData!$A$750)=0,"",SurveyData!$T$750)</f>
        <v/>
      </c>
      <c r="C760" s="151"/>
      <c r="D760" s="148"/>
      <c r="G760" s="213" t="str">
        <f>IF((SurveyData!$A$750)=0,"",SurveyData!$A$750)</f>
        <v/>
      </c>
      <c r="H760" s="149" t="str">
        <f>IF((SurveyData!$A$750)=0,"",SurveyData!$U$750)</f>
        <v/>
      </c>
      <c r="I760" s="151"/>
      <c r="J760" s="148"/>
      <c r="M760" s="213" t="str">
        <f>IF((SurveyData!$A$750)=0,"",SurveyData!$A$750)</f>
        <v/>
      </c>
      <c r="N760" s="149" t="str">
        <f>IF((SurveyData!$A$750)=0,"",SurveyData!$V$750)</f>
        <v/>
      </c>
      <c r="O760" s="152"/>
      <c r="P760" s="150"/>
      <c r="S760" s="213" t="str">
        <f>IF((SurveyData!$A$750)=0,"",SurveyData!$A$750)</f>
        <v/>
      </c>
      <c r="T760" s="149" t="str">
        <f>IF((SurveyData!$A$750)=0,"",SurveyData!$W$750)</f>
        <v/>
      </c>
      <c r="U760" s="151"/>
      <c r="V760" s="148"/>
      <c r="Y760" s="213" t="str">
        <f>IF((SurveyData!$A$750)=0,"",SurveyData!$A$750)</f>
        <v/>
      </c>
      <c r="Z760" s="149" t="str">
        <f>IF((SurveyData!$A$750)=0,"",SurveyData!$X$750)</f>
        <v/>
      </c>
      <c r="AA760" s="151"/>
      <c r="AB760" s="148"/>
    </row>
    <row r="761" spans="1:28" ht="15">
      <c r="A761" s="213" t="str">
        <f>IF((SurveyData!$A$751)=0,"",SurveyData!$A$751)</f>
        <v/>
      </c>
      <c r="B761" s="204" t="str">
        <f>IF((SurveyData!$A$751)=0,"",SurveyData!$T$751)</f>
        <v/>
      </c>
      <c r="C761" s="151"/>
      <c r="D761" s="148"/>
      <c r="G761" s="213" t="str">
        <f>IF((SurveyData!$A$751)=0,"",SurveyData!$A$751)</f>
        <v/>
      </c>
      <c r="H761" s="149" t="str">
        <f>IF((SurveyData!$A$751)=0,"",SurveyData!$U$751)</f>
        <v/>
      </c>
      <c r="I761" s="151"/>
      <c r="J761" s="148"/>
      <c r="M761" s="213" t="str">
        <f>IF((SurveyData!$A$751)=0,"",SurveyData!$A$751)</f>
        <v/>
      </c>
      <c r="N761" s="149" t="str">
        <f>IF((SurveyData!$A$751)=0,"",SurveyData!$V$751)</f>
        <v/>
      </c>
      <c r="O761" s="152"/>
      <c r="P761" s="150"/>
      <c r="S761" s="213" t="str">
        <f>IF((SurveyData!$A$751)=0,"",SurveyData!$A$751)</f>
        <v/>
      </c>
      <c r="T761" s="149" t="str">
        <f>IF((SurveyData!$A$751)=0,"",SurveyData!$W$751)</f>
        <v/>
      </c>
      <c r="U761" s="151"/>
      <c r="V761" s="148"/>
      <c r="Y761" s="213" t="str">
        <f>IF((SurveyData!$A$751)=0,"",SurveyData!$A$751)</f>
        <v/>
      </c>
      <c r="Z761" s="149" t="str">
        <f>IF((SurveyData!$A$751)=0,"",SurveyData!$X$751)</f>
        <v/>
      </c>
      <c r="AA761" s="151"/>
      <c r="AB761" s="148"/>
    </row>
    <row r="762" spans="1:28" ht="15">
      <c r="A762" s="213" t="str">
        <f>IF((SurveyData!$A$752)=0,"",SurveyData!$A$752)</f>
        <v/>
      </c>
      <c r="B762" s="204" t="str">
        <f>IF((SurveyData!$A$752)=0,"",SurveyData!$T$752)</f>
        <v/>
      </c>
      <c r="C762" s="151"/>
      <c r="D762" s="148"/>
      <c r="G762" s="213" t="str">
        <f>IF((SurveyData!$A$752)=0,"",SurveyData!$A$752)</f>
        <v/>
      </c>
      <c r="H762" s="149" t="str">
        <f>IF((SurveyData!$A$752)=0,"",SurveyData!$U$752)</f>
        <v/>
      </c>
      <c r="I762" s="151"/>
      <c r="J762" s="148"/>
      <c r="M762" s="213" t="str">
        <f>IF((SurveyData!$A$752)=0,"",SurveyData!$A$752)</f>
        <v/>
      </c>
      <c r="N762" s="149" t="str">
        <f>IF((SurveyData!$A$752)=0,"",SurveyData!$V$752)</f>
        <v/>
      </c>
      <c r="O762" s="152"/>
      <c r="P762" s="150"/>
      <c r="S762" s="213" t="str">
        <f>IF((SurveyData!$A$752)=0,"",SurveyData!$A$752)</f>
        <v/>
      </c>
      <c r="T762" s="149" t="str">
        <f>IF((SurveyData!$A$752)=0,"",SurveyData!$W$752)</f>
        <v/>
      </c>
      <c r="U762" s="151"/>
      <c r="V762" s="148"/>
      <c r="Y762" s="213" t="str">
        <f>IF((SurveyData!$A$752)=0,"",SurveyData!$A$752)</f>
        <v/>
      </c>
      <c r="Z762" s="149" t="str">
        <f>IF((SurveyData!$A$752)=0,"",SurveyData!$X$752)</f>
        <v/>
      </c>
      <c r="AA762" s="151"/>
      <c r="AB762" s="148"/>
    </row>
    <row r="763" spans="1:28" ht="15">
      <c r="A763" s="213" t="str">
        <f>IF((SurveyData!$A$753)=0,"",SurveyData!$A$753)</f>
        <v/>
      </c>
      <c r="B763" s="204" t="str">
        <f>IF((SurveyData!$A$753)=0,"",SurveyData!$T$753)</f>
        <v/>
      </c>
      <c r="C763" s="151"/>
      <c r="D763" s="148"/>
      <c r="G763" s="213" t="str">
        <f>IF((SurveyData!$A$753)=0,"",SurveyData!$A$753)</f>
        <v/>
      </c>
      <c r="H763" s="149" t="str">
        <f>IF((SurveyData!$A$753)=0,"",SurveyData!$U$753)</f>
        <v/>
      </c>
      <c r="I763" s="151"/>
      <c r="J763" s="148"/>
      <c r="M763" s="213" t="str">
        <f>IF((SurveyData!$A$753)=0,"",SurveyData!$A$753)</f>
        <v/>
      </c>
      <c r="N763" s="149" t="str">
        <f>IF((SurveyData!$A$753)=0,"",SurveyData!$V$753)</f>
        <v/>
      </c>
      <c r="O763" s="152"/>
      <c r="P763" s="150"/>
      <c r="S763" s="213" t="str">
        <f>IF((SurveyData!$A$753)=0,"",SurveyData!$A$753)</f>
        <v/>
      </c>
      <c r="T763" s="149" t="str">
        <f>IF((SurveyData!$A$753)=0,"",SurveyData!$W$753)</f>
        <v/>
      </c>
      <c r="U763" s="151"/>
      <c r="V763" s="148"/>
      <c r="Y763" s="213" t="str">
        <f>IF((SurveyData!$A$753)=0,"",SurveyData!$A$753)</f>
        <v/>
      </c>
      <c r="Z763" s="149" t="str">
        <f>IF((SurveyData!$A$753)=0,"",SurveyData!$X$753)</f>
        <v/>
      </c>
      <c r="AA763" s="151"/>
      <c r="AB763" s="148"/>
    </row>
    <row r="764" spans="1:28" ht="15">
      <c r="A764" s="213" t="str">
        <f>IF((SurveyData!$A$754)=0,"",SurveyData!$A$754)</f>
        <v/>
      </c>
      <c r="B764" s="204" t="str">
        <f>IF((SurveyData!$A$754)=0,"",SurveyData!$T$754)</f>
        <v/>
      </c>
      <c r="C764" s="151"/>
      <c r="D764" s="148"/>
      <c r="G764" s="213" t="str">
        <f>IF((SurveyData!$A$754)=0,"",SurveyData!$A$754)</f>
        <v/>
      </c>
      <c r="H764" s="149" t="str">
        <f>IF((SurveyData!$A$754)=0,"",SurveyData!$U$754)</f>
        <v/>
      </c>
      <c r="I764" s="151"/>
      <c r="J764" s="148"/>
      <c r="M764" s="213" t="str">
        <f>IF((SurveyData!$A$754)=0,"",SurveyData!$A$754)</f>
        <v/>
      </c>
      <c r="N764" s="149" t="str">
        <f>IF((SurveyData!$A$754)=0,"",SurveyData!$V$754)</f>
        <v/>
      </c>
      <c r="O764" s="152"/>
      <c r="P764" s="150"/>
      <c r="S764" s="213" t="str">
        <f>IF((SurveyData!$A$754)=0,"",SurveyData!$A$754)</f>
        <v/>
      </c>
      <c r="T764" s="149" t="str">
        <f>IF((SurveyData!$A$754)=0,"",SurveyData!$W$754)</f>
        <v/>
      </c>
      <c r="U764" s="151"/>
      <c r="V764" s="148"/>
      <c r="Y764" s="213" t="str">
        <f>IF((SurveyData!$A$754)=0,"",SurveyData!$A$754)</f>
        <v/>
      </c>
      <c r="Z764" s="149" t="str">
        <f>IF((SurveyData!$A$754)=0,"",SurveyData!$X$754)</f>
        <v/>
      </c>
      <c r="AA764" s="151"/>
      <c r="AB764" s="148"/>
    </row>
    <row r="765" spans="1:28" ht="15">
      <c r="A765" s="213" t="str">
        <f>IF((SurveyData!$A$755)=0,"",SurveyData!$A$755)</f>
        <v/>
      </c>
      <c r="B765" s="204" t="str">
        <f>IF((SurveyData!$A$755)=0,"",SurveyData!$T$755)</f>
        <v/>
      </c>
      <c r="C765" s="151"/>
      <c r="D765" s="148"/>
      <c r="G765" s="213" t="str">
        <f>IF((SurveyData!$A$755)=0,"",SurveyData!$A$755)</f>
        <v/>
      </c>
      <c r="H765" s="149" t="str">
        <f>IF((SurveyData!$A$755)=0,"",SurveyData!$U$755)</f>
        <v/>
      </c>
      <c r="I765" s="151"/>
      <c r="J765" s="148"/>
      <c r="M765" s="213" t="str">
        <f>IF((SurveyData!$A$755)=0,"",SurveyData!$A$755)</f>
        <v/>
      </c>
      <c r="N765" s="149" t="str">
        <f>IF((SurveyData!$A$755)=0,"",SurveyData!$V$755)</f>
        <v/>
      </c>
      <c r="O765" s="152"/>
      <c r="P765" s="150"/>
      <c r="S765" s="213" t="str">
        <f>IF((SurveyData!$A$755)=0,"",SurveyData!$A$755)</f>
        <v/>
      </c>
      <c r="T765" s="149" t="str">
        <f>IF((SurveyData!$A$755)=0,"",SurveyData!$W$755)</f>
        <v/>
      </c>
      <c r="U765" s="151"/>
      <c r="V765" s="148"/>
      <c r="Y765" s="213" t="str">
        <f>IF((SurveyData!$A$755)=0,"",SurveyData!$A$755)</f>
        <v/>
      </c>
      <c r="Z765" s="149" t="str">
        <f>IF((SurveyData!$A$755)=0,"",SurveyData!$X$755)</f>
        <v/>
      </c>
      <c r="AA765" s="151"/>
      <c r="AB765" s="148"/>
    </row>
    <row r="766" spans="1:28" ht="15">
      <c r="A766" s="213" t="str">
        <f>IF((SurveyData!$A$756)=0,"",SurveyData!$A$756)</f>
        <v/>
      </c>
      <c r="B766" s="204" t="str">
        <f>IF((SurveyData!$A$756)=0,"",SurveyData!$T$756)</f>
        <v/>
      </c>
      <c r="C766" s="151"/>
      <c r="D766" s="148"/>
      <c r="G766" s="213" t="str">
        <f>IF((SurveyData!$A$756)=0,"",SurveyData!$A$756)</f>
        <v/>
      </c>
      <c r="H766" s="149" t="str">
        <f>IF((SurveyData!$A$756)=0,"",SurveyData!$U$756)</f>
        <v/>
      </c>
      <c r="I766" s="151"/>
      <c r="J766" s="148"/>
      <c r="M766" s="213" t="str">
        <f>IF((SurveyData!$A$756)=0,"",SurveyData!$A$756)</f>
        <v/>
      </c>
      <c r="N766" s="149" t="str">
        <f>IF((SurveyData!$A$756)=0,"",SurveyData!$V$756)</f>
        <v/>
      </c>
      <c r="O766" s="152"/>
      <c r="P766" s="150"/>
      <c r="S766" s="213" t="str">
        <f>IF((SurveyData!$A$756)=0,"",SurveyData!$A$756)</f>
        <v/>
      </c>
      <c r="T766" s="149" t="str">
        <f>IF((SurveyData!$A$756)=0,"",SurveyData!$W$756)</f>
        <v/>
      </c>
      <c r="U766" s="151"/>
      <c r="V766" s="148"/>
      <c r="Y766" s="213" t="str">
        <f>IF((SurveyData!$A$756)=0,"",SurveyData!$A$756)</f>
        <v/>
      </c>
      <c r="Z766" s="149" t="str">
        <f>IF((SurveyData!$A$756)=0,"",SurveyData!$X$756)</f>
        <v/>
      </c>
      <c r="AA766" s="151"/>
      <c r="AB766" s="148"/>
    </row>
    <row r="767" spans="1:28" ht="15">
      <c r="A767" s="213" t="str">
        <f>IF((SurveyData!$A$757)=0,"",SurveyData!$A$757)</f>
        <v/>
      </c>
      <c r="B767" s="204" t="str">
        <f>IF((SurveyData!$A$757)=0,"",SurveyData!$T$757)</f>
        <v/>
      </c>
      <c r="C767" s="151"/>
      <c r="D767" s="148"/>
      <c r="G767" s="213" t="str">
        <f>IF((SurveyData!$A$757)=0,"",SurveyData!$A$757)</f>
        <v/>
      </c>
      <c r="H767" s="149" t="str">
        <f>IF((SurveyData!$A$757)=0,"",SurveyData!$U$757)</f>
        <v/>
      </c>
      <c r="I767" s="151"/>
      <c r="J767" s="148"/>
      <c r="M767" s="213" t="str">
        <f>IF((SurveyData!$A$757)=0,"",SurveyData!$A$757)</f>
        <v/>
      </c>
      <c r="N767" s="149" t="str">
        <f>IF((SurveyData!$A$757)=0,"",SurveyData!$V$757)</f>
        <v/>
      </c>
      <c r="O767" s="152"/>
      <c r="P767" s="150"/>
      <c r="S767" s="213" t="str">
        <f>IF((SurveyData!$A$757)=0,"",SurveyData!$A$757)</f>
        <v/>
      </c>
      <c r="T767" s="149" t="str">
        <f>IF((SurveyData!$A$757)=0,"",SurveyData!$W$757)</f>
        <v/>
      </c>
      <c r="U767" s="151"/>
      <c r="V767" s="148"/>
      <c r="Y767" s="213" t="str">
        <f>IF((SurveyData!$A$757)=0,"",SurveyData!$A$757)</f>
        <v/>
      </c>
      <c r="Z767" s="149" t="str">
        <f>IF((SurveyData!$A$757)=0,"",SurveyData!$X$757)</f>
        <v/>
      </c>
      <c r="AA767" s="151"/>
      <c r="AB767" s="148"/>
    </row>
    <row r="768" spans="1:28" ht="15">
      <c r="A768" s="213" t="str">
        <f>IF((SurveyData!$A$758)=0,"",SurveyData!$A$758)</f>
        <v/>
      </c>
      <c r="B768" s="204" t="str">
        <f>IF((SurveyData!$A$758)=0,"",SurveyData!$T$758)</f>
        <v/>
      </c>
      <c r="C768" s="151"/>
      <c r="D768" s="148"/>
      <c r="G768" s="213" t="str">
        <f>IF((SurveyData!$A$758)=0,"",SurveyData!$A$758)</f>
        <v/>
      </c>
      <c r="H768" s="149" t="str">
        <f>IF((SurveyData!$A$758)=0,"",SurveyData!$U$758)</f>
        <v/>
      </c>
      <c r="I768" s="151"/>
      <c r="J768" s="148"/>
      <c r="M768" s="213" t="str">
        <f>IF((SurveyData!$A$758)=0,"",SurveyData!$A$758)</f>
        <v/>
      </c>
      <c r="N768" s="149" t="str">
        <f>IF((SurveyData!$A$758)=0,"",SurveyData!$V$758)</f>
        <v/>
      </c>
      <c r="O768" s="152"/>
      <c r="P768" s="150"/>
      <c r="S768" s="213" t="str">
        <f>IF((SurveyData!$A$758)=0,"",SurveyData!$A$758)</f>
        <v/>
      </c>
      <c r="T768" s="149" t="str">
        <f>IF((SurveyData!$A$758)=0,"",SurveyData!$W$758)</f>
        <v/>
      </c>
      <c r="U768" s="151"/>
      <c r="V768" s="148"/>
      <c r="Y768" s="213" t="str">
        <f>IF((SurveyData!$A$758)=0,"",SurveyData!$A$758)</f>
        <v/>
      </c>
      <c r="Z768" s="149" t="str">
        <f>IF((SurveyData!$A$758)=0,"",SurveyData!$X$758)</f>
        <v/>
      </c>
      <c r="AA768" s="151"/>
      <c r="AB768" s="148"/>
    </row>
    <row r="769" spans="1:28" ht="15">
      <c r="A769" s="213" t="str">
        <f>IF((SurveyData!$A$759)=0,"",SurveyData!$A$759)</f>
        <v/>
      </c>
      <c r="B769" s="204" t="str">
        <f>IF((SurveyData!$A$759)=0,"",SurveyData!$T$759)</f>
        <v/>
      </c>
      <c r="C769" s="151"/>
      <c r="D769" s="148"/>
      <c r="G769" s="213" t="str">
        <f>IF((SurveyData!$A$759)=0,"",SurveyData!$A$759)</f>
        <v/>
      </c>
      <c r="H769" s="149" t="str">
        <f>IF((SurveyData!$A$759)=0,"",SurveyData!$U$759)</f>
        <v/>
      </c>
      <c r="I769" s="151"/>
      <c r="J769" s="148"/>
      <c r="M769" s="213" t="str">
        <f>IF((SurveyData!$A$759)=0,"",SurveyData!$A$759)</f>
        <v/>
      </c>
      <c r="N769" s="149" t="str">
        <f>IF((SurveyData!$A$759)=0,"",SurveyData!$V$759)</f>
        <v/>
      </c>
      <c r="O769" s="152"/>
      <c r="P769" s="150"/>
      <c r="S769" s="213" t="str">
        <f>IF((SurveyData!$A$759)=0,"",SurveyData!$A$759)</f>
        <v/>
      </c>
      <c r="T769" s="149" t="str">
        <f>IF((SurveyData!$A$759)=0,"",SurveyData!$W$759)</f>
        <v/>
      </c>
      <c r="U769" s="151"/>
      <c r="V769" s="148"/>
      <c r="Y769" s="213" t="str">
        <f>IF((SurveyData!$A$759)=0,"",SurveyData!$A$759)</f>
        <v/>
      </c>
      <c r="Z769" s="149" t="str">
        <f>IF((SurveyData!$A$759)=0,"",SurveyData!$X$759)</f>
        <v/>
      </c>
      <c r="AA769" s="151"/>
      <c r="AB769" s="148"/>
    </row>
    <row r="770" spans="1:28" ht="15">
      <c r="A770" s="213" t="str">
        <f>IF((SurveyData!$A$760)=0,"",SurveyData!$A$760)</f>
        <v/>
      </c>
      <c r="B770" s="204" t="str">
        <f>IF((SurveyData!$A$760)=0,"",SurveyData!$T$760)</f>
        <v/>
      </c>
      <c r="C770" s="151"/>
      <c r="D770" s="148"/>
      <c r="G770" s="213" t="str">
        <f>IF((SurveyData!$A$760)=0,"",SurveyData!$A$760)</f>
        <v/>
      </c>
      <c r="H770" s="149" t="str">
        <f>IF((SurveyData!$A$760)=0,"",SurveyData!$U$760)</f>
        <v/>
      </c>
      <c r="I770" s="151"/>
      <c r="J770" s="148"/>
      <c r="M770" s="213" t="str">
        <f>IF((SurveyData!$A$760)=0,"",SurveyData!$A$760)</f>
        <v/>
      </c>
      <c r="N770" s="149" t="str">
        <f>IF((SurveyData!$A$760)=0,"",SurveyData!$V$760)</f>
        <v/>
      </c>
      <c r="O770" s="152"/>
      <c r="P770" s="150"/>
      <c r="S770" s="213" t="str">
        <f>IF((SurveyData!$A$760)=0,"",SurveyData!$A$760)</f>
        <v/>
      </c>
      <c r="T770" s="149" t="str">
        <f>IF((SurveyData!$A$760)=0,"",SurveyData!$W$760)</f>
        <v/>
      </c>
      <c r="U770" s="151"/>
      <c r="V770" s="148"/>
      <c r="Y770" s="213" t="str">
        <f>IF((SurveyData!$A$760)=0,"",SurveyData!$A$760)</f>
        <v/>
      </c>
      <c r="Z770" s="149" t="str">
        <f>IF((SurveyData!$A$760)=0,"",SurveyData!$X$760)</f>
        <v/>
      </c>
      <c r="AA770" s="151"/>
      <c r="AB770" s="148"/>
    </row>
    <row r="771" spans="1:28" ht="15">
      <c r="A771" s="213" t="str">
        <f>IF((SurveyData!$A$761)=0,"",SurveyData!$A$761)</f>
        <v/>
      </c>
      <c r="B771" s="204" t="str">
        <f>IF((SurveyData!$A$761)=0,"",SurveyData!$T$761)</f>
        <v/>
      </c>
      <c r="C771" s="151"/>
      <c r="D771" s="148"/>
      <c r="G771" s="213" t="str">
        <f>IF((SurveyData!$A$761)=0,"",SurveyData!$A$761)</f>
        <v/>
      </c>
      <c r="H771" s="149" t="str">
        <f>IF((SurveyData!$A$761)=0,"",SurveyData!$U$761)</f>
        <v/>
      </c>
      <c r="I771" s="151"/>
      <c r="J771" s="148"/>
      <c r="M771" s="213" t="str">
        <f>IF((SurveyData!$A$761)=0,"",SurveyData!$A$761)</f>
        <v/>
      </c>
      <c r="N771" s="149" t="str">
        <f>IF((SurveyData!$A$761)=0,"",SurveyData!$V$761)</f>
        <v/>
      </c>
      <c r="O771" s="152"/>
      <c r="P771" s="150"/>
      <c r="S771" s="213" t="str">
        <f>IF((SurveyData!$A$761)=0,"",SurveyData!$A$761)</f>
        <v/>
      </c>
      <c r="T771" s="149" t="str">
        <f>IF((SurveyData!$A$761)=0,"",SurveyData!$W$761)</f>
        <v/>
      </c>
      <c r="U771" s="151"/>
      <c r="V771" s="148"/>
      <c r="Y771" s="213" t="str">
        <f>IF((SurveyData!$A$761)=0,"",SurveyData!$A$761)</f>
        <v/>
      </c>
      <c r="Z771" s="149" t="str">
        <f>IF((SurveyData!$A$761)=0,"",SurveyData!$X$761)</f>
        <v/>
      </c>
      <c r="AA771" s="151"/>
      <c r="AB771" s="148"/>
    </row>
    <row r="772" spans="1:28" ht="15">
      <c r="A772" s="213" t="str">
        <f>IF((SurveyData!$A$762)=0,"",SurveyData!$A$762)</f>
        <v/>
      </c>
      <c r="B772" s="204" t="str">
        <f>IF((SurveyData!$A$762)=0,"",SurveyData!$T$762)</f>
        <v/>
      </c>
      <c r="C772" s="151"/>
      <c r="D772" s="148"/>
      <c r="G772" s="213" t="str">
        <f>IF((SurveyData!$A$762)=0,"",SurveyData!$A$762)</f>
        <v/>
      </c>
      <c r="H772" s="149" t="str">
        <f>IF((SurveyData!$A$762)=0,"",SurveyData!$U$762)</f>
        <v/>
      </c>
      <c r="I772" s="151"/>
      <c r="J772" s="148"/>
      <c r="M772" s="213" t="str">
        <f>IF((SurveyData!$A$762)=0,"",SurveyData!$A$762)</f>
        <v/>
      </c>
      <c r="N772" s="149" t="str">
        <f>IF((SurveyData!$A$762)=0,"",SurveyData!$V$762)</f>
        <v/>
      </c>
      <c r="O772" s="152"/>
      <c r="P772" s="150"/>
      <c r="S772" s="213" t="str">
        <f>IF((SurveyData!$A$762)=0,"",SurveyData!$A$762)</f>
        <v/>
      </c>
      <c r="T772" s="149" t="str">
        <f>IF((SurveyData!$A$762)=0,"",SurveyData!$W$762)</f>
        <v/>
      </c>
      <c r="U772" s="151"/>
      <c r="V772" s="148"/>
      <c r="Y772" s="213" t="str">
        <f>IF((SurveyData!$A$762)=0,"",SurveyData!$A$762)</f>
        <v/>
      </c>
      <c r="Z772" s="149" t="str">
        <f>IF((SurveyData!$A$762)=0,"",SurveyData!$X$762)</f>
        <v/>
      </c>
      <c r="AA772" s="151"/>
      <c r="AB772" s="148"/>
    </row>
    <row r="773" spans="1:28" ht="15">
      <c r="A773" s="213" t="str">
        <f>IF((SurveyData!$A$763)=0,"",SurveyData!$A$763)</f>
        <v/>
      </c>
      <c r="B773" s="204" t="str">
        <f>IF((SurveyData!$A$763)=0,"",SurveyData!$T$763)</f>
        <v/>
      </c>
      <c r="C773" s="151"/>
      <c r="D773" s="148"/>
      <c r="G773" s="213" t="str">
        <f>IF((SurveyData!$A$763)=0,"",SurveyData!$A$763)</f>
        <v/>
      </c>
      <c r="H773" s="149" t="str">
        <f>IF((SurveyData!$A$763)=0,"",SurveyData!$U$763)</f>
        <v/>
      </c>
      <c r="I773" s="151"/>
      <c r="J773" s="148"/>
      <c r="M773" s="213" t="str">
        <f>IF((SurveyData!$A$763)=0,"",SurveyData!$A$763)</f>
        <v/>
      </c>
      <c r="N773" s="149" t="str">
        <f>IF((SurveyData!$A$763)=0,"",SurveyData!$V$763)</f>
        <v/>
      </c>
      <c r="O773" s="152"/>
      <c r="P773" s="150"/>
      <c r="S773" s="213" t="str">
        <f>IF((SurveyData!$A$763)=0,"",SurveyData!$A$763)</f>
        <v/>
      </c>
      <c r="T773" s="149" t="str">
        <f>IF((SurveyData!$A$763)=0,"",SurveyData!$W$763)</f>
        <v/>
      </c>
      <c r="U773" s="151"/>
      <c r="V773" s="148"/>
      <c r="Y773" s="213" t="str">
        <f>IF((SurveyData!$A$763)=0,"",SurveyData!$A$763)</f>
        <v/>
      </c>
      <c r="Z773" s="149" t="str">
        <f>IF((SurveyData!$A$763)=0,"",SurveyData!$X$763)</f>
        <v/>
      </c>
      <c r="AA773" s="151"/>
      <c r="AB773" s="148"/>
    </row>
    <row r="774" spans="1:28" ht="15">
      <c r="A774" s="213" t="str">
        <f>IF((SurveyData!$A$764)=0,"",SurveyData!$A$764)</f>
        <v/>
      </c>
      <c r="B774" s="204" t="str">
        <f>IF((SurveyData!$A$764)=0,"",SurveyData!$T$764)</f>
        <v/>
      </c>
      <c r="C774" s="151"/>
      <c r="D774" s="148"/>
      <c r="G774" s="213" t="str">
        <f>IF((SurveyData!$A$764)=0,"",SurveyData!$A$764)</f>
        <v/>
      </c>
      <c r="H774" s="149" t="str">
        <f>IF((SurveyData!$A$764)=0,"",SurveyData!$U$764)</f>
        <v/>
      </c>
      <c r="I774" s="151"/>
      <c r="J774" s="148"/>
      <c r="M774" s="213" t="str">
        <f>IF((SurveyData!$A$764)=0,"",SurveyData!$A$764)</f>
        <v/>
      </c>
      <c r="N774" s="149" t="str">
        <f>IF((SurveyData!$A$764)=0,"",SurveyData!$V$764)</f>
        <v/>
      </c>
      <c r="O774" s="152"/>
      <c r="P774" s="150"/>
      <c r="S774" s="213" t="str">
        <f>IF((SurveyData!$A$764)=0,"",SurveyData!$A$764)</f>
        <v/>
      </c>
      <c r="T774" s="149" t="str">
        <f>IF((SurveyData!$A$764)=0,"",SurveyData!$W$764)</f>
        <v/>
      </c>
      <c r="U774" s="151"/>
      <c r="V774" s="148"/>
      <c r="Y774" s="213" t="str">
        <f>IF((SurveyData!$A$764)=0,"",SurveyData!$A$764)</f>
        <v/>
      </c>
      <c r="Z774" s="149" t="str">
        <f>IF((SurveyData!$A$764)=0,"",SurveyData!$X$764)</f>
        <v/>
      </c>
      <c r="AA774" s="151"/>
      <c r="AB774" s="148"/>
    </row>
    <row r="775" spans="1:28" ht="15">
      <c r="A775" s="213" t="str">
        <f>IF((SurveyData!$A$765)=0,"",SurveyData!$A$765)</f>
        <v/>
      </c>
      <c r="B775" s="204" t="str">
        <f>IF((SurveyData!$A$765)=0,"",SurveyData!$T$765)</f>
        <v/>
      </c>
      <c r="C775" s="151"/>
      <c r="D775" s="148"/>
      <c r="G775" s="213" t="str">
        <f>IF((SurveyData!$A$765)=0,"",SurveyData!$A$765)</f>
        <v/>
      </c>
      <c r="H775" s="149" t="str">
        <f>IF((SurveyData!$A$765)=0,"",SurveyData!$U$765)</f>
        <v/>
      </c>
      <c r="I775" s="151"/>
      <c r="J775" s="148"/>
      <c r="M775" s="213" t="str">
        <f>IF((SurveyData!$A$765)=0,"",SurveyData!$A$765)</f>
        <v/>
      </c>
      <c r="N775" s="149" t="str">
        <f>IF((SurveyData!$A$765)=0,"",SurveyData!$V$765)</f>
        <v/>
      </c>
      <c r="O775" s="152"/>
      <c r="P775" s="150"/>
      <c r="S775" s="213" t="str">
        <f>IF((SurveyData!$A$765)=0,"",SurveyData!$A$765)</f>
        <v/>
      </c>
      <c r="T775" s="149" t="str">
        <f>IF((SurveyData!$A$765)=0,"",SurveyData!$W$765)</f>
        <v/>
      </c>
      <c r="U775" s="151"/>
      <c r="V775" s="148"/>
      <c r="Y775" s="213" t="str">
        <f>IF((SurveyData!$A$765)=0,"",SurveyData!$A$765)</f>
        <v/>
      </c>
      <c r="Z775" s="149" t="str">
        <f>IF((SurveyData!$A$765)=0,"",SurveyData!$X$765)</f>
        <v/>
      </c>
      <c r="AA775" s="151"/>
      <c r="AB775" s="148"/>
    </row>
    <row r="776" spans="1:28" ht="15">
      <c r="A776" s="213" t="str">
        <f>IF((SurveyData!$A$766)=0,"",SurveyData!$A$766)</f>
        <v/>
      </c>
      <c r="B776" s="204" t="str">
        <f>IF((SurveyData!$A$766)=0,"",SurveyData!$T$766)</f>
        <v/>
      </c>
      <c r="C776" s="151"/>
      <c r="D776" s="148"/>
      <c r="G776" s="213" t="str">
        <f>IF((SurveyData!$A$766)=0,"",SurveyData!$A$766)</f>
        <v/>
      </c>
      <c r="H776" s="149" t="str">
        <f>IF((SurveyData!$A$766)=0,"",SurveyData!$U$766)</f>
        <v/>
      </c>
      <c r="I776" s="151"/>
      <c r="J776" s="148"/>
      <c r="M776" s="213" t="str">
        <f>IF((SurveyData!$A$766)=0,"",SurveyData!$A$766)</f>
        <v/>
      </c>
      <c r="N776" s="149" t="str">
        <f>IF((SurveyData!$A$766)=0,"",SurveyData!$V$766)</f>
        <v/>
      </c>
      <c r="O776" s="152"/>
      <c r="P776" s="150"/>
      <c r="S776" s="213" t="str">
        <f>IF((SurveyData!$A$766)=0,"",SurveyData!$A$766)</f>
        <v/>
      </c>
      <c r="T776" s="149" t="str">
        <f>IF((SurveyData!$A$766)=0,"",SurveyData!$W$766)</f>
        <v/>
      </c>
      <c r="U776" s="151"/>
      <c r="V776" s="148"/>
      <c r="Y776" s="213" t="str">
        <f>IF((SurveyData!$A$766)=0,"",SurveyData!$A$766)</f>
        <v/>
      </c>
      <c r="Z776" s="149" t="str">
        <f>IF((SurveyData!$A$766)=0,"",SurveyData!$X$766)</f>
        <v/>
      </c>
      <c r="AA776" s="151"/>
      <c r="AB776" s="148"/>
    </row>
    <row r="777" spans="1:28" ht="15">
      <c r="A777" s="213" t="str">
        <f>IF((SurveyData!$A$767)=0,"",SurveyData!$A$767)</f>
        <v/>
      </c>
      <c r="B777" s="204" t="str">
        <f>IF((SurveyData!$A$767)=0,"",SurveyData!$T$767)</f>
        <v/>
      </c>
      <c r="C777" s="151"/>
      <c r="D777" s="148"/>
      <c r="G777" s="213" t="str">
        <f>IF((SurveyData!$A$767)=0,"",SurveyData!$A$767)</f>
        <v/>
      </c>
      <c r="H777" s="149" t="str">
        <f>IF((SurveyData!$A$767)=0,"",SurveyData!$U$767)</f>
        <v/>
      </c>
      <c r="I777" s="151"/>
      <c r="J777" s="148"/>
      <c r="M777" s="213" t="str">
        <f>IF((SurveyData!$A$767)=0,"",SurveyData!$A$767)</f>
        <v/>
      </c>
      <c r="N777" s="149" t="str">
        <f>IF((SurveyData!$A$767)=0,"",SurveyData!$V$767)</f>
        <v/>
      </c>
      <c r="O777" s="152"/>
      <c r="P777" s="150"/>
      <c r="S777" s="213" t="str">
        <f>IF((SurveyData!$A$767)=0,"",SurveyData!$A$767)</f>
        <v/>
      </c>
      <c r="T777" s="149" t="str">
        <f>IF((SurveyData!$A$767)=0,"",SurveyData!$W$767)</f>
        <v/>
      </c>
      <c r="U777" s="151"/>
      <c r="V777" s="148"/>
      <c r="Y777" s="213" t="str">
        <f>IF((SurveyData!$A$767)=0,"",SurveyData!$A$767)</f>
        <v/>
      </c>
      <c r="Z777" s="149" t="str">
        <f>IF((SurveyData!$A$767)=0,"",SurveyData!$X$767)</f>
        <v/>
      </c>
      <c r="AA777" s="151"/>
      <c r="AB777" s="148"/>
    </row>
    <row r="778" spans="1:28" ht="15">
      <c r="A778" s="213" t="str">
        <f>IF((SurveyData!$A$768)=0,"",SurveyData!$A$768)</f>
        <v/>
      </c>
      <c r="B778" s="204" t="str">
        <f>IF((SurveyData!$A$768)=0,"",SurveyData!$T$768)</f>
        <v/>
      </c>
      <c r="C778" s="151"/>
      <c r="D778" s="148"/>
      <c r="G778" s="213" t="str">
        <f>IF((SurveyData!$A$768)=0,"",SurveyData!$A$768)</f>
        <v/>
      </c>
      <c r="H778" s="149" t="str">
        <f>IF((SurveyData!$A$768)=0,"",SurveyData!$U$768)</f>
        <v/>
      </c>
      <c r="I778" s="151"/>
      <c r="J778" s="148"/>
      <c r="M778" s="213" t="str">
        <f>IF((SurveyData!$A$768)=0,"",SurveyData!$A$768)</f>
        <v/>
      </c>
      <c r="N778" s="149" t="str">
        <f>IF((SurveyData!$A$768)=0,"",SurveyData!$V$768)</f>
        <v/>
      </c>
      <c r="O778" s="152"/>
      <c r="P778" s="150"/>
      <c r="S778" s="213" t="str">
        <f>IF((SurveyData!$A$768)=0,"",SurveyData!$A$768)</f>
        <v/>
      </c>
      <c r="T778" s="149" t="str">
        <f>IF((SurveyData!$A$768)=0,"",SurveyData!$W$768)</f>
        <v/>
      </c>
      <c r="U778" s="151"/>
      <c r="V778" s="148"/>
      <c r="Y778" s="213" t="str">
        <f>IF((SurveyData!$A$768)=0,"",SurveyData!$A$768)</f>
        <v/>
      </c>
      <c r="Z778" s="149" t="str">
        <f>IF((SurveyData!$A$768)=0,"",SurveyData!$X$768)</f>
        <v/>
      </c>
      <c r="AA778" s="151"/>
      <c r="AB778" s="148"/>
    </row>
    <row r="779" spans="1:28" ht="15">
      <c r="A779" s="213" t="str">
        <f>IF((SurveyData!$A$769)=0,"",SurveyData!$A$769)</f>
        <v/>
      </c>
      <c r="B779" s="204" t="str">
        <f>IF((SurveyData!$A$769)=0,"",SurveyData!$T$769)</f>
        <v/>
      </c>
      <c r="C779" s="151"/>
      <c r="D779" s="148"/>
      <c r="G779" s="213" t="str">
        <f>IF((SurveyData!$A$769)=0,"",SurveyData!$A$769)</f>
        <v/>
      </c>
      <c r="H779" s="149" t="str">
        <f>IF((SurveyData!$A$769)=0,"",SurveyData!$U$769)</f>
        <v/>
      </c>
      <c r="I779" s="151"/>
      <c r="J779" s="148"/>
      <c r="M779" s="213" t="str">
        <f>IF((SurveyData!$A$769)=0,"",SurveyData!$A$769)</f>
        <v/>
      </c>
      <c r="N779" s="149" t="str">
        <f>IF((SurveyData!$A$769)=0,"",SurveyData!$V$769)</f>
        <v/>
      </c>
      <c r="O779" s="152"/>
      <c r="P779" s="150"/>
      <c r="S779" s="213" t="str">
        <f>IF((SurveyData!$A$769)=0,"",SurveyData!$A$769)</f>
        <v/>
      </c>
      <c r="T779" s="149" t="str">
        <f>IF((SurveyData!$A$769)=0,"",SurveyData!$W$769)</f>
        <v/>
      </c>
      <c r="U779" s="151"/>
      <c r="V779" s="148"/>
      <c r="Y779" s="213" t="str">
        <f>IF((SurveyData!$A$769)=0,"",SurveyData!$A$769)</f>
        <v/>
      </c>
      <c r="Z779" s="149" t="str">
        <f>IF((SurveyData!$A$769)=0,"",SurveyData!$X$769)</f>
        <v/>
      </c>
      <c r="AA779" s="151"/>
      <c r="AB779" s="148"/>
    </row>
    <row r="780" spans="1:28" ht="15">
      <c r="A780" s="213" t="str">
        <f>IF((SurveyData!$A$770)=0,"",SurveyData!$A$770)</f>
        <v/>
      </c>
      <c r="B780" s="204" t="str">
        <f>IF((SurveyData!$A$770)=0,"",SurveyData!$T$770)</f>
        <v/>
      </c>
      <c r="C780" s="151"/>
      <c r="D780" s="148"/>
      <c r="G780" s="213" t="str">
        <f>IF((SurveyData!$A$770)=0,"",SurveyData!$A$770)</f>
        <v/>
      </c>
      <c r="H780" s="149" t="str">
        <f>IF((SurveyData!$A$770)=0,"",SurveyData!$U$770)</f>
        <v/>
      </c>
      <c r="I780" s="151"/>
      <c r="J780" s="148"/>
      <c r="M780" s="213" t="str">
        <f>IF((SurveyData!$A$770)=0,"",SurveyData!$A$770)</f>
        <v/>
      </c>
      <c r="N780" s="149" t="str">
        <f>IF((SurveyData!$A$770)=0,"",SurveyData!$V$770)</f>
        <v/>
      </c>
      <c r="O780" s="152"/>
      <c r="P780" s="150"/>
      <c r="S780" s="213" t="str">
        <f>IF((SurveyData!$A$770)=0,"",SurveyData!$A$770)</f>
        <v/>
      </c>
      <c r="T780" s="149" t="str">
        <f>IF((SurveyData!$A$770)=0,"",SurveyData!$W$770)</f>
        <v/>
      </c>
      <c r="U780" s="151"/>
      <c r="V780" s="148"/>
      <c r="Y780" s="213" t="str">
        <f>IF((SurveyData!$A$770)=0,"",SurveyData!$A$770)</f>
        <v/>
      </c>
      <c r="Z780" s="149" t="str">
        <f>IF((SurveyData!$A$770)=0,"",SurveyData!$X$770)</f>
        <v/>
      </c>
      <c r="AA780" s="151"/>
      <c r="AB780" s="148"/>
    </row>
    <row r="781" spans="1:28" ht="15">
      <c r="A781" s="213" t="str">
        <f>IF((SurveyData!$A$771)=0,"",SurveyData!$A$771)</f>
        <v/>
      </c>
      <c r="B781" s="204" t="str">
        <f>IF((SurveyData!$A$771)=0,"",SurveyData!$T$771)</f>
        <v/>
      </c>
      <c r="C781" s="151"/>
      <c r="D781" s="148"/>
      <c r="G781" s="213" t="str">
        <f>IF((SurveyData!$A$771)=0,"",SurveyData!$A$771)</f>
        <v/>
      </c>
      <c r="H781" s="149" t="str">
        <f>IF((SurveyData!$A$771)=0,"",SurveyData!$U$771)</f>
        <v/>
      </c>
      <c r="I781" s="151"/>
      <c r="J781" s="148"/>
      <c r="M781" s="213" t="str">
        <f>IF((SurveyData!$A$771)=0,"",SurveyData!$A$771)</f>
        <v/>
      </c>
      <c r="N781" s="149" t="str">
        <f>IF((SurveyData!$A$771)=0,"",SurveyData!$V$771)</f>
        <v/>
      </c>
      <c r="O781" s="152"/>
      <c r="P781" s="150"/>
      <c r="S781" s="213" t="str">
        <f>IF((SurveyData!$A$771)=0,"",SurveyData!$A$771)</f>
        <v/>
      </c>
      <c r="T781" s="149" t="str">
        <f>IF((SurveyData!$A$771)=0,"",SurveyData!$W$771)</f>
        <v/>
      </c>
      <c r="U781" s="151"/>
      <c r="V781" s="148"/>
      <c r="Y781" s="213" t="str">
        <f>IF((SurveyData!$A$771)=0,"",SurveyData!$A$771)</f>
        <v/>
      </c>
      <c r="Z781" s="149" t="str">
        <f>IF((SurveyData!$A$771)=0,"",SurveyData!$X$771)</f>
        <v/>
      </c>
      <c r="AA781" s="151"/>
      <c r="AB781" s="148"/>
    </row>
    <row r="782" spans="1:28" ht="15">
      <c r="A782" s="213" t="str">
        <f>IF((SurveyData!$A$772)=0,"",SurveyData!$A$772)</f>
        <v/>
      </c>
      <c r="B782" s="204" t="str">
        <f>IF((SurveyData!$A$772)=0,"",SurveyData!$T$772)</f>
        <v/>
      </c>
      <c r="C782" s="151"/>
      <c r="D782" s="148"/>
      <c r="G782" s="213" t="str">
        <f>IF((SurveyData!$A$772)=0,"",SurveyData!$A$772)</f>
        <v/>
      </c>
      <c r="H782" s="149" t="str">
        <f>IF((SurveyData!$A$772)=0,"",SurveyData!$U$772)</f>
        <v/>
      </c>
      <c r="I782" s="151"/>
      <c r="J782" s="148"/>
      <c r="M782" s="213" t="str">
        <f>IF((SurveyData!$A$772)=0,"",SurveyData!$A$772)</f>
        <v/>
      </c>
      <c r="N782" s="149" t="str">
        <f>IF((SurveyData!$A$772)=0,"",SurveyData!$V$772)</f>
        <v/>
      </c>
      <c r="O782" s="152"/>
      <c r="P782" s="150"/>
      <c r="S782" s="213" t="str">
        <f>IF((SurveyData!$A$772)=0,"",SurveyData!$A$772)</f>
        <v/>
      </c>
      <c r="T782" s="149" t="str">
        <f>IF((SurveyData!$A$772)=0,"",SurveyData!$W$772)</f>
        <v/>
      </c>
      <c r="U782" s="151"/>
      <c r="V782" s="148"/>
      <c r="Y782" s="213" t="str">
        <f>IF((SurveyData!$A$772)=0,"",SurveyData!$A$772)</f>
        <v/>
      </c>
      <c r="Z782" s="149" t="str">
        <f>IF((SurveyData!$A$772)=0,"",SurveyData!$X$772)</f>
        <v/>
      </c>
      <c r="AA782" s="151"/>
      <c r="AB782" s="148"/>
    </row>
    <row r="783" spans="1:28" ht="15">
      <c r="A783" s="213" t="str">
        <f>IF((SurveyData!$A$773)=0,"",SurveyData!$A$773)</f>
        <v/>
      </c>
      <c r="B783" s="204" t="str">
        <f>IF((SurveyData!$A$773)=0,"",SurveyData!$T$773)</f>
        <v/>
      </c>
      <c r="C783" s="151"/>
      <c r="D783" s="148"/>
      <c r="G783" s="213" t="str">
        <f>IF((SurveyData!$A$773)=0,"",SurveyData!$A$773)</f>
        <v/>
      </c>
      <c r="H783" s="149" t="str">
        <f>IF((SurveyData!$A$773)=0,"",SurveyData!$U$773)</f>
        <v/>
      </c>
      <c r="I783" s="151"/>
      <c r="J783" s="148"/>
      <c r="M783" s="213" t="str">
        <f>IF((SurveyData!$A$773)=0,"",SurveyData!$A$773)</f>
        <v/>
      </c>
      <c r="N783" s="149" t="str">
        <f>IF((SurveyData!$A$773)=0,"",SurveyData!$V$773)</f>
        <v/>
      </c>
      <c r="O783" s="152"/>
      <c r="P783" s="150"/>
      <c r="S783" s="213" t="str">
        <f>IF((SurveyData!$A$773)=0,"",SurveyData!$A$773)</f>
        <v/>
      </c>
      <c r="T783" s="149" t="str">
        <f>IF((SurveyData!$A$773)=0,"",SurveyData!$W$773)</f>
        <v/>
      </c>
      <c r="U783" s="151"/>
      <c r="V783" s="148"/>
      <c r="Y783" s="213" t="str">
        <f>IF((SurveyData!$A$773)=0,"",SurveyData!$A$773)</f>
        <v/>
      </c>
      <c r="Z783" s="149" t="str">
        <f>IF((SurveyData!$A$773)=0,"",SurveyData!$X$773)</f>
        <v/>
      </c>
      <c r="AA783" s="151"/>
      <c r="AB783" s="148"/>
    </row>
    <row r="784" spans="1:28" ht="15">
      <c r="A784" s="213" t="str">
        <f>IF((SurveyData!$A$774)=0,"",SurveyData!$A$774)</f>
        <v/>
      </c>
      <c r="B784" s="204" t="str">
        <f>IF((SurveyData!$A$774)=0,"",SurveyData!$T$774)</f>
        <v/>
      </c>
      <c r="C784" s="151"/>
      <c r="D784" s="148"/>
      <c r="G784" s="213" t="str">
        <f>IF((SurveyData!$A$774)=0,"",SurveyData!$A$774)</f>
        <v/>
      </c>
      <c r="H784" s="149" t="str">
        <f>IF((SurveyData!$A$774)=0,"",SurveyData!$U$774)</f>
        <v/>
      </c>
      <c r="I784" s="151"/>
      <c r="J784" s="148"/>
      <c r="M784" s="213" t="str">
        <f>IF((SurveyData!$A$774)=0,"",SurveyData!$A$774)</f>
        <v/>
      </c>
      <c r="N784" s="149" t="str">
        <f>IF((SurveyData!$A$774)=0,"",SurveyData!$V$774)</f>
        <v/>
      </c>
      <c r="O784" s="152"/>
      <c r="P784" s="150"/>
      <c r="S784" s="213" t="str">
        <f>IF((SurveyData!$A$774)=0,"",SurveyData!$A$774)</f>
        <v/>
      </c>
      <c r="T784" s="149" t="str">
        <f>IF((SurveyData!$A$774)=0,"",SurveyData!$W$774)</f>
        <v/>
      </c>
      <c r="U784" s="151"/>
      <c r="V784" s="148"/>
      <c r="Y784" s="213" t="str">
        <f>IF((SurveyData!$A$774)=0,"",SurveyData!$A$774)</f>
        <v/>
      </c>
      <c r="Z784" s="149" t="str">
        <f>IF((SurveyData!$A$774)=0,"",SurveyData!$X$774)</f>
        <v/>
      </c>
      <c r="AA784" s="151"/>
      <c r="AB784" s="148"/>
    </row>
    <row r="785" spans="1:28" ht="15">
      <c r="A785" s="213" t="str">
        <f>IF((SurveyData!$A$775)=0,"",SurveyData!$A$775)</f>
        <v/>
      </c>
      <c r="B785" s="204" t="str">
        <f>IF((SurveyData!$A$775)=0,"",SurveyData!$T$775)</f>
        <v/>
      </c>
      <c r="C785" s="151"/>
      <c r="D785" s="148"/>
      <c r="G785" s="213" t="str">
        <f>IF((SurveyData!$A$775)=0,"",SurveyData!$A$775)</f>
        <v/>
      </c>
      <c r="H785" s="149" t="str">
        <f>IF((SurveyData!$A$775)=0,"",SurveyData!$U$775)</f>
        <v/>
      </c>
      <c r="I785" s="151"/>
      <c r="J785" s="148"/>
      <c r="M785" s="213" t="str">
        <f>IF((SurveyData!$A$775)=0,"",SurveyData!$A$775)</f>
        <v/>
      </c>
      <c r="N785" s="149" t="str">
        <f>IF((SurveyData!$A$775)=0,"",SurveyData!$V$775)</f>
        <v/>
      </c>
      <c r="O785" s="152"/>
      <c r="P785" s="150"/>
      <c r="S785" s="213" t="str">
        <f>IF((SurveyData!$A$775)=0,"",SurveyData!$A$775)</f>
        <v/>
      </c>
      <c r="T785" s="149" t="str">
        <f>IF((SurveyData!$A$775)=0,"",SurveyData!$W$775)</f>
        <v/>
      </c>
      <c r="U785" s="151"/>
      <c r="V785" s="148"/>
      <c r="Y785" s="213" t="str">
        <f>IF((SurveyData!$A$775)=0,"",SurveyData!$A$775)</f>
        <v/>
      </c>
      <c r="Z785" s="149" t="str">
        <f>IF((SurveyData!$A$775)=0,"",SurveyData!$X$775)</f>
        <v/>
      </c>
      <c r="AA785" s="151"/>
      <c r="AB785" s="148"/>
    </row>
    <row r="786" spans="1:28" ht="15">
      <c r="A786" s="213" t="str">
        <f>IF((SurveyData!$A$776)=0,"",SurveyData!$A$776)</f>
        <v/>
      </c>
      <c r="B786" s="204" t="str">
        <f>IF((SurveyData!$A$776)=0,"",SurveyData!$T$776)</f>
        <v/>
      </c>
      <c r="C786" s="151"/>
      <c r="D786" s="148"/>
      <c r="G786" s="213" t="str">
        <f>IF((SurveyData!$A$776)=0,"",SurveyData!$A$776)</f>
        <v/>
      </c>
      <c r="H786" s="149" t="str">
        <f>IF((SurveyData!$A$776)=0,"",SurveyData!$U$776)</f>
        <v/>
      </c>
      <c r="I786" s="151"/>
      <c r="J786" s="148"/>
      <c r="M786" s="213" t="str">
        <f>IF((SurveyData!$A$776)=0,"",SurveyData!$A$776)</f>
        <v/>
      </c>
      <c r="N786" s="149" t="str">
        <f>IF((SurveyData!$A$776)=0,"",SurveyData!$V$776)</f>
        <v/>
      </c>
      <c r="O786" s="152"/>
      <c r="P786" s="150"/>
      <c r="S786" s="213" t="str">
        <f>IF((SurveyData!$A$776)=0,"",SurveyData!$A$776)</f>
        <v/>
      </c>
      <c r="T786" s="149" t="str">
        <f>IF((SurveyData!$A$776)=0,"",SurveyData!$W$776)</f>
        <v/>
      </c>
      <c r="U786" s="151"/>
      <c r="V786" s="148"/>
      <c r="Y786" s="213" t="str">
        <f>IF((SurveyData!$A$776)=0,"",SurveyData!$A$776)</f>
        <v/>
      </c>
      <c r="Z786" s="149" t="str">
        <f>IF((SurveyData!$A$776)=0,"",SurveyData!$X$776)</f>
        <v/>
      </c>
      <c r="AA786" s="151"/>
      <c r="AB786" s="148"/>
    </row>
    <row r="787" spans="1:28" ht="15">
      <c r="A787" s="213" t="str">
        <f>IF((SurveyData!$A$777)=0,"",SurveyData!$A$777)</f>
        <v/>
      </c>
      <c r="B787" s="204" t="str">
        <f>IF((SurveyData!$A$777)=0,"",SurveyData!$T$777)</f>
        <v/>
      </c>
      <c r="C787" s="151"/>
      <c r="D787" s="148"/>
      <c r="G787" s="213" t="str">
        <f>IF((SurveyData!$A$777)=0,"",SurveyData!$A$777)</f>
        <v/>
      </c>
      <c r="H787" s="149" t="str">
        <f>IF((SurveyData!$A$777)=0,"",SurveyData!$U$777)</f>
        <v/>
      </c>
      <c r="I787" s="151"/>
      <c r="J787" s="148"/>
      <c r="M787" s="213" t="str">
        <f>IF((SurveyData!$A$777)=0,"",SurveyData!$A$777)</f>
        <v/>
      </c>
      <c r="N787" s="149" t="str">
        <f>IF((SurveyData!$A$777)=0,"",SurveyData!$V$777)</f>
        <v/>
      </c>
      <c r="O787" s="152"/>
      <c r="P787" s="150"/>
      <c r="S787" s="213" t="str">
        <f>IF((SurveyData!$A$777)=0,"",SurveyData!$A$777)</f>
        <v/>
      </c>
      <c r="T787" s="149" t="str">
        <f>IF((SurveyData!$A$777)=0,"",SurveyData!$W$777)</f>
        <v/>
      </c>
      <c r="U787" s="151"/>
      <c r="V787" s="148"/>
      <c r="Y787" s="213" t="str">
        <f>IF((SurveyData!$A$777)=0,"",SurveyData!$A$777)</f>
        <v/>
      </c>
      <c r="Z787" s="149" t="str">
        <f>IF((SurveyData!$A$777)=0,"",SurveyData!$X$777)</f>
        <v/>
      </c>
      <c r="AA787" s="151"/>
      <c r="AB787" s="148"/>
    </row>
    <row r="788" spans="1:28" ht="15">
      <c r="A788" s="213" t="str">
        <f>IF((SurveyData!$A$778)=0,"",SurveyData!$A$778)</f>
        <v/>
      </c>
      <c r="B788" s="204" t="str">
        <f>IF((SurveyData!$A$778)=0,"",SurveyData!$T$778)</f>
        <v/>
      </c>
      <c r="C788" s="151"/>
      <c r="D788" s="148"/>
      <c r="G788" s="213" t="str">
        <f>IF((SurveyData!$A$778)=0,"",SurveyData!$A$778)</f>
        <v/>
      </c>
      <c r="H788" s="149" t="str">
        <f>IF((SurveyData!$A$778)=0,"",SurveyData!$U$778)</f>
        <v/>
      </c>
      <c r="I788" s="151"/>
      <c r="J788" s="148"/>
      <c r="M788" s="213" t="str">
        <f>IF((SurveyData!$A$778)=0,"",SurveyData!$A$778)</f>
        <v/>
      </c>
      <c r="N788" s="149" t="str">
        <f>IF((SurveyData!$A$778)=0,"",SurveyData!$V$778)</f>
        <v/>
      </c>
      <c r="O788" s="152"/>
      <c r="P788" s="150"/>
      <c r="S788" s="213" t="str">
        <f>IF((SurveyData!$A$778)=0,"",SurveyData!$A$778)</f>
        <v/>
      </c>
      <c r="T788" s="149" t="str">
        <f>IF((SurveyData!$A$778)=0,"",SurveyData!$W$778)</f>
        <v/>
      </c>
      <c r="U788" s="151"/>
      <c r="V788" s="148"/>
      <c r="Y788" s="213" t="str">
        <f>IF((SurveyData!$A$778)=0,"",SurveyData!$A$778)</f>
        <v/>
      </c>
      <c r="Z788" s="149" t="str">
        <f>IF((SurveyData!$A$778)=0,"",SurveyData!$X$778)</f>
        <v/>
      </c>
      <c r="AA788" s="151"/>
      <c r="AB788" s="148"/>
    </row>
    <row r="789" spans="1:28" ht="15">
      <c r="A789" s="213" t="str">
        <f>IF((SurveyData!$A$779)=0,"",SurveyData!$A$779)</f>
        <v/>
      </c>
      <c r="B789" s="204" t="str">
        <f>IF((SurveyData!$A$779)=0,"",SurveyData!$T$779)</f>
        <v/>
      </c>
      <c r="C789" s="151"/>
      <c r="D789" s="148"/>
      <c r="G789" s="213" t="str">
        <f>IF((SurveyData!$A$779)=0,"",SurveyData!$A$779)</f>
        <v/>
      </c>
      <c r="H789" s="149" t="str">
        <f>IF((SurveyData!$A$779)=0,"",SurveyData!$U$779)</f>
        <v/>
      </c>
      <c r="I789" s="151"/>
      <c r="J789" s="148"/>
      <c r="M789" s="213" t="str">
        <f>IF((SurveyData!$A$779)=0,"",SurveyData!$A$779)</f>
        <v/>
      </c>
      <c r="N789" s="149" t="str">
        <f>IF((SurveyData!$A$779)=0,"",SurveyData!$V$779)</f>
        <v/>
      </c>
      <c r="O789" s="152"/>
      <c r="P789" s="150"/>
      <c r="S789" s="213" t="str">
        <f>IF((SurveyData!$A$779)=0,"",SurveyData!$A$779)</f>
        <v/>
      </c>
      <c r="T789" s="149" t="str">
        <f>IF((SurveyData!$A$779)=0,"",SurveyData!$W$779)</f>
        <v/>
      </c>
      <c r="U789" s="151"/>
      <c r="V789" s="148"/>
      <c r="Y789" s="213" t="str">
        <f>IF((SurveyData!$A$779)=0,"",SurveyData!$A$779)</f>
        <v/>
      </c>
      <c r="Z789" s="149" t="str">
        <f>IF((SurveyData!$A$779)=0,"",SurveyData!$X$779)</f>
        <v/>
      </c>
      <c r="AA789" s="151"/>
      <c r="AB789" s="148"/>
    </row>
    <row r="790" spans="1:28" ht="15">
      <c r="A790" s="213" t="str">
        <f>IF((SurveyData!$A$780)=0,"",SurveyData!$A$780)</f>
        <v/>
      </c>
      <c r="B790" s="204" t="str">
        <f>IF((SurveyData!$A$780)=0,"",SurveyData!$T$780)</f>
        <v/>
      </c>
      <c r="C790" s="151"/>
      <c r="D790" s="148"/>
      <c r="G790" s="213" t="str">
        <f>IF((SurveyData!$A$780)=0,"",SurveyData!$A$780)</f>
        <v/>
      </c>
      <c r="H790" s="149" t="str">
        <f>IF((SurveyData!$A$780)=0,"",SurveyData!$U$780)</f>
        <v/>
      </c>
      <c r="I790" s="151"/>
      <c r="J790" s="148"/>
      <c r="M790" s="213" t="str">
        <f>IF((SurveyData!$A$780)=0,"",SurveyData!$A$780)</f>
        <v/>
      </c>
      <c r="N790" s="149" t="str">
        <f>IF((SurveyData!$A$780)=0,"",SurveyData!$V$780)</f>
        <v/>
      </c>
      <c r="O790" s="152"/>
      <c r="P790" s="150"/>
      <c r="S790" s="213" t="str">
        <f>IF((SurveyData!$A$780)=0,"",SurveyData!$A$780)</f>
        <v/>
      </c>
      <c r="T790" s="149" t="str">
        <f>IF((SurveyData!$A$780)=0,"",SurveyData!$W$780)</f>
        <v/>
      </c>
      <c r="U790" s="151"/>
      <c r="V790" s="148"/>
      <c r="Y790" s="213" t="str">
        <f>IF((SurveyData!$A$780)=0,"",SurveyData!$A$780)</f>
        <v/>
      </c>
      <c r="Z790" s="149" t="str">
        <f>IF((SurveyData!$A$780)=0,"",SurveyData!$X$780)</f>
        <v/>
      </c>
      <c r="AA790" s="151"/>
      <c r="AB790" s="148"/>
    </row>
    <row r="791" spans="1:28" ht="15">
      <c r="A791" s="213" t="str">
        <f>IF((SurveyData!$A$781)=0,"",SurveyData!$A$781)</f>
        <v/>
      </c>
      <c r="B791" s="204" t="str">
        <f>IF((SurveyData!$A$781)=0,"",SurveyData!$T$781)</f>
        <v/>
      </c>
      <c r="C791" s="151"/>
      <c r="D791" s="148"/>
      <c r="G791" s="213" t="str">
        <f>IF((SurveyData!$A$781)=0,"",SurveyData!$A$781)</f>
        <v/>
      </c>
      <c r="H791" s="149" t="str">
        <f>IF((SurveyData!$A$781)=0,"",SurveyData!$U$781)</f>
        <v/>
      </c>
      <c r="I791" s="151"/>
      <c r="J791" s="148"/>
      <c r="M791" s="213" t="str">
        <f>IF((SurveyData!$A$781)=0,"",SurveyData!$A$781)</f>
        <v/>
      </c>
      <c r="N791" s="149" t="str">
        <f>IF((SurveyData!$A$781)=0,"",SurveyData!$V$781)</f>
        <v/>
      </c>
      <c r="O791" s="152"/>
      <c r="P791" s="150"/>
      <c r="S791" s="213" t="str">
        <f>IF((SurveyData!$A$781)=0,"",SurveyData!$A$781)</f>
        <v/>
      </c>
      <c r="T791" s="149" t="str">
        <f>IF((SurveyData!$A$781)=0,"",SurveyData!$W$781)</f>
        <v/>
      </c>
      <c r="U791" s="151"/>
      <c r="V791" s="148"/>
      <c r="Y791" s="213" t="str">
        <f>IF((SurveyData!$A$781)=0,"",SurveyData!$A$781)</f>
        <v/>
      </c>
      <c r="Z791" s="149" t="str">
        <f>IF((SurveyData!$A$781)=0,"",SurveyData!$X$781)</f>
        <v/>
      </c>
      <c r="AA791" s="151"/>
      <c r="AB791" s="148"/>
    </row>
    <row r="792" spans="1:28" ht="15">
      <c r="A792" s="213" t="str">
        <f>IF((SurveyData!$A$782)=0,"",SurveyData!$A$782)</f>
        <v/>
      </c>
      <c r="B792" s="204" t="str">
        <f>IF((SurveyData!$A$782)=0,"",SurveyData!$T$782)</f>
        <v/>
      </c>
      <c r="C792" s="151"/>
      <c r="D792" s="148"/>
      <c r="G792" s="213" t="str">
        <f>IF((SurveyData!$A$782)=0,"",SurveyData!$A$782)</f>
        <v/>
      </c>
      <c r="H792" s="149" t="str">
        <f>IF((SurveyData!$A$782)=0,"",SurveyData!$U$782)</f>
        <v/>
      </c>
      <c r="I792" s="151"/>
      <c r="J792" s="148"/>
      <c r="M792" s="213" t="str">
        <f>IF((SurveyData!$A$782)=0,"",SurveyData!$A$782)</f>
        <v/>
      </c>
      <c r="N792" s="149" t="str">
        <f>IF((SurveyData!$A$782)=0,"",SurveyData!$V$782)</f>
        <v/>
      </c>
      <c r="O792" s="152"/>
      <c r="P792" s="150"/>
      <c r="S792" s="213" t="str">
        <f>IF((SurveyData!$A$782)=0,"",SurveyData!$A$782)</f>
        <v/>
      </c>
      <c r="T792" s="149" t="str">
        <f>IF((SurveyData!$A$782)=0,"",SurveyData!$W$782)</f>
        <v/>
      </c>
      <c r="U792" s="151"/>
      <c r="V792" s="148"/>
      <c r="Y792" s="213" t="str">
        <f>IF((SurveyData!$A$782)=0,"",SurveyData!$A$782)</f>
        <v/>
      </c>
      <c r="Z792" s="149" t="str">
        <f>IF((SurveyData!$A$782)=0,"",SurveyData!$X$782)</f>
        <v/>
      </c>
      <c r="AA792" s="151"/>
      <c r="AB792" s="148"/>
    </row>
    <row r="793" spans="1:28" ht="15">
      <c r="A793" s="213" t="str">
        <f>IF((SurveyData!$A$783)=0,"",SurveyData!$A$783)</f>
        <v/>
      </c>
      <c r="B793" s="204" t="str">
        <f>IF((SurveyData!$A$783)=0,"",SurveyData!$T$783)</f>
        <v/>
      </c>
      <c r="C793" s="151"/>
      <c r="D793" s="148"/>
      <c r="G793" s="213" t="str">
        <f>IF((SurveyData!$A$783)=0,"",SurveyData!$A$783)</f>
        <v/>
      </c>
      <c r="H793" s="149" t="str">
        <f>IF((SurveyData!$A$783)=0,"",SurveyData!$U$783)</f>
        <v/>
      </c>
      <c r="I793" s="151"/>
      <c r="J793" s="148"/>
      <c r="M793" s="213" t="str">
        <f>IF((SurveyData!$A$783)=0,"",SurveyData!$A$783)</f>
        <v/>
      </c>
      <c r="N793" s="149" t="str">
        <f>IF((SurveyData!$A$783)=0,"",SurveyData!$V$783)</f>
        <v/>
      </c>
      <c r="O793" s="152"/>
      <c r="P793" s="150"/>
      <c r="S793" s="213" t="str">
        <f>IF((SurveyData!$A$783)=0,"",SurveyData!$A$783)</f>
        <v/>
      </c>
      <c r="T793" s="149" t="str">
        <f>IF((SurveyData!$A$783)=0,"",SurveyData!$W$783)</f>
        <v/>
      </c>
      <c r="U793" s="151"/>
      <c r="V793" s="148"/>
      <c r="Y793" s="213" t="str">
        <f>IF((SurveyData!$A$783)=0,"",SurveyData!$A$783)</f>
        <v/>
      </c>
      <c r="Z793" s="149" t="str">
        <f>IF((SurveyData!$A$783)=0,"",SurveyData!$X$783)</f>
        <v/>
      </c>
      <c r="AA793" s="151"/>
      <c r="AB793" s="148"/>
    </row>
    <row r="794" spans="1:28" ht="15">
      <c r="A794" s="213" t="str">
        <f>IF((SurveyData!$A$784)=0,"",SurveyData!$A$784)</f>
        <v/>
      </c>
      <c r="B794" s="204" t="str">
        <f>IF((SurveyData!$A$784)=0,"",SurveyData!$T$784)</f>
        <v/>
      </c>
      <c r="C794" s="151"/>
      <c r="D794" s="148"/>
      <c r="G794" s="213" t="str">
        <f>IF((SurveyData!$A$784)=0,"",SurveyData!$A$784)</f>
        <v/>
      </c>
      <c r="H794" s="149" t="str">
        <f>IF((SurveyData!$A$784)=0,"",SurveyData!$U$784)</f>
        <v/>
      </c>
      <c r="I794" s="151"/>
      <c r="J794" s="148"/>
      <c r="M794" s="213" t="str">
        <f>IF((SurveyData!$A$784)=0,"",SurveyData!$A$784)</f>
        <v/>
      </c>
      <c r="N794" s="149" t="str">
        <f>IF((SurveyData!$A$784)=0,"",SurveyData!$V$784)</f>
        <v/>
      </c>
      <c r="O794" s="152"/>
      <c r="P794" s="150"/>
      <c r="S794" s="213" t="str">
        <f>IF((SurveyData!$A$784)=0,"",SurveyData!$A$784)</f>
        <v/>
      </c>
      <c r="T794" s="149" t="str">
        <f>IF((SurveyData!$A$784)=0,"",SurveyData!$W$784)</f>
        <v/>
      </c>
      <c r="U794" s="151"/>
      <c r="V794" s="148"/>
      <c r="Y794" s="213" t="str">
        <f>IF((SurveyData!$A$784)=0,"",SurveyData!$A$784)</f>
        <v/>
      </c>
      <c r="Z794" s="149" t="str">
        <f>IF((SurveyData!$A$784)=0,"",SurveyData!$X$784)</f>
        <v/>
      </c>
      <c r="AA794" s="151"/>
      <c r="AB794" s="148"/>
    </row>
    <row r="795" spans="1:28" ht="15">
      <c r="A795" s="213" t="str">
        <f>IF((SurveyData!$A$785)=0,"",SurveyData!$A$785)</f>
        <v/>
      </c>
      <c r="B795" s="204" t="str">
        <f>IF((SurveyData!$A$785)=0,"",SurveyData!$T$785)</f>
        <v/>
      </c>
      <c r="C795" s="151"/>
      <c r="D795" s="148"/>
      <c r="G795" s="213" t="str">
        <f>IF((SurveyData!$A$785)=0,"",SurveyData!$A$785)</f>
        <v/>
      </c>
      <c r="H795" s="149" t="str">
        <f>IF((SurveyData!$A$785)=0,"",SurveyData!$U$785)</f>
        <v/>
      </c>
      <c r="I795" s="151"/>
      <c r="J795" s="148"/>
      <c r="M795" s="213" t="str">
        <f>IF((SurveyData!$A$785)=0,"",SurveyData!$A$785)</f>
        <v/>
      </c>
      <c r="N795" s="149" t="str">
        <f>IF((SurveyData!$A$785)=0,"",SurveyData!$V$785)</f>
        <v/>
      </c>
      <c r="O795" s="152"/>
      <c r="P795" s="150"/>
      <c r="S795" s="213" t="str">
        <f>IF((SurveyData!$A$785)=0,"",SurveyData!$A$785)</f>
        <v/>
      </c>
      <c r="T795" s="149" t="str">
        <f>IF((SurveyData!$A$785)=0,"",SurveyData!$W$785)</f>
        <v/>
      </c>
      <c r="U795" s="151"/>
      <c r="V795" s="148"/>
      <c r="Y795" s="213" t="str">
        <f>IF((SurveyData!$A$785)=0,"",SurveyData!$A$785)</f>
        <v/>
      </c>
      <c r="Z795" s="149" t="str">
        <f>IF((SurveyData!$A$785)=0,"",SurveyData!$X$785)</f>
        <v/>
      </c>
      <c r="AA795" s="151"/>
      <c r="AB795" s="148"/>
    </row>
    <row r="796" spans="1:28" ht="15">
      <c r="A796" s="213" t="str">
        <f>IF((SurveyData!$A$786)=0,"",SurveyData!$A$786)</f>
        <v/>
      </c>
      <c r="B796" s="204" t="str">
        <f>IF((SurveyData!$A$786)=0,"",SurveyData!$T$786)</f>
        <v/>
      </c>
      <c r="C796" s="151"/>
      <c r="D796" s="148"/>
      <c r="G796" s="213" t="str">
        <f>IF((SurveyData!$A$786)=0,"",SurveyData!$A$786)</f>
        <v/>
      </c>
      <c r="H796" s="149" t="str">
        <f>IF((SurveyData!$A$786)=0,"",SurveyData!$U$786)</f>
        <v/>
      </c>
      <c r="I796" s="151"/>
      <c r="J796" s="148"/>
      <c r="M796" s="213" t="str">
        <f>IF((SurveyData!$A$786)=0,"",SurveyData!$A$786)</f>
        <v/>
      </c>
      <c r="N796" s="149" t="str">
        <f>IF((SurveyData!$A$786)=0,"",SurveyData!$V$786)</f>
        <v/>
      </c>
      <c r="O796" s="152"/>
      <c r="P796" s="150"/>
      <c r="S796" s="213" t="str">
        <f>IF((SurveyData!$A$786)=0,"",SurveyData!$A$786)</f>
        <v/>
      </c>
      <c r="T796" s="149" t="str">
        <f>IF((SurveyData!$A$786)=0,"",SurveyData!$W$786)</f>
        <v/>
      </c>
      <c r="U796" s="151"/>
      <c r="V796" s="148"/>
      <c r="Y796" s="213" t="str">
        <f>IF((SurveyData!$A$786)=0,"",SurveyData!$A$786)</f>
        <v/>
      </c>
      <c r="Z796" s="149" t="str">
        <f>IF((SurveyData!$A$786)=0,"",SurveyData!$X$786)</f>
        <v/>
      </c>
      <c r="AA796" s="151"/>
      <c r="AB796" s="148"/>
    </row>
    <row r="797" spans="1:28" ht="15">
      <c r="A797" s="213" t="str">
        <f>IF((SurveyData!$A$787)=0,"",SurveyData!$A$787)</f>
        <v/>
      </c>
      <c r="B797" s="204" t="str">
        <f>IF((SurveyData!$A$787)=0,"",SurveyData!$T$787)</f>
        <v/>
      </c>
      <c r="C797" s="151"/>
      <c r="D797" s="148"/>
      <c r="G797" s="213" t="str">
        <f>IF((SurveyData!$A$787)=0,"",SurveyData!$A$787)</f>
        <v/>
      </c>
      <c r="H797" s="149" t="str">
        <f>IF((SurveyData!$A$787)=0,"",SurveyData!$U$787)</f>
        <v/>
      </c>
      <c r="I797" s="151"/>
      <c r="J797" s="148"/>
      <c r="M797" s="213" t="str">
        <f>IF((SurveyData!$A$787)=0,"",SurveyData!$A$787)</f>
        <v/>
      </c>
      <c r="N797" s="149" t="str">
        <f>IF((SurveyData!$A$787)=0,"",SurveyData!$V$787)</f>
        <v/>
      </c>
      <c r="O797" s="152"/>
      <c r="P797" s="150"/>
      <c r="S797" s="213" t="str">
        <f>IF((SurveyData!$A$787)=0,"",SurveyData!$A$787)</f>
        <v/>
      </c>
      <c r="T797" s="149" t="str">
        <f>IF((SurveyData!$A$787)=0,"",SurveyData!$W$787)</f>
        <v/>
      </c>
      <c r="U797" s="151"/>
      <c r="V797" s="148"/>
      <c r="Y797" s="213" t="str">
        <f>IF((SurveyData!$A$787)=0,"",SurveyData!$A$787)</f>
        <v/>
      </c>
      <c r="Z797" s="149" t="str">
        <f>IF((SurveyData!$A$787)=0,"",SurveyData!$X$787)</f>
        <v/>
      </c>
      <c r="AA797" s="151"/>
      <c r="AB797" s="148"/>
    </row>
    <row r="798" spans="1:28" ht="15">
      <c r="A798" s="213" t="str">
        <f>IF((SurveyData!$A$788)=0,"",SurveyData!$A$788)</f>
        <v/>
      </c>
      <c r="B798" s="204" t="str">
        <f>IF((SurveyData!$A$788)=0,"",SurveyData!$T$788)</f>
        <v/>
      </c>
      <c r="C798" s="151"/>
      <c r="D798" s="148"/>
      <c r="G798" s="213" t="str">
        <f>IF((SurveyData!$A$788)=0,"",SurveyData!$A$788)</f>
        <v/>
      </c>
      <c r="H798" s="149" t="str">
        <f>IF((SurveyData!$A$788)=0,"",SurveyData!$U$788)</f>
        <v/>
      </c>
      <c r="I798" s="151"/>
      <c r="J798" s="148"/>
      <c r="M798" s="213" t="str">
        <f>IF((SurveyData!$A$788)=0,"",SurveyData!$A$788)</f>
        <v/>
      </c>
      <c r="N798" s="149" t="str">
        <f>IF((SurveyData!$A$788)=0,"",SurveyData!$V$788)</f>
        <v/>
      </c>
      <c r="O798" s="152"/>
      <c r="P798" s="150"/>
      <c r="S798" s="213" t="str">
        <f>IF((SurveyData!$A$788)=0,"",SurveyData!$A$788)</f>
        <v/>
      </c>
      <c r="T798" s="149" t="str">
        <f>IF((SurveyData!$A$788)=0,"",SurveyData!$W$788)</f>
        <v/>
      </c>
      <c r="U798" s="151"/>
      <c r="V798" s="148"/>
      <c r="Y798" s="213" t="str">
        <f>IF((SurveyData!$A$788)=0,"",SurveyData!$A$788)</f>
        <v/>
      </c>
      <c r="Z798" s="149" t="str">
        <f>IF((SurveyData!$A$788)=0,"",SurveyData!$X$788)</f>
        <v/>
      </c>
      <c r="AA798" s="151"/>
      <c r="AB798" s="148"/>
    </row>
    <row r="799" spans="1:28" ht="15">
      <c r="A799" s="213" t="str">
        <f>IF((SurveyData!$A$789)=0,"",SurveyData!$A$789)</f>
        <v/>
      </c>
      <c r="B799" s="204" t="str">
        <f>IF((SurveyData!$A$789)=0,"",SurveyData!$T$789)</f>
        <v/>
      </c>
      <c r="C799" s="151"/>
      <c r="D799" s="148"/>
      <c r="G799" s="213" t="str">
        <f>IF((SurveyData!$A$789)=0,"",SurveyData!$A$789)</f>
        <v/>
      </c>
      <c r="H799" s="149" t="str">
        <f>IF((SurveyData!$A$789)=0,"",SurveyData!$U$789)</f>
        <v/>
      </c>
      <c r="I799" s="151"/>
      <c r="J799" s="148"/>
      <c r="M799" s="213" t="str">
        <f>IF((SurveyData!$A$789)=0,"",SurveyData!$A$789)</f>
        <v/>
      </c>
      <c r="N799" s="149" t="str">
        <f>IF((SurveyData!$A$789)=0,"",SurveyData!$V$789)</f>
        <v/>
      </c>
      <c r="O799" s="152"/>
      <c r="P799" s="150"/>
      <c r="S799" s="213" t="str">
        <f>IF((SurveyData!$A$789)=0,"",SurveyData!$A$789)</f>
        <v/>
      </c>
      <c r="T799" s="149" t="str">
        <f>IF((SurveyData!$A$789)=0,"",SurveyData!$W$789)</f>
        <v/>
      </c>
      <c r="U799" s="151"/>
      <c r="V799" s="148"/>
      <c r="Y799" s="213" t="str">
        <f>IF((SurveyData!$A$789)=0,"",SurveyData!$A$789)</f>
        <v/>
      </c>
      <c r="Z799" s="149" t="str">
        <f>IF((SurveyData!$A$789)=0,"",SurveyData!$X$789)</f>
        <v/>
      </c>
      <c r="AA799" s="151"/>
      <c r="AB799" s="148"/>
    </row>
    <row r="800" spans="1:28" ht="15">
      <c r="A800" s="213" t="str">
        <f>IF((SurveyData!$A$790)=0,"",SurveyData!$A$790)</f>
        <v/>
      </c>
      <c r="B800" s="204" t="str">
        <f>IF((SurveyData!$A$790)=0,"",SurveyData!$T$790)</f>
        <v/>
      </c>
      <c r="C800" s="151"/>
      <c r="D800" s="148"/>
      <c r="G800" s="213" t="str">
        <f>IF((SurveyData!$A$790)=0,"",SurveyData!$A$790)</f>
        <v/>
      </c>
      <c r="H800" s="149" t="str">
        <f>IF((SurveyData!$A$790)=0,"",SurveyData!$U$790)</f>
        <v/>
      </c>
      <c r="I800" s="151"/>
      <c r="J800" s="148"/>
      <c r="M800" s="213" t="str">
        <f>IF((SurveyData!$A$790)=0,"",SurveyData!$A$790)</f>
        <v/>
      </c>
      <c r="N800" s="149" t="str">
        <f>IF((SurveyData!$A$790)=0,"",SurveyData!$V$790)</f>
        <v/>
      </c>
      <c r="O800" s="152"/>
      <c r="P800" s="150"/>
      <c r="S800" s="213" t="str">
        <f>IF((SurveyData!$A$790)=0,"",SurveyData!$A$790)</f>
        <v/>
      </c>
      <c r="T800" s="149" t="str">
        <f>IF((SurveyData!$A$790)=0,"",SurveyData!$W$790)</f>
        <v/>
      </c>
      <c r="U800" s="151"/>
      <c r="V800" s="148"/>
      <c r="Y800" s="213" t="str">
        <f>IF((SurveyData!$A$790)=0,"",SurveyData!$A$790)</f>
        <v/>
      </c>
      <c r="Z800" s="149" t="str">
        <f>IF((SurveyData!$A$790)=0,"",SurveyData!$X$790)</f>
        <v/>
      </c>
      <c r="AA800" s="151"/>
      <c r="AB800" s="148"/>
    </row>
    <row r="801" spans="1:28" ht="15">
      <c r="A801" s="213" t="str">
        <f>IF((SurveyData!$A$791)=0,"",SurveyData!$A$791)</f>
        <v/>
      </c>
      <c r="B801" s="204" t="str">
        <f>IF((SurveyData!$A$791)=0,"",SurveyData!$T$791)</f>
        <v/>
      </c>
      <c r="C801" s="151"/>
      <c r="D801" s="148"/>
      <c r="G801" s="213" t="str">
        <f>IF((SurveyData!$A$791)=0,"",SurveyData!$A$791)</f>
        <v/>
      </c>
      <c r="H801" s="149" t="str">
        <f>IF((SurveyData!$A$791)=0,"",SurveyData!$U$791)</f>
        <v/>
      </c>
      <c r="I801" s="151"/>
      <c r="J801" s="148"/>
      <c r="M801" s="213" t="str">
        <f>IF((SurveyData!$A$791)=0,"",SurveyData!$A$791)</f>
        <v/>
      </c>
      <c r="N801" s="149" t="str">
        <f>IF((SurveyData!$A$791)=0,"",SurveyData!$V$791)</f>
        <v/>
      </c>
      <c r="O801" s="152"/>
      <c r="P801" s="150"/>
      <c r="S801" s="213" t="str">
        <f>IF((SurveyData!$A$791)=0,"",SurveyData!$A$791)</f>
        <v/>
      </c>
      <c r="T801" s="149" t="str">
        <f>IF((SurveyData!$A$791)=0,"",SurveyData!$W$791)</f>
        <v/>
      </c>
      <c r="U801" s="151"/>
      <c r="V801" s="148"/>
      <c r="Y801" s="213" t="str">
        <f>IF((SurveyData!$A$791)=0,"",SurveyData!$A$791)</f>
        <v/>
      </c>
      <c r="Z801" s="149" t="str">
        <f>IF((SurveyData!$A$791)=0,"",SurveyData!$X$791)</f>
        <v/>
      </c>
      <c r="AA801" s="151"/>
      <c r="AB801" s="148"/>
    </row>
    <row r="802" spans="1:28" ht="15">
      <c r="A802" s="213" t="str">
        <f>IF((SurveyData!$A$792)=0,"",SurveyData!$A$792)</f>
        <v/>
      </c>
      <c r="B802" s="204" t="str">
        <f>IF((SurveyData!$A$792)=0,"",SurveyData!$T$792)</f>
        <v/>
      </c>
      <c r="C802" s="151"/>
      <c r="D802" s="148"/>
      <c r="G802" s="213" t="str">
        <f>IF((SurveyData!$A$792)=0,"",SurveyData!$A$792)</f>
        <v/>
      </c>
      <c r="H802" s="149" t="str">
        <f>IF((SurveyData!$A$792)=0,"",SurveyData!$U$792)</f>
        <v/>
      </c>
      <c r="I802" s="151"/>
      <c r="J802" s="148"/>
      <c r="M802" s="213" t="str">
        <f>IF((SurveyData!$A$792)=0,"",SurveyData!$A$792)</f>
        <v/>
      </c>
      <c r="N802" s="149" t="str">
        <f>IF((SurveyData!$A$792)=0,"",SurveyData!$V$792)</f>
        <v/>
      </c>
      <c r="O802" s="152"/>
      <c r="P802" s="150"/>
      <c r="S802" s="213" t="str">
        <f>IF((SurveyData!$A$792)=0,"",SurveyData!$A$792)</f>
        <v/>
      </c>
      <c r="T802" s="149" t="str">
        <f>IF((SurveyData!$A$792)=0,"",SurveyData!$W$792)</f>
        <v/>
      </c>
      <c r="U802" s="151"/>
      <c r="V802" s="148"/>
      <c r="Y802" s="213" t="str">
        <f>IF((SurveyData!$A$792)=0,"",SurveyData!$A$792)</f>
        <v/>
      </c>
      <c r="Z802" s="149" t="str">
        <f>IF((SurveyData!$A$792)=0,"",SurveyData!$X$792)</f>
        <v/>
      </c>
      <c r="AA802" s="151"/>
      <c r="AB802" s="148"/>
    </row>
    <row r="803" spans="1:28" ht="15">
      <c r="A803" s="213" t="str">
        <f>IF((SurveyData!$A$793)=0,"",SurveyData!$A$793)</f>
        <v/>
      </c>
      <c r="B803" s="204" t="str">
        <f>IF((SurveyData!$A$793)=0,"",SurveyData!$T$793)</f>
        <v/>
      </c>
      <c r="C803" s="151"/>
      <c r="D803" s="148"/>
      <c r="G803" s="213" t="str">
        <f>IF((SurveyData!$A$793)=0,"",SurveyData!$A$793)</f>
        <v/>
      </c>
      <c r="H803" s="149" t="str">
        <f>IF((SurveyData!$A$793)=0,"",SurveyData!$U$793)</f>
        <v/>
      </c>
      <c r="I803" s="151"/>
      <c r="J803" s="148"/>
      <c r="M803" s="213" t="str">
        <f>IF((SurveyData!$A$793)=0,"",SurveyData!$A$793)</f>
        <v/>
      </c>
      <c r="N803" s="149" t="str">
        <f>IF((SurveyData!$A$793)=0,"",SurveyData!$V$793)</f>
        <v/>
      </c>
      <c r="O803" s="152"/>
      <c r="P803" s="150"/>
      <c r="S803" s="213" t="str">
        <f>IF((SurveyData!$A$793)=0,"",SurveyData!$A$793)</f>
        <v/>
      </c>
      <c r="T803" s="149" t="str">
        <f>IF((SurveyData!$A$793)=0,"",SurveyData!$W$793)</f>
        <v/>
      </c>
      <c r="U803" s="151"/>
      <c r="V803" s="148"/>
      <c r="Y803" s="213" t="str">
        <f>IF((SurveyData!$A$793)=0,"",SurveyData!$A$793)</f>
        <v/>
      </c>
      <c r="Z803" s="149" t="str">
        <f>IF((SurveyData!$A$793)=0,"",SurveyData!$X$793)</f>
        <v/>
      </c>
      <c r="AA803" s="151"/>
      <c r="AB803" s="148"/>
    </row>
    <row r="804" spans="1:28" ht="15">
      <c r="A804" s="213" t="str">
        <f>IF((SurveyData!$A$794)=0,"",SurveyData!$A$794)</f>
        <v/>
      </c>
      <c r="B804" s="204" t="str">
        <f>IF((SurveyData!$A$794)=0,"",SurveyData!$T$794)</f>
        <v/>
      </c>
      <c r="C804" s="151"/>
      <c r="D804" s="148"/>
      <c r="G804" s="213" t="str">
        <f>IF((SurveyData!$A$794)=0,"",SurveyData!$A$794)</f>
        <v/>
      </c>
      <c r="H804" s="149" t="str">
        <f>IF((SurveyData!$A$794)=0,"",SurveyData!$U$794)</f>
        <v/>
      </c>
      <c r="I804" s="151"/>
      <c r="J804" s="148"/>
      <c r="M804" s="213" t="str">
        <f>IF((SurveyData!$A$794)=0,"",SurveyData!$A$794)</f>
        <v/>
      </c>
      <c r="N804" s="149" t="str">
        <f>IF((SurveyData!$A$794)=0,"",SurveyData!$V$794)</f>
        <v/>
      </c>
      <c r="O804" s="152"/>
      <c r="P804" s="150"/>
      <c r="S804" s="213" t="str">
        <f>IF((SurveyData!$A$794)=0,"",SurveyData!$A$794)</f>
        <v/>
      </c>
      <c r="T804" s="149" t="str">
        <f>IF((SurveyData!$A$794)=0,"",SurveyData!$W$794)</f>
        <v/>
      </c>
      <c r="U804" s="151"/>
      <c r="V804" s="148"/>
      <c r="Y804" s="213" t="str">
        <f>IF((SurveyData!$A$794)=0,"",SurveyData!$A$794)</f>
        <v/>
      </c>
      <c r="Z804" s="149" t="str">
        <f>IF((SurveyData!$A$794)=0,"",SurveyData!$X$794)</f>
        <v/>
      </c>
      <c r="AA804" s="151"/>
      <c r="AB804" s="148"/>
    </row>
    <row r="805" spans="1:28" ht="15">
      <c r="A805" s="213" t="str">
        <f>IF((SurveyData!$A$795)=0,"",SurveyData!$A$795)</f>
        <v/>
      </c>
      <c r="B805" s="204" t="str">
        <f>IF((SurveyData!$A$795)=0,"",SurveyData!$T$795)</f>
        <v/>
      </c>
      <c r="C805" s="151"/>
      <c r="D805" s="148"/>
      <c r="G805" s="213" t="str">
        <f>IF((SurveyData!$A$795)=0,"",SurveyData!$A$795)</f>
        <v/>
      </c>
      <c r="H805" s="149" t="str">
        <f>IF((SurveyData!$A$795)=0,"",SurveyData!$U$795)</f>
        <v/>
      </c>
      <c r="I805" s="151"/>
      <c r="J805" s="148"/>
      <c r="M805" s="213" t="str">
        <f>IF((SurveyData!$A$795)=0,"",SurveyData!$A$795)</f>
        <v/>
      </c>
      <c r="N805" s="149" t="str">
        <f>IF((SurveyData!$A$795)=0,"",SurveyData!$V$795)</f>
        <v/>
      </c>
      <c r="O805" s="152"/>
      <c r="P805" s="150"/>
      <c r="S805" s="213" t="str">
        <f>IF((SurveyData!$A$795)=0,"",SurveyData!$A$795)</f>
        <v/>
      </c>
      <c r="T805" s="149" t="str">
        <f>IF((SurveyData!$A$795)=0,"",SurveyData!$W$795)</f>
        <v/>
      </c>
      <c r="U805" s="151"/>
      <c r="V805" s="148"/>
      <c r="Y805" s="213" t="str">
        <f>IF((SurveyData!$A$795)=0,"",SurveyData!$A$795)</f>
        <v/>
      </c>
      <c r="Z805" s="149" t="str">
        <f>IF((SurveyData!$A$795)=0,"",SurveyData!$X$795)</f>
        <v/>
      </c>
      <c r="AA805" s="151"/>
      <c r="AB805" s="148"/>
    </row>
    <row r="806" spans="1:28" ht="15">
      <c r="A806" s="213" t="str">
        <f>IF((SurveyData!$A$796)=0,"",SurveyData!$A$796)</f>
        <v/>
      </c>
      <c r="B806" s="204" t="str">
        <f>IF((SurveyData!$A$796)=0,"",SurveyData!$T$796)</f>
        <v/>
      </c>
      <c r="C806" s="151"/>
      <c r="D806" s="148"/>
      <c r="G806" s="213" t="str">
        <f>IF((SurveyData!$A$796)=0,"",SurveyData!$A$796)</f>
        <v/>
      </c>
      <c r="H806" s="149" t="str">
        <f>IF((SurveyData!$A$796)=0,"",SurveyData!$U$796)</f>
        <v/>
      </c>
      <c r="I806" s="151"/>
      <c r="J806" s="148"/>
      <c r="M806" s="213" t="str">
        <f>IF((SurveyData!$A$796)=0,"",SurveyData!$A$796)</f>
        <v/>
      </c>
      <c r="N806" s="149" t="str">
        <f>IF((SurveyData!$A$796)=0,"",SurveyData!$V$796)</f>
        <v/>
      </c>
      <c r="O806" s="152"/>
      <c r="P806" s="150"/>
      <c r="S806" s="213" t="str">
        <f>IF((SurveyData!$A$796)=0,"",SurveyData!$A$796)</f>
        <v/>
      </c>
      <c r="T806" s="149" t="str">
        <f>IF((SurveyData!$A$796)=0,"",SurveyData!$W$796)</f>
        <v/>
      </c>
      <c r="U806" s="151"/>
      <c r="V806" s="148"/>
      <c r="Y806" s="213" t="str">
        <f>IF((SurveyData!$A$796)=0,"",SurveyData!$A$796)</f>
        <v/>
      </c>
      <c r="Z806" s="149" t="str">
        <f>IF((SurveyData!$A$796)=0,"",SurveyData!$X$796)</f>
        <v/>
      </c>
      <c r="AA806" s="151"/>
      <c r="AB806" s="148"/>
    </row>
    <row r="807" spans="1:28" ht="15">
      <c r="A807" s="213" t="str">
        <f>IF((SurveyData!$A$797)=0,"",SurveyData!$A$797)</f>
        <v/>
      </c>
      <c r="B807" s="204" t="str">
        <f>IF((SurveyData!$A$797)=0,"",SurveyData!$T$797)</f>
        <v/>
      </c>
      <c r="C807" s="151"/>
      <c r="D807" s="148"/>
      <c r="G807" s="213" t="str">
        <f>IF((SurveyData!$A$797)=0,"",SurveyData!$A$797)</f>
        <v/>
      </c>
      <c r="H807" s="149" t="str">
        <f>IF((SurveyData!$A$797)=0,"",SurveyData!$U$797)</f>
        <v/>
      </c>
      <c r="I807" s="151"/>
      <c r="J807" s="148"/>
      <c r="M807" s="213" t="str">
        <f>IF((SurveyData!$A$797)=0,"",SurveyData!$A$797)</f>
        <v/>
      </c>
      <c r="N807" s="149" t="str">
        <f>IF((SurveyData!$A$797)=0,"",SurveyData!$V$797)</f>
        <v/>
      </c>
      <c r="O807" s="152"/>
      <c r="P807" s="150"/>
      <c r="S807" s="213" t="str">
        <f>IF((SurveyData!$A$797)=0,"",SurveyData!$A$797)</f>
        <v/>
      </c>
      <c r="T807" s="149" t="str">
        <f>IF((SurveyData!$A$797)=0,"",SurveyData!$W$797)</f>
        <v/>
      </c>
      <c r="U807" s="151"/>
      <c r="V807" s="148"/>
      <c r="Y807" s="213" t="str">
        <f>IF((SurveyData!$A$797)=0,"",SurveyData!$A$797)</f>
        <v/>
      </c>
      <c r="Z807" s="149" t="str">
        <f>IF((SurveyData!$A$797)=0,"",SurveyData!$X$797)</f>
        <v/>
      </c>
      <c r="AA807" s="151"/>
      <c r="AB807" s="148"/>
    </row>
    <row r="808" spans="1:28" ht="15">
      <c r="A808" s="213" t="str">
        <f>IF((SurveyData!$A$798)=0,"",SurveyData!$A$798)</f>
        <v/>
      </c>
      <c r="B808" s="204" t="str">
        <f>IF((SurveyData!$A$798)=0,"",SurveyData!$T$798)</f>
        <v/>
      </c>
      <c r="C808" s="151"/>
      <c r="D808" s="148"/>
      <c r="G808" s="213" t="str">
        <f>IF((SurveyData!$A$798)=0,"",SurveyData!$A$798)</f>
        <v/>
      </c>
      <c r="H808" s="149" t="str">
        <f>IF((SurveyData!$A$798)=0,"",SurveyData!$U$798)</f>
        <v/>
      </c>
      <c r="I808" s="151"/>
      <c r="J808" s="148"/>
      <c r="M808" s="213" t="str">
        <f>IF((SurveyData!$A$798)=0,"",SurveyData!$A$798)</f>
        <v/>
      </c>
      <c r="N808" s="149" t="str">
        <f>IF((SurveyData!$A$798)=0,"",SurveyData!$V$798)</f>
        <v/>
      </c>
      <c r="O808" s="152"/>
      <c r="P808" s="150"/>
      <c r="S808" s="213" t="str">
        <f>IF((SurveyData!$A$798)=0,"",SurveyData!$A$798)</f>
        <v/>
      </c>
      <c r="T808" s="149" t="str">
        <f>IF((SurveyData!$A$798)=0,"",SurveyData!$W$798)</f>
        <v/>
      </c>
      <c r="U808" s="151"/>
      <c r="V808" s="148"/>
      <c r="Y808" s="213" t="str">
        <f>IF((SurveyData!$A$798)=0,"",SurveyData!$A$798)</f>
        <v/>
      </c>
      <c r="Z808" s="149" t="str">
        <f>IF((SurveyData!$A$798)=0,"",SurveyData!$X$798)</f>
        <v/>
      </c>
      <c r="AA808" s="151"/>
      <c r="AB808" s="148"/>
    </row>
    <row r="809" spans="1:28" ht="15">
      <c r="A809" s="213" t="str">
        <f>IF((SurveyData!$A$799)=0,"",SurveyData!$A$799)</f>
        <v/>
      </c>
      <c r="B809" s="204" t="str">
        <f>IF((SurveyData!$A$799)=0,"",SurveyData!$T$799)</f>
        <v/>
      </c>
      <c r="C809" s="151"/>
      <c r="D809" s="148"/>
      <c r="G809" s="213" t="str">
        <f>IF((SurveyData!$A$799)=0,"",SurveyData!$A$799)</f>
        <v/>
      </c>
      <c r="H809" s="149" t="str">
        <f>IF((SurveyData!$A$799)=0,"",SurveyData!$U$799)</f>
        <v/>
      </c>
      <c r="I809" s="151"/>
      <c r="J809" s="148"/>
      <c r="M809" s="213" t="str">
        <f>IF((SurveyData!$A$799)=0,"",SurveyData!$A$799)</f>
        <v/>
      </c>
      <c r="N809" s="149" t="str">
        <f>IF((SurveyData!$A$799)=0,"",SurveyData!$V$799)</f>
        <v/>
      </c>
      <c r="O809" s="152"/>
      <c r="P809" s="150"/>
      <c r="S809" s="213" t="str">
        <f>IF((SurveyData!$A$799)=0,"",SurveyData!$A$799)</f>
        <v/>
      </c>
      <c r="T809" s="149" t="str">
        <f>IF((SurveyData!$A$799)=0,"",SurveyData!$W$799)</f>
        <v/>
      </c>
      <c r="U809" s="151"/>
      <c r="V809" s="148"/>
      <c r="Y809" s="213" t="str">
        <f>IF((SurveyData!$A$799)=0,"",SurveyData!$A$799)</f>
        <v/>
      </c>
      <c r="Z809" s="149" t="str">
        <f>IF((SurveyData!$A$799)=0,"",SurveyData!$X$799)</f>
        <v/>
      </c>
      <c r="AA809" s="151"/>
      <c r="AB809" s="148"/>
    </row>
    <row r="810" spans="1:28" ht="15">
      <c r="A810" s="213" t="str">
        <f>IF((SurveyData!$A$800)=0,"",SurveyData!$A$800)</f>
        <v/>
      </c>
      <c r="B810" s="204" t="str">
        <f>IF((SurveyData!$A$800)=0,"",SurveyData!$T$800)</f>
        <v/>
      </c>
      <c r="C810" s="151"/>
      <c r="D810" s="148"/>
      <c r="G810" s="213" t="str">
        <f>IF((SurveyData!$A$800)=0,"",SurveyData!$A$800)</f>
        <v/>
      </c>
      <c r="H810" s="149" t="str">
        <f>IF((SurveyData!$A$800)=0,"",SurveyData!$U$800)</f>
        <v/>
      </c>
      <c r="I810" s="151"/>
      <c r="J810" s="148"/>
      <c r="M810" s="213" t="str">
        <f>IF((SurveyData!$A$800)=0,"",SurveyData!$A$800)</f>
        <v/>
      </c>
      <c r="N810" s="149" t="str">
        <f>IF((SurveyData!$A$800)=0,"",SurveyData!$V$800)</f>
        <v/>
      </c>
      <c r="O810" s="152"/>
      <c r="P810" s="150"/>
      <c r="S810" s="213" t="str">
        <f>IF((SurveyData!$A$800)=0,"",SurveyData!$A$800)</f>
        <v/>
      </c>
      <c r="T810" s="149" t="str">
        <f>IF((SurveyData!$A$800)=0,"",SurveyData!$W$800)</f>
        <v/>
      </c>
      <c r="U810" s="151"/>
      <c r="V810" s="148"/>
      <c r="Y810" s="213" t="str">
        <f>IF((SurveyData!$A$800)=0,"",SurveyData!$A$800)</f>
        <v/>
      </c>
      <c r="Z810" s="149" t="str">
        <f>IF((SurveyData!$A$800)=0,"",SurveyData!$X$800)</f>
        <v/>
      </c>
      <c r="AA810" s="151"/>
      <c r="AB810" s="148"/>
    </row>
    <row r="811" spans="1:28" ht="15">
      <c r="A811" s="213" t="str">
        <f>IF((SurveyData!$A$801)=0,"",SurveyData!$A$801)</f>
        <v/>
      </c>
      <c r="B811" s="204" t="str">
        <f>IF((SurveyData!$A$801)=0,"",SurveyData!$T$801)</f>
        <v/>
      </c>
      <c r="C811" s="151"/>
      <c r="D811" s="148"/>
      <c r="G811" s="213" t="str">
        <f>IF((SurveyData!$A$801)=0,"",SurveyData!$A$801)</f>
        <v/>
      </c>
      <c r="H811" s="149" t="str">
        <f>IF((SurveyData!$A$801)=0,"",SurveyData!$U$801)</f>
        <v/>
      </c>
      <c r="I811" s="151"/>
      <c r="J811" s="148"/>
      <c r="M811" s="213" t="str">
        <f>IF((SurveyData!$A$801)=0,"",SurveyData!$A$801)</f>
        <v/>
      </c>
      <c r="N811" s="149" t="str">
        <f>IF((SurveyData!$A$801)=0,"",SurveyData!$V$801)</f>
        <v/>
      </c>
      <c r="O811" s="152"/>
      <c r="P811" s="150"/>
      <c r="S811" s="213" t="str">
        <f>IF((SurveyData!$A$801)=0,"",SurveyData!$A$801)</f>
        <v/>
      </c>
      <c r="T811" s="149" t="str">
        <f>IF((SurveyData!$A$801)=0,"",SurveyData!$W$801)</f>
        <v/>
      </c>
      <c r="U811" s="151"/>
      <c r="V811" s="148"/>
      <c r="Y811" s="213" t="str">
        <f>IF((SurveyData!$A$801)=0,"",SurveyData!$A$801)</f>
        <v/>
      </c>
      <c r="Z811" s="149" t="str">
        <f>IF((SurveyData!$A$801)=0,"",SurveyData!$X$801)</f>
        <v/>
      </c>
      <c r="AA811" s="151"/>
      <c r="AB811" s="148"/>
    </row>
    <row r="812" spans="1:28" ht="15">
      <c r="A812" s="213" t="str">
        <f>IF((SurveyData!$A$802)=0,"",SurveyData!$A$802)</f>
        <v/>
      </c>
      <c r="B812" s="204" t="str">
        <f>IF((SurveyData!$A$802)=0,"",SurveyData!$T$802)</f>
        <v/>
      </c>
      <c r="C812" s="151"/>
      <c r="D812" s="148"/>
      <c r="G812" s="213" t="str">
        <f>IF((SurveyData!$A$802)=0,"",SurveyData!$A$802)</f>
        <v/>
      </c>
      <c r="H812" s="149" t="str">
        <f>IF((SurveyData!$A$802)=0,"",SurveyData!$U$802)</f>
        <v/>
      </c>
      <c r="I812" s="151"/>
      <c r="J812" s="148"/>
      <c r="M812" s="213" t="str">
        <f>IF((SurveyData!$A$802)=0,"",SurveyData!$A$802)</f>
        <v/>
      </c>
      <c r="N812" s="149" t="str">
        <f>IF((SurveyData!$A$802)=0,"",SurveyData!$V$802)</f>
        <v/>
      </c>
      <c r="O812" s="152"/>
      <c r="P812" s="150"/>
      <c r="S812" s="213" t="str">
        <f>IF((SurveyData!$A$802)=0,"",SurveyData!$A$802)</f>
        <v/>
      </c>
      <c r="T812" s="149" t="str">
        <f>IF((SurveyData!$A$802)=0,"",SurveyData!$W$802)</f>
        <v/>
      </c>
      <c r="U812" s="151"/>
      <c r="V812" s="148"/>
      <c r="Y812" s="213" t="str">
        <f>IF((SurveyData!$A$802)=0,"",SurveyData!$A$802)</f>
        <v/>
      </c>
      <c r="Z812" s="149" t="str">
        <f>IF((SurveyData!$A$802)=0,"",SurveyData!$X$802)</f>
        <v/>
      </c>
      <c r="AA812" s="151"/>
      <c r="AB812" s="148"/>
    </row>
    <row r="813" spans="1:28" ht="15">
      <c r="A813" s="213" t="str">
        <f>IF((SurveyData!$A$803)=0,"",SurveyData!$A$803)</f>
        <v/>
      </c>
      <c r="B813" s="204" t="str">
        <f>IF((SurveyData!$A$803)=0,"",SurveyData!$T$803)</f>
        <v/>
      </c>
      <c r="C813" s="151"/>
      <c r="D813" s="148"/>
      <c r="G813" s="213" t="str">
        <f>IF((SurveyData!$A$803)=0,"",SurveyData!$A$803)</f>
        <v/>
      </c>
      <c r="H813" s="149" t="str">
        <f>IF((SurveyData!$A$803)=0,"",SurveyData!$U$803)</f>
        <v/>
      </c>
      <c r="I813" s="151"/>
      <c r="J813" s="148"/>
      <c r="M813" s="213" t="str">
        <f>IF((SurveyData!$A$803)=0,"",SurveyData!$A$803)</f>
        <v/>
      </c>
      <c r="N813" s="149" t="str">
        <f>IF((SurveyData!$A$803)=0,"",SurveyData!$V$803)</f>
        <v/>
      </c>
      <c r="O813" s="152"/>
      <c r="P813" s="150"/>
      <c r="S813" s="213" t="str">
        <f>IF((SurveyData!$A$803)=0,"",SurveyData!$A$803)</f>
        <v/>
      </c>
      <c r="T813" s="149" t="str">
        <f>IF((SurveyData!$A$803)=0,"",SurveyData!$W$803)</f>
        <v/>
      </c>
      <c r="U813" s="151"/>
      <c r="V813" s="148"/>
      <c r="Y813" s="213" t="str">
        <f>IF((SurveyData!$A$803)=0,"",SurveyData!$A$803)</f>
        <v/>
      </c>
      <c r="Z813" s="149" t="str">
        <f>IF((SurveyData!$A$803)=0,"",SurveyData!$X$803)</f>
        <v/>
      </c>
      <c r="AA813" s="151"/>
      <c r="AB813" s="148"/>
    </row>
    <row r="814" spans="1:28" ht="15">
      <c r="A814" s="213" t="str">
        <f>IF((SurveyData!$A$804)=0,"",SurveyData!$A$804)</f>
        <v/>
      </c>
      <c r="B814" s="204" t="str">
        <f>IF((SurveyData!$A$804)=0,"",SurveyData!$T$804)</f>
        <v/>
      </c>
      <c r="C814" s="151"/>
      <c r="D814" s="148"/>
      <c r="G814" s="213" t="str">
        <f>IF((SurveyData!$A$804)=0,"",SurveyData!$A$804)</f>
        <v/>
      </c>
      <c r="H814" s="149" t="str">
        <f>IF((SurveyData!$A$804)=0,"",SurveyData!$U$804)</f>
        <v/>
      </c>
      <c r="I814" s="151"/>
      <c r="J814" s="148"/>
      <c r="M814" s="213" t="str">
        <f>IF((SurveyData!$A$804)=0,"",SurveyData!$A$804)</f>
        <v/>
      </c>
      <c r="N814" s="149" t="str">
        <f>IF((SurveyData!$A$804)=0,"",SurveyData!$V$804)</f>
        <v/>
      </c>
      <c r="O814" s="152"/>
      <c r="P814" s="150"/>
      <c r="S814" s="213" t="str">
        <f>IF((SurveyData!$A$804)=0,"",SurveyData!$A$804)</f>
        <v/>
      </c>
      <c r="T814" s="149" t="str">
        <f>IF((SurveyData!$A$804)=0,"",SurveyData!$W$804)</f>
        <v/>
      </c>
      <c r="U814" s="151"/>
      <c r="V814" s="148"/>
      <c r="Y814" s="213" t="str">
        <f>IF((SurveyData!$A$804)=0,"",SurveyData!$A$804)</f>
        <v/>
      </c>
      <c r="Z814" s="149" t="str">
        <f>IF((SurveyData!$A$804)=0,"",SurveyData!$X$804)</f>
        <v/>
      </c>
      <c r="AA814" s="151"/>
      <c r="AB814" s="148"/>
    </row>
    <row r="815" spans="1:28" ht="15">
      <c r="A815" s="213" t="str">
        <f>IF((SurveyData!$A$805)=0,"",SurveyData!$A$805)</f>
        <v/>
      </c>
      <c r="B815" s="204" t="str">
        <f>IF((SurveyData!$A$805)=0,"",SurveyData!$T$805)</f>
        <v/>
      </c>
      <c r="C815" s="151"/>
      <c r="D815" s="148"/>
      <c r="G815" s="213" t="str">
        <f>IF((SurveyData!$A$805)=0,"",SurveyData!$A$805)</f>
        <v/>
      </c>
      <c r="H815" s="149" t="str">
        <f>IF((SurveyData!$A$805)=0,"",SurveyData!$U$805)</f>
        <v/>
      </c>
      <c r="I815" s="151"/>
      <c r="J815" s="148"/>
      <c r="M815" s="213" t="str">
        <f>IF((SurveyData!$A$805)=0,"",SurveyData!$A$805)</f>
        <v/>
      </c>
      <c r="N815" s="149" t="str">
        <f>IF((SurveyData!$A$805)=0,"",SurveyData!$V$805)</f>
        <v/>
      </c>
      <c r="O815" s="152"/>
      <c r="P815" s="150"/>
      <c r="S815" s="213" t="str">
        <f>IF((SurveyData!$A$805)=0,"",SurveyData!$A$805)</f>
        <v/>
      </c>
      <c r="T815" s="149" t="str">
        <f>IF((SurveyData!$A$805)=0,"",SurveyData!$W$805)</f>
        <v/>
      </c>
      <c r="U815" s="151"/>
      <c r="V815" s="148"/>
      <c r="Y815" s="213" t="str">
        <f>IF((SurveyData!$A$805)=0,"",SurveyData!$A$805)</f>
        <v/>
      </c>
      <c r="Z815" s="149" t="str">
        <f>IF((SurveyData!$A$805)=0,"",SurveyData!$X$805)</f>
        <v/>
      </c>
      <c r="AA815" s="151"/>
      <c r="AB815" s="148"/>
    </row>
    <row r="816" spans="1:28" ht="15">
      <c r="A816" s="213" t="str">
        <f>IF((SurveyData!$A$806)=0,"",SurveyData!$A$806)</f>
        <v/>
      </c>
      <c r="B816" s="204" t="str">
        <f>IF((SurveyData!$A$806)=0,"",SurveyData!$T$806)</f>
        <v/>
      </c>
      <c r="C816" s="151"/>
      <c r="D816" s="148"/>
      <c r="G816" s="213" t="str">
        <f>IF((SurveyData!$A$806)=0,"",SurveyData!$A$806)</f>
        <v/>
      </c>
      <c r="H816" s="149" t="str">
        <f>IF((SurveyData!$A$806)=0,"",SurveyData!$U$806)</f>
        <v/>
      </c>
      <c r="I816" s="151"/>
      <c r="J816" s="148"/>
      <c r="M816" s="213" t="str">
        <f>IF((SurveyData!$A$806)=0,"",SurveyData!$A$806)</f>
        <v/>
      </c>
      <c r="N816" s="149" t="str">
        <f>IF((SurveyData!$A$806)=0,"",SurveyData!$V$806)</f>
        <v/>
      </c>
      <c r="O816" s="152"/>
      <c r="P816" s="150"/>
      <c r="S816" s="213" t="str">
        <f>IF((SurveyData!$A$806)=0,"",SurveyData!$A$806)</f>
        <v/>
      </c>
      <c r="T816" s="149" t="str">
        <f>IF((SurveyData!$A$806)=0,"",SurveyData!$W$806)</f>
        <v/>
      </c>
      <c r="U816" s="151"/>
      <c r="V816" s="148"/>
      <c r="Y816" s="213" t="str">
        <f>IF((SurveyData!$A$806)=0,"",SurveyData!$A$806)</f>
        <v/>
      </c>
      <c r="Z816" s="149" t="str">
        <f>IF((SurveyData!$A$806)=0,"",SurveyData!$X$806)</f>
        <v/>
      </c>
      <c r="AA816" s="151"/>
      <c r="AB816" s="148"/>
    </row>
    <row r="817" spans="1:28" ht="15">
      <c r="A817" s="213" t="str">
        <f>IF((SurveyData!$A$807)=0,"",SurveyData!$A$807)</f>
        <v/>
      </c>
      <c r="B817" s="204" t="str">
        <f>IF((SurveyData!$A$807)=0,"",SurveyData!$T$807)</f>
        <v/>
      </c>
      <c r="C817" s="151"/>
      <c r="D817" s="148"/>
      <c r="G817" s="213" t="str">
        <f>IF((SurveyData!$A$807)=0,"",SurveyData!$A$807)</f>
        <v/>
      </c>
      <c r="H817" s="149" t="str">
        <f>IF((SurveyData!$A$807)=0,"",SurveyData!$U$807)</f>
        <v/>
      </c>
      <c r="I817" s="151"/>
      <c r="J817" s="148"/>
      <c r="M817" s="213" t="str">
        <f>IF((SurveyData!$A$807)=0,"",SurveyData!$A$807)</f>
        <v/>
      </c>
      <c r="N817" s="149" t="str">
        <f>IF((SurveyData!$A$807)=0,"",SurveyData!$V$807)</f>
        <v/>
      </c>
      <c r="O817" s="152"/>
      <c r="P817" s="150"/>
      <c r="S817" s="213" t="str">
        <f>IF((SurveyData!$A$807)=0,"",SurveyData!$A$807)</f>
        <v/>
      </c>
      <c r="T817" s="149" t="str">
        <f>IF((SurveyData!$A$807)=0,"",SurveyData!$W$807)</f>
        <v/>
      </c>
      <c r="U817" s="151"/>
      <c r="V817" s="148"/>
      <c r="Y817" s="213" t="str">
        <f>IF((SurveyData!$A$807)=0,"",SurveyData!$A$807)</f>
        <v/>
      </c>
      <c r="Z817" s="149" t="str">
        <f>IF((SurveyData!$A$807)=0,"",SurveyData!$X$807)</f>
        <v/>
      </c>
      <c r="AA817" s="151"/>
      <c r="AB817" s="148"/>
    </row>
    <row r="818" spans="1:28" ht="15">
      <c r="A818" s="213" t="str">
        <f>IF((SurveyData!$A$808)=0,"",SurveyData!$A$808)</f>
        <v/>
      </c>
      <c r="B818" s="204" t="str">
        <f>IF((SurveyData!$A$808)=0,"",SurveyData!$T$808)</f>
        <v/>
      </c>
      <c r="C818" s="151"/>
      <c r="D818" s="148"/>
      <c r="G818" s="213" t="str">
        <f>IF((SurveyData!$A$808)=0,"",SurveyData!$A$808)</f>
        <v/>
      </c>
      <c r="H818" s="149" t="str">
        <f>IF((SurveyData!$A$808)=0,"",SurveyData!$U$808)</f>
        <v/>
      </c>
      <c r="I818" s="151"/>
      <c r="J818" s="148"/>
      <c r="M818" s="213" t="str">
        <f>IF((SurveyData!$A$808)=0,"",SurveyData!$A$808)</f>
        <v/>
      </c>
      <c r="N818" s="149" t="str">
        <f>IF((SurveyData!$A$808)=0,"",SurveyData!$V$808)</f>
        <v/>
      </c>
      <c r="O818" s="152"/>
      <c r="P818" s="150"/>
      <c r="S818" s="213" t="str">
        <f>IF((SurveyData!$A$808)=0,"",SurveyData!$A$808)</f>
        <v/>
      </c>
      <c r="T818" s="149" t="str">
        <f>IF((SurveyData!$A$808)=0,"",SurveyData!$W$808)</f>
        <v/>
      </c>
      <c r="U818" s="151"/>
      <c r="V818" s="148"/>
      <c r="Y818" s="213" t="str">
        <f>IF((SurveyData!$A$808)=0,"",SurveyData!$A$808)</f>
        <v/>
      </c>
      <c r="Z818" s="149" t="str">
        <f>IF((SurveyData!$A$808)=0,"",SurveyData!$X$808)</f>
        <v/>
      </c>
      <c r="AA818" s="151"/>
      <c r="AB818" s="148"/>
    </row>
    <row r="819" spans="1:28" ht="15">
      <c r="A819" s="213" t="str">
        <f>IF((SurveyData!$A$809)=0,"",SurveyData!$A$809)</f>
        <v/>
      </c>
      <c r="B819" s="204" t="str">
        <f>IF((SurveyData!$A$809)=0,"",SurveyData!$T$809)</f>
        <v/>
      </c>
      <c r="C819" s="151"/>
      <c r="D819" s="148"/>
      <c r="G819" s="213" t="str">
        <f>IF((SurveyData!$A$809)=0,"",SurveyData!$A$809)</f>
        <v/>
      </c>
      <c r="H819" s="149" t="str">
        <f>IF((SurveyData!$A$809)=0,"",SurveyData!$U$809)</f>
        <v/>
      </c>
      <c r="I819" s="151"/>
      <c r="J819" s="148"/>
      <c r="M819" s="213" t="str">
        <f>IF((SurveyData!$A$809)=0,"",SurveyData!$A$809)</f>
        <v/>
      </c>
      <c r="N819" s="149" t="str">
        <f>IF((SurveyData!$A$809)=0,"",SurveyData!$V$809)</f>
        <v/>
      </c>
      <c r="O819" s="152"/>
      <c r="P819" s="150"/>
      <c r="S819" s="213" t="str">
        <f>IF((SurveyData!$A$809)=0,"",SurveyData!$A$809)</f>
        <v/>
      </c>
      <c r="T819" s="149" t="str">
        <f>IF((SurveyData!$A$809)=0,"",SurveyData!$W$809)</f>
        <v/>
      </c>
      <c r="U819" s="151"/>
      <c r="V819" s="148"/>
      <c r="Y819" s="213" t="str">
        <f>IF((SurveyData!$A$809)=0,"",SurveyData!$A$809)</f>
        <v/>
      </c>
      <c r="Z819" s="149" t="str">
        <f>IF((SurveyData!$A$809)=0,"",SurveyData!$X$809)</f>
        <v/>
      </c>
      <c r="AA819" s="151"/>
      <c r="AB819" s="148"/>
    </row>
    <row r="820" spans="1:28" ht="15">
      <c r="A820" s="213" t="str">
        <f>IF((SurveyData!$A$810)=0,"",SurveyData!$A$810)</f>
        <v/>
      </c>
      <c r="B820" s="204" t="str">
        <f>IF((SurveyData!$A$810)=0,"",SurveyData!$T$810)</f>
        <v/>
      </c>
      <c r="C820" s="151"/>
      <c r="D820" s="148"/>
      <c r="G820" s="213" t="str">
        <f>IF((SurveyData!$A$810)=0,"",SurveyData!$A$810)</f>
        <v/>
      </c>
      <c r="H820" s="149" t="str">
        <f>IF((SurveyData!$A$810)=0,"",SurveyData!$U$810)</f>
        <v/>
      </c>
      <c r="I820" s="151"/>
      <c r="J820" s="148"/>
      <c r="M820" s="213" t="str">
        <f>IF((SurveyData!$A$810)=0,"",SurveyData!$A$810)</f>
        <v/>
      </c>
      <c r="N820" s="149" t="str">
        <f>IF((SurveyData!$A$810)=0,"",SurveyData!$V$810)</f>
        <v/>
      </c>
      <c r="O820" s="152"/>
      <c r="P820" s="150"/>
      <c r="S820" s="213" t="str">
        <f>IF((SurveyData!$A$810)=0,"",SurveyData!$A$810)</f>
        <v/>
      </c>
      <c r="T820" s="149" t="str">
        <f>IF((SurveyData!$A$810)=0,"",SurveyData!$W$810)</f>
        <v/>
      </c>
      <c r="U820" s="151"/>
      <c r="V820" s="148"/>
      <c r="Y820" s="213" t="str">
        <f>IF((SurveyData!$A$810)=0,"",SurveyData!$A$810)</f>
        <v/>
      </c>
      <c r="Z820" s="149" t="str">
        <f>IF((SurveyData!$A$810)=0,"",SurveyData!$X$810)</f>
        <v/>
      </c>
      <c r="AA820" s="151"/>
      <c r="AB820" s="148"/>
    </row>
    <row r="821" spans="1:28" ht="15">
      <c r="A821" s="213" t="str">
        <f>IF((SurveyData!$A$811)=0,"",SurveyData!$A$811)</f>
        <v/>
      </c>
      <c r="B821" s="204" t="str">
        <f>IF((SurveyData!$A$811)=0,"",SurveyData!$T$811)</f>
        <v/>
      </c>
      <c r="C821" s="151"/>
      <c r="D821" s="148"/>
      <c r="G821" s="213" t="str">
        <f>IF((SurveyData!$A$811)=0,"",SurveyData!$A$811)</f>
        <v/>
      </c>
      <c r="H821" s="149" t="str">
        <f>IF((SurveyData!$A$811)=0,"",SurveyData!$U$811)</f>
        <v/>
      </c>
      <c r="I821" s="151"/>
      <c r="J821" s="148"/>
      <c r="M821" s="213" t="str">
        <f>IF((SurveyData!$A$811)=0,"",SurveyData!$A$811)</f>
        <v/>
      </c>
      <c r="N821" s="149" t="str">
        <f>IF((SurveyData!$A$811)=0,"",SurveyData!$V$811)</f>
        <v/>
      </c>
      <c r="O821" s="152"/>
      <c r="P821" s="150"/>
      <c r="S821" s="213" t="str">
        <f>IF((SurveyData!$A$811)=0,"",SurveyData!$A$811)</f>
        <v/>
      </c>
      <c r="T821" s="149" t="str">
        <f>IF((SurveyData!$A$811)=0,"",SurveyData!$W$811)</f>
        <v/>
      </c>
      <c r="U821" s="151"/>
      <c r="V821" s="148"/>
      <c r="Y821" s="213" t="str">
        <f>IF((SurveyData!$A$811)=0,"",SurveyData!$A$811)</f>
        <v/>
      </c>
      <c r="Z821" s="149" t="str">
        <f>IF((SurveyData!$A$811)=0,"",SurveyData!$X$811)</f>
        <v/>
      </c>
      <c r="AA821" s="151"/>
      <c r="AB821" s="148"/>
    </row>
    <row r="822" spans="1:28" ht="15">
      <c r="A822" s="213" t="str">
        <f>IF((SurveyData!$A$812)=0,"",SurveyData!$A$812)</f>
        <v/>
      </c>
      <c r="B822" s="204" t="str">
        <f>IF((SurveyData!$A$812)=0,"",SurveyData!$T$812)</f>
        <v/>
      </c>
      <c r="C822" s="151"/>
      <c r="D822" s="148"/>
      <c r="G822" s="213" t="str">
        <f>IF((SurveyData!$A$812)=0,"",SurveyData!$A$812)</f>
        <v/>
      </c>
      <c r="H822" s="149" t="str">
        <f>IF((SurveyData!$A$812)=0,"",SurveyData!$U$812)</f>
        <v/>
      </c>
      <c r="I822" s="151"/>
      <c r="J822" s="148"/>
      <c r="M822" s="213" t="str">
        <f>IF((SurveyData!$A$812)=0,"",SurveyData!$A$812)</f>
        <v/>
      </c>
      <c r="N822" s="149" t="str">
        <f>IF((SurveyData!$A$812)=0,"",SurveyData!$V$812)</f>
        <v/>
      </c>
      <c r="O822" s="152"/>
      <c r="P822" s="150"/>
      <c r="S822" s="213" t="str">
        <f>IF((SurveyData!$A$812)=0,"",SurveyData!$A$812)</f>
        <v/>
      </c>
      <c r="T822" s="149" t="str">
        <f>IF((SurveyData!$A$812)=0,"",SurveyData!$W$812)</f>
        <v/>
      </c>
      <c r="U822" s="151"/>
      <c r="V822" s="148"/>
      <c r="Y822" s="213" t="str">
        <f>IF((SurveyData!$A$812)=0,"",SurveyData!$A$812)</f>
        <v/>
      </c>
      <c r="Z822" s="149" t="str">
        <f>IF((SurveyData!$A$812)=0,"",SurveyData!$X$812)</f>
        <v/>
      </c>
      <c r="AA822" s="151"/>
      <c r="AB822" s="148"/>
    </row>
    <row r="823" spans="1:28" ht="15">
      <c r="A823" s="213" t="str">
        <f>IF((SurveyData!$A$813)=0,"",SurveyData!$A$813)</f>
        <v/>
      </c>
      <c r="B823" s="204" t="str">
        <f>IF((SurveyData!$A$813)=0,"",SurveyData!$T$813)</f>
        <v/>
      </c>
      <c r="C823" s="151"/>
      <c r="D823" s="148"/>
      <c r="G823" s="213" t="str">
        <f>IF((SurveyData!$A$813)=0,"",SurveyData!$A$813)</f>
        <v/>
      </c>
      <c r="H823" s="149" t="str">
        <f>IF((SurveyData!$A$813)=0,"",SurveyData!$U$813)</f>
        <v/>
      </c>
      <c r="I823" s="151"/>
      <c r="J823" s="148"/>
      <c r="M823" s="213" t="str">
        <f>IF((SurveyData!$A$813)=0,"",SurveyData!$A$813)</f>
        <v/>
      </c>
      <c r="N823" s="149" t="str">
        <f>IF((SurveyData!$A$813)=0,"",SurveyData!$V$813)</f>
        <v/>
      </c>
      <c r="O823" s="152"/>
      <c r="P823" s="150"/>
      <c r="S823" s="213" t="str">
        <f>IF((SurveyData!$A$813)=0,"",SurveyData!$A$813)</f>
        <v/>
      </c>
      <c r="T823" s="149" t="str">
        <f>IF((SurveyData!$A$813)=0,"",SurveyData!$W$813)</f>
        <v/>
      </c>
      <c r="U823" s="151"/>
      <c r="V823" s="148"/>
      <c r="Y823" s="213" t="str">
        <f>IF((SurveyData!$A$813)=0,"",SurveyData!$A$813)</f>
        <v/>
      </c>
      <c r="Z823" s="149" t="str">
        <f>IF((SurveyData!$A$813)=0,"",SurveyData!$X$813)</f>
        <v/>
      </c>
      <c r="AA823" s="151"/>
      <c r="AB823" s="148"/>
    </row>
    <row r="824" spans="1:28" ht="15">
      <c r="A824" s="213" t="str">
        <f>IF((SurveyData!$A$814)=0,"",SurveyData!$A$814)</f>
        <v/>
      </c>
      <c r="B824" s="204" t="str">
        <f>IF((SurveyData!$A$814)=0,"",SurveyData!$T$814)</f>
        <v/>
      </c>
      <c r="C824" s="151"/>
      <c r="D824" s="148"/>
      <c r="G824" s="213" t="str">
        <f>IF((SurveyData!$A$814)=0,"",SurveyData!$A$814)</f>
        <v/>
      </c>
      <c r="H824" s="149" t="str">
        <f>IF((SurveyData!$A$814)=0,"",SurveyData!$U$814)</f>
        <v/>
      </c>
      <c r="I824" s="151"/>
      <c r="J824" s="148"/>
      <c r="M824" s="213" t="str">
        <f>IF((SurveyData!$A$814)=0,"",SurveyData!$A$814)</f>
        <v/>
      </c>
      <c r="N824" s="149" t="str">
        <f>IF((SurveyData!$A$814)=0,"",SurveyData!$V$814)</f>
        <v/>
      </c>
      <c r="O824" s="152"/>
      <c r="P824" s="150"/>
      <c r="S824" s="213" t="str">
        <f>IF((SurveyData!$A$814)=0,"",SurveyData!$A$814)</f>
        <v/>
      </c>
      <c r="T824" s="149" t="str">
        <f>IF((SurveyData!$A$814)=0,"",SurveyData!$W$814)</f>
        <v/>
      </c>
      <c r="U824" s="151"/>
      <c r="V824" s="148"/>
      <c r="Y824" s="213" t="str">
        <f>IF((SurveyData!$A$814)=0,"",SurveyData!$A$814)</f>
        <v/>
      </c>
      <c r="Z824" s="149" t="str">
        <f>IF((SurveyData!$A$814)=0,"",SurveyData!$X$814)</f>
        <v/>
      </c>
      <c r="AA824" s="151"/>
      <c r="AB824" s="148"/>
    </row>
    <row r="825" spans="1:28" ht="15">
      <c r="A825" s="213" t="str">
        <f>IF((SurveyData!$A$815)=0,"",SurveyData!$A$815)</f>
        <v/>
      </c>
      <c r="B825" s="204" t="str">
        <f>IF((SurveyData!$A$815)=0,"",SurveyData!$T$815)</f>
        <v/>
      </c>
      <c r="C825" s="151"/>
      <c r="D825" s="148"/>
      <c r="G825" s="213" t="str">
        <f>IF((SurveyData!$A$815)=0,"",SurveyData!$A$815)</f>
        <v/>
      </c>
      <c r="H825" s="149" t="str">
        <f>IF((SurveyData!$A$815)=0,"",SurveyData!$U$815)</f>
        <v/>
      </c>
      <c r="I825" s="151"/>
      <c r="J825" s="148"/>
      <c r="M825" s="213" t="str">
        <f>IF((SurveyData!$A$815)=0,"",SurveyData!$A$815)</f>
        <v/>
      </c>
      <c r="N825" s="149" t="str">
        <f>IF((SurveyData!$A$815)=0,"",SurveyData!$V$815)</f>
        <v/>
      </c>
      <c r="O825" s="152"/>
      <c r="P825" s="150"/>
      <c r="S825" s="213" t="str">
        <f>IF((SurveyData!$A$815)=0,"",SurveyData!$A$815)</f>
        <v/>
      </c>
      <c r="T825" s="149" t="str">
        <f>IF((SurveyData!$A$815)=0,"",SurveyData!$W$815)</f>
        <v/>
      </c>
      <c r="U825" s="151"/>
      <c r="V825" s="148"/>
      <c r="Y825" s="213" t="str">
        <f>IF((SurveyData!$A$815)=0,"",SurveyData!$A$815)</f>
        <v/>
      </c>
      <c r="Z825" s="149" t="str">
        <f>IF((SurveyData!$A$815)=0,"",SurveyData!$X$815)</f>
        <v/>
      </c>
      <c r="AA825" s="151"/>
      <c r="AB825" s="148"/>
    </row>
    <row r="826" spans="1:28" ht="15">
      <c r="A826" s="213" t="str">
        <f>IF((SurveyData!$A$816)=0,"",SurveyData!$A$816)</f>
        <v/>
      </c>
      <c r="B826" s="204" t="str">
        <f>IF((SurveyData!$A$816)=0,"",SurveyData!$T$816)</f>
        <v/>
      </c>
      <c r="C826" s="151"/>
      <c r="D826" s="148"/>
      <c r="G826" s="213" t="str">
        <f>IF((SurveyData!$A$816)=0,"",SurveyData!$A$816)</f>
        <v/>
      </c>
      <c r="H826" s="149" t="str">
        <f>IF((SurveyData!$A$816)=0,"",SurveyData!$U$816)</f>
        <v/>
      </c>
      <c r="I826" s="151"/>
      <c r="J826" s="148"/>
      <c r="M826" s="213" t="str">
        <f>IF((SurveyData!$A$816)=0,"",SurveyData!$A$816)</f>
        <v/>
      </c>
      <c r="N826" s="149" t="str">
        <f>IF((SurveyData!$A$816)=0,"",SurveyData!$V$816)</f>
        <v/>
      </c>
      <c r="O826" s="152"/>
      <c r="P826" s="150"/>
      <c r="S826" s="213" t="str">
        <f>IF((SurveyData!$A$816)=0,"",SurveyData!$A$816)</f>
        <v/>
      </c>
      <c r="T826" s="149" t="str">
        <f>IF((SurveyData!$A$816)=0,"",SurveyData!$W$816)</f>
        <v/>
      </c>
      <c r="U826" s="151"/>
      <c r="V826" s="148"/>
      <c r="Y826" s="213" t="str">
        <f>IF((SurveyData!$A$816)=0,"",SurveyData!$A$816)</f>
        <v/>
      </c>
      <c r="Z826" s="149" t="str">
        <f>IF((SurveyData!$A$816)=0,"",SurveyData!$X$816)</f>
        <v/>
      </c>
      <c r="AA826" s="151"/>
      <c r="AB826" s="148"/>
    </row>
    <row r="827" spans="1:28" ht="15">
      <c r="A827" s="213" t="str">
        <f>IF((SurveyData!$A$817)=0,"",SurveyData!$A$817)</f>
        <v/>
      </c>
      <c r="B827" s="204" t="str">
        <f>IF((SurveyData!$A$817)=0,"",SurveyData!$T$817)</f>
        <v/>
      </c>
      <c r="C827" s="151"/>
      <c r="D827" s="148"/>
      <c r="G827" s="213" t="str">
        <f>IF((SurveyData!$A$817)=0,"",SurveyData!$A$817)</f>
        <v/>
      </c>
      <c r="H827" s="149" t="str">
        <f>IF((SurveyData!$A$817)=0,"",SurveyData!$U$817)</f>
        <v/>
      </c>
      <c r="I827" s="151"/>
      <c r="J827" s="148"/>
      <c r="M827" s="213" t="str">
        <f>IF((SurveyData!$A$817)=0,"",SurveyData!$A$817)</f>
        <v/>
      </c>
      <c r="N827" s="149" t="str">
        <f>IF((SurveyData!$A$817)=0,"",SurveyData!$V$817)</f>
        <v/>
      </c>
      <c r="O827" s="152"/>
      <c r="P827" s="150"/>
      <c r="S827" s="213" t="str">
        <f>IF((SurveyData!$A$817)=0,"",SurveyData!$A$817)</f>
        <v/>
      </c>
      <c r="T827" s="149" t="str">
        <f>IF((SurveyData!$A$817)=0,"",SurveyData!$W$817)</f>
        <v/>
      </c>
      <c r="U827" s="151"/>
      <c r="V827" s="148"/>
      <c r="Y827" s="213" t="str">
        <f>IF((SurveyData!$A$817)=0,"",SurveyData!$A$817)</f>
        <v/>
      </c>
      <c r="Z827" s="149" t="str">
        <f>IF((SurveyData!$A$817)=0,"",SurveyData!$X$817)</f>
        <v/>
      </c>
      <c r="AA827" s="151"/>
      <c r="AB827" s="148"/>
    </row>
    <row r="828" spans="1:28" ht="15">
      <c r="A828" s="213" t="str">
        <f>IF((SurveyData!$A$818)=0,"",SurveyData!$A$818)</f>
        <v/>
      </c>
      <c r="B828" s="204" t="str">
        <f>IF((SurveyData!$A$818)=0,"",SurveyData!$T$818)</f>
        <v/>
      </c>
      <c r="C828" s="151"/>
      <c r="D828" s="148"/>
      <c r="G828" s="213" t="str">
        <f>IF((SurveyData!$A$818)=0,"",SurveyData!$A$818)</f>
        <v/>
      </c>
      <c r="H828" s="149" t="str">
        <f>IF((SurveyData!$A$818)=0,"",SurveyData!$U$818)</f>
        <v/>
      </c>
      <c r="I828" s="151"/>
      <c r="J828" s="148"/>
      <c r="M828" s="213" t="str">
        <f>IF((SurveyData!$A$818)=0,"",SurveyData!$A$818)</f>
        <v/>
      </c>
      <c r="N828" s="149" t="str">
        <f>IF((SurveyData!$A$818)=0,"",SurveyData!$V$818)</f>
        <v/>
      </c>
      <c r="O828" s="152"/>
      <c r="P828" s="150"/>
      <c r="S828" s="213" t="str">
        <f>IF((SurveyData!$A$818)=0,"",SurveyData!$A$818)</f>
        <v/>
      </c>
      <c r="T828" s="149" t="str">
        <f>IF((SurveyData!$A$818)=0,"",SurveyData!$W$818)</f>
        <v/>
      </c>
      <c r="U828" s="151"/>
      <c r="V828" s="148"/>
      <c r="Y828" s="213" t="str">
        <f>IF((SurveyData!$A$818)=0,"",SurveyData!$A$818)</f>
        <v/>
      </c>
      <c r="Z828" s="149" t="str">
        <f>IF((SurveyData!$A$818)=0,"",SurveyData!$X$818)</f>
        <v/>
      </c>
      <c r="AA828" s="151"/>
      <c r="AB828" s="148"/>
    </row>
    <row r="829" spans="1:28" ht="15">
      <c r="A829" s="213" t="str">
        <f>IF((SurveyData!$A$819)=0,"",SurveyData!$A$819)</f>
        <v/>
      </c>
      <c r="B829" s="204" t="str">
        <f>IF((SurveyData!$A$819)=0,"",SurveyData!$T$819)</f>
        <v/>
      </c>
      <c r="C829" s="151"/>
      <c r="D829" s="148"/>
      <c r="G829" s="213" t="str">
        <f>IF((SurveyData!$A$819)=0,"",SurveyData!$A$819)</f>
        <v/>
      </c>
      <c r="H829" s="149" t="str">
        <f>IF((SurveyData!$A$819)=0,"",SurveyData!$U$819)</f>
        <v/>
      </c>
      <c r="I829" s="151"/>
      <c r="J829" s="148"/>
      <c r="M829" s="213" t="str">
        <f>IF((SurveyData!$A$819)=0,"",SurveyData!$A$819)</f>
        <v/>
      </c>
      <c r="N829" s="149" t="str">
        <f>IF((SurveyData!$A$819)=0,"",SurveyData!$V$819)</f>
        <v/>
      </c>
      <c r="O829" s="152"/>
      <c r="P829" s="150"/>
      <c r="S829" s="213" t="str">
        <f>IF((SurveyData!$A$819)=0,"",SurveyData!$A$819)</f>
        <v/>
      </c>
      <c r="T829" s="149" t="str">
        <f>IF((SurveyData!$A$819)=0,"",SurveyData!$W$819)</f>
        <v/>
      </c>
      <c r="U829" s="151"/>
      <c r="V829" s="148"/>
      <c r="Y829" s="213" t="str">
        <f>IF((SurveyData!$A$819)=0,"",SurveyData!$A$819)</f>
        <v/>
      </c>
      <c r="Z829" s="149" t="str">
        <f>IF((SurveyData!$A$819)=0,"",SurveyData!$X$819)</f>
        <v/>
      </c>
      <c r="AA829" s="151"/>
      <c r="AB829" s="148"/>
    </row>
    <row r="830" spans="1:28" ht="15">
      <c r="A830" s="213" t="str">
        <f>IF((SurveyData!$A$820)=0,"",SurveyData!$A$820)</f>
        <v/>
      </c>
      <c r="B830" s="204" t="str">
        <f>IF((SurveyData!$A$820)=0,"",SurveyData!$T$820)</f>
        <v/>
      </c>
      <c r="C830" s="151"/>
      <c r="D830" s="148"/>
      <c r="G830" s="213" t="str">
        <f>IF((SurveyData!$A$820)=0,"",SurveyData!$A$820)</f>
        <v/>
      </c>
      <c r="H830" s="149" t="str">
        <f>IF((SurveyData!$A$820)=0,"",SurveyData!$U$820)</f>
        <v/>
      </c>
      <c r="I830" s="151"/>
      <c r="J830" s="148"/>
      <c r="M830" s="213" t="str">
        <f>IF((SurveyData!$A$820)=0,"",SurveyData!$A$820)</f>
        <v/>
      </c>
      <c r="N830" s="149" t="str">
        <f>IF((SurveyData!$A$820)=0,"",SurveyData!$V$820)</f>
        <v/>
      </c>
      <c r="O830" s="152"/>
      <c r="P830" s="150"/>
      <c r="S830" s="213" t="str">
        <f>IF((SurveyData!$A$820)=0,"",SurveyData!$A$820)</f>
        <v/>
      </c>
      <c r="T830" s="149" t="str">
        <f>IF((SurveyData!$A$820)=0,"",SurveyData!$W$820)</f>
        <v/>
      </c>
      <c r="U830" s="151"/>
      <c r="V830" s="148"/>
      <c r="Y830" s="213" t="str">
        <f>IF((SurveyData!$A$820)=0,"",SurveyData!$A$820)</f>
        <v/>
      </c>
      <c r="Z830" s="149" t="str">
        <f>IF((SurveyData!$A$820)=0,"",SurveyData!$X$820)</f>
        <v/>
      </c>
      <c r="AA830" s="151"/>
      <c r="AB830" s="148"/>
    </row>
    <row r="831" spans="1:28" ht="15">
      <c r="A831" s="213" t="str">
        <f>IF((SurveyData!$A$821)=0,"",SurveyData!$A$821)</f>
        <v/>
      </c>
      <c r="B831" s="204" t="str">
        <f>IF((SurveyData!$A$821)=0,"",SurveyData!$T$821)</f>
        <v/>
      </c>
      <c r="C831" s="151"/>
      <c r="D831" s="148"/>
      <c r="G831" s="213" t="str">
        <f>IF((SurveyData!$A$821)=0,"",SurveyData!$A$821)</f>
        <v/>
      </c>
      <c r="H831" s="149" t="str">
        <f>IF((SurveyData!$A$821)=0,"",SurveyData!$U$821)</f>
        <v/>
      </c>
      <c r="I831" s="151"/>
      <c r="J831" s="148"/>
      <c r="M831" s="213" t="str">
        <f>IF((SurveyData!$A$821)=0,"",SurveyData!$A$821)</f>
        <v/>
      </c>
      <c r="N831" s="149" t="str">
        <f>IF((SurveyData!$A$821)=0,"",SurveyData!$V$821)</f>
        <v/>
      </c>
      <c r="O831" s="152"/>
      <c r="P831" s="150"/>
      <c r="S831" s="213" t="str">
        <f>IF((SurveyData!$A$821)=0,"",SurveyData!$A$821)</f>
        <v/>
      </c>
      <c r="T831" s="149" t="str">
        <f>IF((SurveyData!$A$821)=0,"",SurveyData!$W$821)</f>
        <v/>
      </c>
      <c r="U831" s="151"/>
      <c r="V831" s="148"/>
      <c r="Y831" s="213" t="str">
        <f>IF((SurveyData!$A$821)=0,"",SurveyData!$A$821)</f>
        <v/>
      </c>
      <c r="Z831" s="149" t="str">
        <f>IF((SurveyData!$A$821)=0,"",SurveyData!$X$821)</f>
        <v/>
      </c>
      <c r="AA831" s="151"/>
      <c r="AB831" s="148"/>
    </row>
    <row r="832" spans="1:28" ht="15">
      <c r="A832" s="213" t="str">
        <f>IF((SurveyData!$A$822)=0,"",SurveyData!$A$822)</f>
        <v/>
      </c>
      <c r="B832" s="204" t="str">
        <f>IF((SurveyData!$A$822)=0,"",SurveyData!$T$822)</f>
        <v/>
      </c>
      <c r="C832" s="151"/>
      <c r="D832" s="148"/>
      <c r="G832" s="213" t="str">
        <f>IF((SurveyData!$A$822)=0,"",SurveyData!$A$822)</f>
        <v/>
      </c>
      <c r="H832" s="149" t="str">
        <f>IF((SurveyData!$A$822)=0,"",SurveyData!$U$822)</f>
        <v/>
      </c>
      <c r="I832" s="151"/>
      <c r="J832" s="148"/>
      <c r="M832" s="213" t="str">
        <f>IF((SurveyData!$A$822)=0,"",SurveyData!$A$822)</f>
        <v/>
      </c>
      <c r="N832" s="149" t="str">
        <f>IF((SurveyData!$A$822)=0,"",SurveyData!$V$822)</f>
        <v/>
      </c>
      <c r="O832" s="152"/>
      <c r="P832" s="150"/>
      <c r="S832" s="213" t="str">
        <f>IF((SurveyData!$A$822)=0,"",SurveyData!$A$822)</f>
        <v/>
      </c>
      <c r="T832" s="149" t="str">
        <f>IF((SurveyData!$A$822)=0,"",SurveyData!$W$822)</f>
        <v/>
      </c>
      <c r="U832" s="151"/>
      <c r="V832" s="148"/>
      <c r="Y832" s="213" t="str">
        <f>IF((SurveyData!$A$822)=0,"",SurveyData!$A$822)</f>
        <v/>
      </c>
      <c r="Z832" s="149" t="str">
        <f>IF((SurveyData!$A$822)=0,"",SurveyData!$X$822)</f>
        <v/>
      </c>
      <c r="AA832" s="151"/>
      <c r="AB832" s="148"/>
    </row>
    <row r="833" spans="1:28" ht="15">
      <c r="A833" s="213" t="str">
        <f>IF((SurveyData!$A$823)=0,"",SurveyData!$A$823)</f>
        <v/>
      </c>
      <c r="B833" s="204" t="str">
        <f>IF((SurveyData!$A$823)=0,"",SurveyData!$T$823)</f>
        <v/>
      </c>
      <c r="C833" s="151"/>
      <c r="D833" s="148"/>
      <c r="G833" s="213" t="str">
        <f>IF((SurveyData!$A$823)=0,"",SurveyData!$A$823)</f>
        <v/>
      </c>
      <c r="H833" s="149" t="str">
        <f>IF((SurveyData!$A$823)=0,"",SurveyData!$U$823)</f>
        <v/>
      </c>
      <c r="I833" s="151"/>
      <c r="J833" s="148"/>
      <c r="M833" s="213" t="str">
        <f>IF((SurveyData!$A$823)=0,"",SurveyData!$A$823)</f>
        <v/>
      </c>
      <c r="N833" s="149" t="str">
        <f>IF((SurveyData!$A$823)=0,"",SurveyData!$V$823)</f>
        <v/>
      </c>
      <c r="O833" s="152"/>
      <c r="P833" s="150"/>
      <c r="S833" s="213" t="str">
        <f>IF((SurveyData!$A$823)=0,"",SurveyData!$A$823)</f>
        <v/>
      </c>
      <c r="T833" s="149" t="str">
        <f>IF((SurveyData!$A$823)=0,"",SurveyData!$W$823)</f>
        <v/>
      </c>
      <c r="U833" s="151"/>
      <c r="V833" s="148"/>
      <c r="Y833" s="213" t="str">
        <f>IF((SurveyData!$A$823)=0,"",SurveyData!$A$823)</f>
        <v/>
      </c>
      <c r="Z833" s="149" t="str">
        <f>IF((SurveyData!$A$823)=0,"",SurveyData!$X$823)</f>
        <v/>
      </c>
      <c r="AA833" s="151"/>
      <c r="AB833" s="148"/>
    </row>
    <row r="834" spans="1:28" ht="15">
      <c r="A834" s="213" t="str">
        <f>IF((SurveyData!$A$824)=0,"",SurveyData!$A$824)</f>
        <v/>
      </c>
      <c r="B834" s="204" t="str">
        <f>IF((SurveyData!$A$824)=0,"",SurveyData!$T$824)</f>
        <v/>
      </c>
      <c r="C834" s="151"/>
      <c r="D834" s="148"/>
      <c r="G834" s="213" t="str">
        <f>IF((SurveyData!$A$824)=0,"",SurveyData!$A$824)</f>
        <v/>
      </c>
      <c r="H834" s="149" t="str">
        <f>IF((SurveyData!$A$824)=0,"",SurveyData!$U$824)</f>
        <v/>
      </c>
      <c r="I834" s="151"/>
      <c r="J834" s="148"/>
      <c r="M834" s="213" t="str">
        <f>IF((SurveyData!$A$824)=0,"",SurveyData!$A$824)</f>
        <v/>
      </c>
      <c r="N834" s="149" t="str">
        <f>IF((SurveyData!$A$824)=0,"",SurveyData!$V$824)</f>
        <v/>
      </c>
      <c r="O834" s="152"/>
      <c r="P834" s="150"/>
      <c r="S834" s="213" t="str">
        <f>IF((SurveyData!$A$824)=0,"",SurveyData!$A$824)</f>
        <v/>
      </c>
      <c r="T834" s="149" t="str">
        <f>IF((SurveyData!$A$824)=0,"",SurveyData!$W$824)</f>
        <v/>
      </c>
      <c r="U834" s="151"/>
      <c r="V834" s="148"/>
      <c r="Y834" s="213" t="str">
        <f>IF((SurveyData!$A$824)=0,"",SurveyData!$A$824)</f>
        <v/>
      </c>
      <c r="Z834" s="149" t="str">
        <f>IF((SurveyData!$A$824)=0,"",SurveyData!$X$824)</f>
        <v/>
      </c>
      <c r="AA834" s="151"/>
      <c r="AB834" s="148"/>
    </row>
    <row r="835" spans="1:28" ht="15">
      <c r="A835" s="213" t="str">
        <f>IF((SurveyData!$A$825)=0,"",SurveyData!$A$825)</f>
        <v/>
      </c>
      <c r="B835" s="204" t="str">
        <f>IF((SurveyData!$A$825)=0,"",SurveyData!$T$825)</f>
        <v/>
      </c>
      <c r="C835" s="151"/>
      <c r="D835" s="148"/>
      <c r="G835" s="213" t="str">
        <f>IF((SurveyData!$A$825)=0,"",SurveyData!$A$825)</f>
        <v/>
      </c>
      <c r="H835" s="149" t="str">
        <f>IF((SurveyData!$A$825)=0,"",SurveyData!$U$825)</f>
        <v/>
      </c>
      <c r="I835" s="151"/>
      <c r="J835" s="148"/>
      <c r="M835" s="213" t="str">
        <f>IF((SurveyData!$A$825)=0,"",SurveyData!$A$825)</f>
        <v/>
      </c>
      <c r="N835" s="149" t="str">
        <f>IF((SurveyData!$A$825)=0,"",SurveyData!$V$825)</f>
        <v/>
      </c>
      <c r="O835" s="152"/>
      <c r="P835" s="150"/>
      <c r="S835" s="213" t="str">
        <f>IF((SurveyData!$A$825)=0,"",SurveyData!$A$825)</f>
        <v/>
      </c>
      <c r="T835" s="149" t="str">
        <f>IF((SurveyData!$A$825)=0,"",SurveyData!$W$825)</f>
        <v/>
      </c>
      <c r="U835" s="151"/>
      <c r="V835" s="148"/>
      <c r="Y835" s="213" t="str">
        <f>IF((SurveyData!$A$825)=0,"",SurveyData!$A$825)</f>
        <v/>
      </c>
      <c r="Z835" s="149" t="str">
        <f>IF((SurveyData!$A$825)=0,"",SurveyData!$X$825)</f>
        <v/>
      </c>
      <c r="AA835" s="151"/>
      <c r="AB835" s="148"/>
    </row>
    <row r="836" spans="1:28" ht="15">
      <c r="A836" s="213" t="str">
        <f>IF((SurveyData!$A$826)=0,"",SurveyData!$A$826)</f>
        <v/>
      </c>
      <c r="B836" s="204" t="str">
        <f>IF((SurveyData!$A$826)=0,"",SurveyData!$T$826)</f>
        <v/>
      </c>
      <c r="C836" s="151"/>
      <c r="D836" s="148"/>
      <c r="G836" s="213" t="str">
        <f>IF((SurveyData!$A$826)=0,"",SurveyData!$A$826)</f>
        <v/>
      </c>
      <c r="H836" s="149" t="str">
        <f>IF((SurveyData!$A$826)=0,"",SurveyData!$U$826)</f>
        <v/>
      </c>
      <c r="I836" s="151"/>
      <c r="J836" s="148"/>
      <c r="M836" s="213" t="str">
        <f>IF((SurveyData!$A$826)=0,"",SurveyData!$A$826)</f>
        <v/>
      </c>
      <c r="N836" s="149" t="str">
        <f>IF((SurveyData!$A$826)=0,"",SurveyData!$V$826)</f>
        <v/>
      </c>
      <c r="O836" s="152"/>
      <c r="P836" s="150"/>
      <c r="S836" s="213" t="str">
        <f>IF((SurveyData!$A$826)=0,"",SurveyData!$A$826)</f>
        <v/>
      </c>
      <c r="T836" s="149" t="str">
        <f>IF((SurveyData!$A$826)=0,"",SurveyData!$W$826)</f>
        <v/>
      </c>
      <c r="U836" s="151"/>
      <c r="V836" s="148"/>
      <c r="Y836" s="213" t="str">
        <f>IF((SurveyData!$A$826)=0,"",SurveyData!$A$826)</f>
        <v/>
      </c>
      <c r="Z836" s="149" t="str">
        <f>IF((SurveyData!$A$826)=0,"",SurveyData!$X$826)</f>
        <v/>
      </c>
      <c r="AA836" s="151"/>
      <c r="AB836" s="148"/>
    </row>
    <row r="837" spans="1:28" ht="15">
      <c r="A837" s="213" t="str">
        <f>IF((SurveyData!$A$827)=0,"",SurveyData!$A$827)</f>
        <v/>
      </c>
      <c r="B837" s="204" t="str">
        <f>IF((SurveyData!$A$827)=0,"",SurveyData!$T$827)</f>
        <v/>
      </c>
      <c r="C837" s="151"/>
      <c r="D837" s="148"/>
      <c r="G837" s="213" t="str">
        <f>IF((SurveyData!$A$827)=0,"",SurveyData!$A$827)</f>
        <v/>
      </c>
      <c r="H837" s="149" t="str">
        <f>IF((SurveyData!$A$827)=0,"",SurveyData!$U$827)</f>
        <v/>
      </c>
      <c r="I837" s="151"/>
      <c r="J837" s="148"/>
      <c r="M837" s="213" t="str">
        <f>IF((SurveyData!$A$827)=0,"",SurveyData!$A$827)</f>
        <v/>
      </c>
      <c r="N837" s="149" t="str">
        <f>IF((SurveyData!$A$827)=0,"",SurveyData!$V$827)</f>
        <v/>
      </c>
      <c r="O837" s="152"/>
      <c r="P837" s="150"/>
      <c r="S837" s="213" t="str">
        <f>IF((SurveyData!$A$827)=0,"",SurveyData!$A$827)</f>
        <v/>
      </c>
      <c r="T837" s="149" t="str">
        <f>IF((SurveyData!$A$827)=0,"",SurveyData!$W$827)</f>
        <v/>
      </c>
      <c r="U837" s="151"/>
      <c r="V837" s="148"/>
      <c r="Y837" s="213" t="str">
        <f>IF((SurveyData!$A$827)=0,"",SurveyData!$A$827)</f>
        <v/>
      </c>
      <c r="Z837" s="149" t="str">
        <f>IF((SurveyData!$A$827)=0,"",SurveyData!$X$827)</f>
        <v/>
      </c>
      <c r="AA837" s="151"/>
      <c r="AB837" s="148"/>
    </row>
    <row r="838" spans="1:28" ht="15">
      <c r="A838" s="213" t="str">
        <f>IF((SurveyData!$A$828)=0,"",SurveyData!$A$828)</f>
        <v/>
      </c>
      <c r="B838" s="204" t="str">
        <f>IF((SurveyData!$A$828)=0,"",SurveyData!$T$828)</f>
        <v/>
      </c>
      <c r="C838" s="151"/>
      <c r="D838" s="148"/>
      <c r="G838" s="213" t="str">
        <f>IF((SurveyData!$A$828)=0,"",SurveyData!$A$828)</f>
        <v/>
      </c>
      <c r="H838" s="149" t="str">
        <f>IF((SurveyData!$A$828)=0,"",SurveyData!$U$828)</f>
        <v/>
      </c>
      <c r="I838" s="151"/>
      <c r="J838" s="148"/>
      <c r="M838" s="213" t="str">
        <f>IF((SurveyData!$A$828)=0,"",SurveyData!$A$828)</f>
        <v/>
      </c>
      <c r="N838" s="149" t="str">
        <f>IF((SurveyData!$A$828)=0,"",SurveyData!$V$828)</f>
        <v/>
      </c>
      <c r="O838" s="152"/>
      <c r="P838" s="150"/>
      <c r="S838" s="213" t="str">
        <f>IF((SurveyData!$A$828)=0,"",SurveyData!$A$828)</f>
        <v/>
      </c>
      <c r="T838" s="149" t="str">
        <f>IF((SurveyData!$A$828)=0,"",SurveyData!$W$828)</f>
        <v/>
      </c>
      <c r="U838" s="151"/>
      <c r="V838" s="148"/>
      <c r="Y838" s="213" t="str">
        <f>IF((SurveyData!$A$828)=0,"",SurveyData!$A$828)</f>
        <v/>
      </c>
      <c r="Z838" s="149" t="str">
        <f>IF((SurveyData!$A$828)=0,"",SurveyData!$X$828)</f>
        <v/>
      </c>
      <c r="AA838" s="151"/>
      <c r="AB838" s="148"/>
    </row>
    <row r="839" spans="1:28" ht="15">
      <c r="A839" s="213" t="str">
        <f>IF((SurveyData!$A$829)=0,"",SurveyData!$A$829)</f>
        <v/>
      </c>
      <c r="B839" s="204" t="str">
        <f>IF((SurveyData!$A$829)=0,"",SurveyData!$T$829)</f>
        <v/>
      </c>
      <c r="C839" s="151"/>
      <c r="D839" s="148"/>
      <c r="G839" s="213" t="str">
        <f>IF((SurveyData!$A$829)=0,"",SurveyData!$A$829)</f>
        <v/>
      </c>
      <c r="H839" s="149" t="str">
        <f>IF((SurveyData!$A$829)=0,"",SurveyData!$U$829)</f>
        <v/>
      </c>
      <c r="I839" s="151"/>
      <c r="J839" s="148"/>
      <c r="M839" s="213" t="str">
        <f>IF((SurveyData!$A$829)=0,"",SurveyData!$A$829)</f>
        <v/>
      </c>
      <c r="N839" s="149" t="str">
        <f>IF((SurveyData!$A$829)=0,"",SurveyData!$V$829)</f>
        <v/>
      </c>
      <c r="O839" s="152"/>
      <c r="P839" s="150"/>
      <c r="S839" s="213" t="str">
        <f>IF((SurveyData!$A$829)=0,"",SurveyData!$A$829)</f>
        <v/>
      </c>
      <c r="T839" s="149" t="str">
        <f>IF((SurveyData!$A$829)=0,"",SurveyData!$W$829)</f>
        <v/>
      </c>
      <c r="U839" s="151"/>
      <c r="V839" s="148"/>
      <c r="Y839" s="213" t="str">
        <f>IF((SurveyData!$A$829)=0,"",SurveyData!$A$829)</f>
        <v/>
      </c>
      <c r="Z839" s="149" t="str">
        <f>IF((SurveyData!$A$829)=0,"",SurveyData!$X$829)</f>
        <v/>
      </c>
      <c r="AA839" s="151"/>
      <c r="AB839" s="148"/>
    </row>
    <row r="840" spans="1:28" ht="15">
      <c r="A840" s="213" t="str">
        <f>IF((SurveyData!$A$830)=0,"",SurveyData!$A$830)</f>
        <v/>
      </c>
      <c r="B840" s="204" t="str">
        <f>IF((SurveyData!$A$830)=0,"",SurveyData!$T$830)</f>
        <v/>
      </c>
      <c r="C840" s="151"/>
      <c r="D840" s="148"/>
      <c r="G840" s="213" t="str">
        <f>IF((SurveyData!$A$830)=0,"",SurveyData!$A$830)</f>
        <v/>
      </c>
      <c r="H840" s="149" t="str">
        <f>IF((SurveyData!$A$830)=0,"",SurveyData!$U$830)</f>
        <v/>
      </c>
      <c r="I840" s="151"/>
      <c r="J840" s="148"/>
      <c r="M840" s="213" t="str">
        <f>IF((SurveyData!$A$830)=0,"",SurveyData!$A$830)</f>
        <v/>
      </c>
      <c r="N840" s="149" t="str">
        <f>IF((SurveyData!$A$830)=0,"",SurveyData!$V$830)</f>
        <v/>
      </c>
      <c r="O840" s="152"/>
      <c r="P840" s="150"/>
      <c r="S840" s="213" t="str">
        <f>IF((SurveyData!$A$830)=0,"",SurveyData!$A$830)</f>
        <v/>
      </c>
      <c r="T840" s="149" t="str">
        <f>IF((SurveyData!$A$830)=0,"",SurveyData!$W$830)</f>
        <v/>
      </c>
      <c r="U840" s="151"/>
      <c r="V840" s="148"/>
      <c r="Y840" s="213" t="str">
        <f>IF((SurveyData!$A$830)=0,"",SurveyData!$A$830)</f>
        <v/>
      </c>
      <c r="Z840" s="149" t="str">
        <f>IF((SurveyData!$A$830)=0,"",SurveyData!$X$830)</f>
        <v/>
      </c>
      <c r="AA840" s="151"/>
      <c r="AB840" s="148"/>
    </row>
    <row r="841" spans="1:28" ht="15">
      <c r="A841" s="213" t="str">
        <f>IF((SurveyData!$A$831)=0,"",SurveyData!$A$831)</f>
        <v/>
      </c>
      <c r="B841" s="204" t="str">
        <f>IF((SurveyData!$A$831)=0,"",SurveyData!$T$831)</f>
        <v/>
      </c>
      <c r="C841" s="151"/>
      <c r="D841" s="148"/>
      <c r="G841" s="213" t="str">
        <f>IF((SurveyData!$A$831)=0,"",SurveyData!$A$831)</f>
        <v/>
      </c>
      <c r="H841" s="149" t="str">
        <f>IF((SurveyData!$A$831)=0,"",SurveyData!$U$831)</f>
        <v/>
      </c>
      <c r="I841" s="151"/>
      <c r="J841" s="148"/>
      <c r="M841" s="213" t="str">
        <f>IF((SurveyData!$A$831)=0,"",SurveyData!$A$831)</f>
        <v/>
      </c>
      <c r="N841" s="149" t="str">
        <f>IF((SurveyData!$A$831)=0,"",SurveyData!$V$831)</f>
        <v/>
      </c>
      <c r="O841" s="152"/>
      <c r="P841" s="150"/>
      <c r="S841" s="213" t="str">
        <f>IF((SurveyData!$A$831)=0,"",SurveyData!$A$831)</f>
        <v/>
      </c>
      <c r="T841" s="149" t="str">
        <f>IF((SurveyData!$A$831)=0,"",SurveyData!$W$831)</f>
        <v/>
      </c>
      <c r="U841" s="151"/>
      <c r="V841" s="148"/>
      <c r="Y841" s="213" t="str">
        <f>IF((SurveyData!$A$831)=0,"",SurveyData!$A$831)</f>
        <v/>
      </c>
      <c r="Z841" s="149" t="str">
        <f>IF((SurveyData!$A$831)=0,"",SurveyData!$X$831)</f>
        <v/>
      </c>
      <c r="AA841" s="151"/>
      <c r="AB841" s="148"/>
    </row>
    <row r="842" spans="1:28" ht="15">
      <c r="A842" s="213" t="str">
        <f>IF((SurveyData!$A$832)=0,"",SurveyData!$A$832)</f>
        <v/>
      </c>
      <c r="B842" s="204" t="str">
        <f>IF((SurveyData!$A$832)=0,"",SurveyData!$T$832)</f>
        <v/>
      </c>
      <c r="C842" s="151"/>
      <c r="D842" s="148"/>
      <c r="G842" s="213" t="str">
        <f>IF((SurveyData!$A$832)=0,"",SurveyData!$A$832)</f>
        <v/>
      </c>
      <c r="H842" s="149" t="str">
        <f>IF((SurveyData!$A$832)=0,"",SurveyData!$U$832)</f>
        <v/>
      </c>
      <c r="I842" s="151"/>
      <c r="J842" s="148"/>
      <c r="M842" s="213" t="str">
        <f>IF((SurveyData!$A$832)=0,"",SurveyData!$A$832)</f>
        <v/>
      </c>
      <c r="N842" s="149" t="str">
        <f>IF((SurveyData!$A$832)=0,"",SurveyData!$V$832)</f>
        <v/>
      </c>
      <c r="O842" s="152"/>
      <c r="P842" s="150"/>
      <c r="S842" s="213" t="str">
        <f>IF((SurveyData!$A$832)=0,"",SurveyData!$A$832)</f>
        <v/>
      </c>
      <c r="T842" s="149" t="str">
        <f>IF((SurveyData!$A$832)=0,"",SurveyData!$W$832)</f>
        <v/>
      </c>
      <c r="U842" s="151"/>
      <c r="V842" s="148"/>
      <c r="Y842" s="213" t="str">
        <f>IF((SurveyData!$A$832)=0,"",SurveyData!$A$832)</f>
        <v/>
      </c>
      <c r="Z842" s="149" t="str">
        <f>IF((SurveyData!$A$832)=0,"",SurveyData!$X$832)</f>
        <v/>
      </c>
      <c r="AA842" s="151"/>
      <c r="AB842" s="148"/>
    </row>
    <row r="843" spans="1:28" ht="15">
      <c r="A843" s="213" t="str">
        <f>IF((SurveyData!$A$833)=0,"",SurveyData!$A$833)</f>
        <v/>
      </c>
      <c r="B843" s="204" t="str">
        <f>IF((SurveyData!$A$833)=0,"",SurveyData!$T$833)</f>
        <v/>
      </c>
      <c r="C843" s="151"/>
      <c r="D843" s="148"/>
      <c r="G843" s="213" t="str">
        <f>IF((SurveyData!$A$833)=0,"",SurveyData!$A$833)</f>
        <v/>
      </c>
      <c r="H843" s="149" t="str">
        <f>IF((SurveyData!$A$833)=0,"",SurveyData!$U$833)</f>
        <v/>
      </c>
      <c r="I843" s="151"/>
      <c r="J843" s="148"/>
      <c r="M843" s="213" t="str">
        <f>IF((SurveyData!$A$833)=0,"",SurveyData!$A$833)</f>
        <v/>
      </c>
      <c r="N843" s="149" t="str">
        <f>IF((SurveyData!$A$833)=0,"",SurveyData!$V$833)</f>
        <v/>
      </c>
      <c r="O843" s="152"/>
      <c r="P843" s="150"/>
      <c r="S843" s="213" t="str">
        <f>IF((SurveyData!$A$833)=0,"",SurveyData!$A$833)</f>
        <v/>
      </c>
      <c r="T843" s="149" t="str">
        <f>IF((SurveyData!$A$833)=0,"",SurveyData!$W$833)</f>
        <v/>
      </c>
      <c r="U843" s="151"/>
      <c r="V843" s="148"/>
      <c r="Y843" s="213" t="str">
        <f>IF((SurveyData!$A$833)=0,"",SurveyData!$A$833)</f>
        <v/>
      </c>
      <c r="Z843" s="149" t="str">
        <f>IF((SurveyData!$A$833)=0,"",SurveyData!$X$833)</f>
        <v/>
      </c>
      <c r="AA843" s="151"/>
      <c r="AB843" s="148"/>
    </row>
    <row r="844" spans="1:28" ht="15">
      <c r="A844" s="213" t="str">
        <f>IF((SurveyData!$A$834)=0,"",SurveyData!$A$834)</f>
        <v/>
      </c>
      <c r="B844" s="204" t="str">
        <f>IF((SurveyData!$A$834)=0,"",SurveyData!$T$834)</f>
        <v/>
      </c>
      <c r="C844" s="151"/>
      <c r="D844" s="148"/>
      <c r="G844" s="213" t="str">
        <f>IF((SurveyData!$A$834)=0,"",SurveyData!$A$834)</f>
        <v/>
      </c>
      <c r="H844" s="149" t="str">
        <f>IF((SurveyData!$A$834)=0,"",SurveyData!$U$834)</f>
        <v/>
      </c>
      <c r="I844" s="151"/>
      <c r="J844" s="148"/>
      <c r="M844" s="213" t="str">
        <f>IF((SurveyData!$A$834)=0,"",SurveyData!$A$834)</f>
        <v/>
      </c>
      <c r="N844" s="149" t="str">
        <f>IF((SurveyData!$A$834)=0,"",SurveyData!$V$834)</f>
        <v/>
      </c>
      <c r="O844" s="152"/>
      <c r="P844" s="150"/>
      <c r="S844" s="213" t="str">
        <f>IF((SurveyData!$A$834)=0,"",SurveyData!$A$834)</f>
        <v/>
      </c>
      <c r="T844" s="149" t="str">
        <f>IF((SurveyData!$A$834)=0,"",SurveyData!$W$834)</f>
        <v/>
      </c>
      <c r="U844" s="151"/>
      <c r="V844" s="148"/>
      <c r="Y844" s="213" t="str">
        <f>IF((SurveyData!$A$834)=0,"",SurveyData!$A$834)</f>
        <v/>
      </c>
      <c r="Z844" s="149" t="str">
        <f>IF((SurveyData!$A$834)=0,"",SurveyData!$X$834)</f>
        <v/>
      </c>
      <c r="AA844" s="151"/>
      <c r="AB844" s="148"/>
    </row>
    <row r="845" spans="1:28" ht="15">
      <c r="A845" s="213" t="str">
        <f>IF((SurveyData!$A$835)=0,"",SurveyData!$A$835)</f>
        <v/>
      </c>
      <c r="B845" s="204" t="str">
        <f>IF((SurveyData!$A$835)=0,"",SurveyData!$T$835)</f>
        <v/>
      </c>
      <c r="C845" s="151"/>
      <c r="D845" s="148"/>
      <c r="G845" s="213" t="str">
        <f>IF((SurveyData!$A$835)=0,"",SurveyData!$A$835)</f>
        <v/>
      </c>
      <c r="H845" s="149" t="str">
        <f>IF((SurveyData!$A$835)=0,"",SurveyData!$U$835)</f>
        <v/>
      </c>
      <c r="I845" s="151"/>
      <c r="J845" s="148"/>
      <c r="M845" s="213" t="str">
        <f>IF((SurveyData!$A$835)=0,"",SurveyData!$A$835)</f>
        <v/>
      </c>
      <c r="N845" s="149" t="str">
        <f>IF((SurveyData!$A$835)=0,"",SurveyData!$V$835)</f>
        <v/>
      </c>
      <c r="O845" s="152"/>
      <c r="P845" s="150"/>
      <c r="S845" s="213" t="str">
        <f>IF((SurveyData!$A$835)=0,"",SurveyData!$A$835)</f>
        <v/>
      </c>
      <c r="T845" s="149" t="str">
        <f>IF((SurveyData!$A$835)=0,"",SurveyData!$W$835)</f>
        <v/>
      </c>
      <c r="U845" s="151"/>
      <c r="V845" s="148"/>
      <c r="Y845" s="213" t="str">
        <f>IF((SurveyData!$A$835)=0,"",SurveyData!$A$835)</f>
        <v/>
      </c>
      <c r="Z845" s="149" t="str">
        <f>IF((SurveyData!$A$835)=0,"",SurveyData!$X$835)</f>
        <v/>
      </c>
      <c r="AA845" s="151"/>
      <c r="AB845" s="148"/>
    </row>
    <row r="846" spans="1:28" ht="15">
      <c r="A846" s="213" t="str">
        <f>IF((SurveyData!$A$836)=0,"",SurveyData!$A$836)</f>
        <v/>
      </c>
      <c r="B846" s="204" t="str">
        <f>IF((SurveyData!$A$836)=0,"",SurveyData!$T$836)</f>
        <v/>
      </c>
      <c r="C846" s="151"/>
      <c r="D846" s="148"/>
      <c r="G846" s="213" t="str">
        <f>IF((SurveyData!$A$836)=0,"",SurveyData!$A$836)</f>
        <v/>
      </c>
      <c r="H846" s="149" t="str">
        <f>IF((SurveyData!$A$836)=0,"",SurveyData!$U$836)</f>
        <v/>
      </c>
      <c r="I846" s="151"/>
      <c r="J846" s="148"/>
      <c r="M846" s="213" t="str">
        <f>IF((SurveyData!$A$836)=0,"",SurveyData!$A$836)</f>
        <v/>
      </c>
      <c r="N846" s="149" t="str">
        <f>IF((SurveyData!$A$836)=0,"",SurveyData!$V$836)</f>
        <v/>
      </c>
      <c r="O846" s="152"/>
      <c r="P846" s="150"/>
      <c r="S846" s="213" t="str">
        <f>IF((SurveyData!$A$836)=0,"",SurveyData!$A$836)</f>
        <v/>
      </c>
      <c r="T846" s="149" t="str">
        <f>IF((SurveyData!$A$836)=0,"",SurveyData!$W$836)</f>
        <v/>
      </c>
      <c r="U846" s="151"/>
      <c r="V846" s="148"/>
      <c r="Y846" s="213" t="str">
        <f>IF((SurveyData!$A$836)=0,"",SurveyData!$A$836)</f>
        <v/>
      </c>
      <c r="Z846" s="149" t="str">
        <f>IF((SurveyData!$A$836)=0,"",SurveyData!$X$836)</f>
        <v/>
      </c>
      <c r="AA846" s="151"/>
      <c r="AB846" s="148"/>
    </row>
    <row r="847" spans="1:28" ht="15">
      <c r="A847" s="213" t="str">
        <f>IF((SurveyData!$A$837)=0,"",SurveyData!$A$837)</f>
        <v/>
      </c>
      <c r="B847" s="204" t="str">
        <f>IF((SurveyData!$A$837)=0,"",SurveyData!$T$837)</f>
        <v/>
      </c>
      <c r="C847" s="151"/>
      <c r="D847" s="148"/>
      <c r="G847" s="213" t="str">
        <f>IF((SurveyData!$A$837)=0,"",SurveyData!$A$837)</f>
        <v/>
      </c>
      <c r="H847" s="149" t="str">
        <f>IF((SurveyData!$A$837)=0,"",SurveyData!$U$837)</f>
        <v/>
      </c>
      <c r="I847" s="151"/>
      <c r="J847" s="148"/>
      <c r="M847" s="213" t="str">
        <f>IF((SurveyData!$A$837)=0,"",SurveyData!$A$837)</f>
        <v/>
      </c>
      <c r="N847" s="149" t="str">
        <f>IF((SurveyData!$A$837)=0,"",SurveyData!$V$837)</f>
        <v/>
      </c>
      <c r="O847" s="152"/>
      <c r="P847" s="150"/>
      <c r="S847" s="213" t="str">
        <f>IF((SurveyData!$A$837)=0,"",SurveyData!$A$837)</f>
        <v/>
      </c>
      <c r="T847" s="149" t="str">
        <f>IF((SurveyData!$A$837)=0,"",SurveyData!$W$837)</f>
        <v/>
      </c>
      <c r="U847" s="151"/>
      <c r="V847" s="148"/>
      <c r="Y847" s="213" t="str">
        <f>IF((SurveyData!$A$837)=0,"",SurveyData!$A$837)</f>
        <v/>
      </c>
      <c r="Z847" s="149" t="str">
        <f>IF((SurveyData!$A$837)=0,"",SurveyData!$X$837)</f>
        <v/>
      </c>
      <c r="AA847" s="151"/>
      <c r="AB847" s="148"/>
    </row>
    <row r="848" spans="1:28" ht="15">
      <c r="A848" s="213" t="str">
        <f>IF((SurveyData!$A$838)=0,"",SurveyData!$A$838)</f>
        <v/>
      </c>
      <c r="B848" s="204" t="str">
        <f>IF((SurveyData!$A$838)=0,"",SurveyData!$T$838)</f>
        <v/>
      </c>
      <c r="C848" s="151"/>
      <c r="D848" s="148"/>
      <c r="G848" s="213" t="str">
        <f>IF((SurveyData!$A$838)=0,"",SurveyData!$A$838)</f>
        <v/>
      </c>
      <c r="H848" s="149" t="str">
        <f>IF((SurveyData!$A$838)=0,"",SurveyData!$U$838)</f>
        <v/>
      </c>
      <c r="I848" s="151"/>
      <c r="J848" s="148"/>
      <c r="M848" s="213" t="str">
        <f>IF((SurveyData!$A$838)=0,"",SurveyData!$A$838)</f>
        <v/>
      </c>
      <c r="N848" s="149" t="str">
        <f>IF((SurveyData!$A$838)=0,"",SurveyData!$V$838)</f>
        <v/>
      </c>
      <c r="O848" s="152"/>
      <c r="P848" s="150"/>
      <c r="S848" s="213" t="str">
        <f>IF((SurveyData!$A$838)=0,"",SurveyData!$A$838)</f>
        <v/>
      </c>
      <c r="T848" s="149" t="str">
        <f>IF((SurveyData!$A$838)=0,"",SurveyData!$W$838)</f>
        <v/>
      </c>
      <c r="U848" s="151"/>
      <c r="V848" s="148"/>
      <c r="Y848" s="213" t="str">
        <f>IF((SurveyData!$A$838)=0,"",SurveyData!$A$838)</f>
        <v/>
      </c>
      <c r="Z848" s="149" t="str">
        <f>IF((SurveyData!$A$838)=0,"",SurveyData!$X$838)</f>
        <v/>
      </c>
      <c r="AA848" s="151"/>
      <c r="AB848" s="148"/>
    </row>
    <row r="849" spans="1:28" ht="15">
      <c r="A849" s="213" t="str">
        <f>IF((SurveyData!$A$839)=0,"",SurveyData!$A$839)</f>
        <v/>
      </c>
      <c r="B849" s="204" t="str">
        <f>IF((SurveyData!$A$839)=0,"",SurveyData!$T$839)</f>
        <v/>
      </c>
      <c r="C849" s="151"/>
      <c r="D849" s="148"/>
      <c r="G849" s="213" t="str">
        <f>IF((SurveyData!$A$839)=0,"",SurveyData!$A$839)</f>
        <v/>
      </c>
      <c r="H849" s="149" t="str">
        <f>IF((SurveyData!$A$839)=0,"",SurveyData!$U$839)</f>
        <v/>
      </c>
      <c r="I849" s="151"/>
      <c r="J849" s="148"/>
      <c r="M849" s="213" t="str">
        <f>IF((SurveyData!$A$839)=0,"",SurveyData!$A$839)</f>
        <v/>
      </c>
      <c r="N849" s="149" t="str">
        <f>IF((SurveyData!$A$839)=0,"",SurveyData!$V$839)</f>
        <v/>
      </c>
      <c r="O849" s="152"/>
      <c r="P849" s="150"/>
      <c r="S849" s="213" t="str">
        <f>IF((SurveyData!$A$839)=0,"",SurveyData!$A$839)</f>
        <v/>
      </c>
      <c r="T849" s="149" t="str">
        <f>IF((SurveyData!$A$839)=0,"",SurveyData!$W$839)</f>
        <v/>
      </c>
      <c r="U849" s="151"/>
      <c r="V849" s="148"/>
      <c r="Y849" s="213" t="str">
        <f>IF((SurveyData!$A$839)=0,"",SurveyData!$A$839)</f>
        <v/>
      </c>
      <c r="Z849" s="149" t="str">
        <f>IF((SurveyData!$A$839)=0,"",SurveyData!$X$839)</f>
        <v/>
      </c>
      <c r="AA849" s="151"/>
      <c r="AB849" s="148"/>
    </row>
    <row r="850" spans="1:28" ht="15">
      <c r="A850" s="213" t="str">
        <f>IF((SurveyData!$A$840)=0,"",SurveyData!$A$840)</f>
        <v/>
      </c>
      <c r="B850" s="204" t="str">
        <f>IF((SurveyData!$A$840)=0,"",SurveyData!$T$840)</f>
        <v/>
      </c>
      <c r="C850" s="151"/>
      <c r="D850" s="148"/>
      <c r="G850" s="213" t="str">
        <f>IF((SurveyData!$A$840)=0,"",SurveyData!$A$840)</f>
        <v/>
      </c>
      <c r="H850" s="149" t="str">
        <f>IF((SurveyData!$A$840)=0,"",SurveyData!$U$840)</f>
        <v/>
      </c>
      <c r="I850" s="151"/>
      <c r="J850" s="148"/>
      <c r="M850" s="213" t="str">
        <f>IF((SurveyData!$A$840)=0,"",SurveyData!$A$840)</f>
        <v/>
      </c>
      <c r="N850" s="149" t="str">
        <f>IF((SurveyData!$A$840)=0,"",SurveyData!$V$840)</f>
        <v/>
      </c>
      <c r="O850" s="152"/>
      <c r="P850" s="150"/>
      <c r="S850" s="213" t="str">
        <f>IF((SurveyData!$A$840)=0,"",SurveyData!$A$840)</f>
        <v/>
      </c>
      <c r="T850" s="149" t="str">
        <f>IF((SurveyData!$A$840)=0,"",SurveyData!$W$840)</f>
        <v/>
      </c>
      <c r="U850" s="151"/>
      <c r="V850" s="148"/>
      <c r="Y850" s="213" t="str">
        <f>IF((SurveyData!$A$840)=0,"",SurveyData!$A$840)</f>
        <v/>
      </c>
      <c r="Z850" s="149" t="str">
        <f>IF((SurveyData!$A$840)=0,"",SurveyData!$X$840)</f>
        <v/>
      </c>
      <c r="AA850" s="151"/>
      <c r="AB850" s="148"/>
    </row>
    <row r="851" spans="1:28" ht="15">
      <c r="A851" s="213" t="str">
        <f>IF((SurveyData!$A$841)=0,"",SurveyData!$A$841)</f>
        <v/>
      </c>
      <c r="B851" s="204" t="str">
        <f>IF((SurveyData!$A$841)=0,"",SurveyData!$T$841)</f>
        <v/>
      </c>
      <c r="C851" s="151"/>
      <c r="D851" s="148"/>
      <c r="G851" s="213" t="str">
        <f>IF((SurveyData!$A$841)=0,"",SurveyData!$A$841)</f>
        <v/>
      </c>
      <c r="H851" s="149" t="str">
        <f>IF((SurveyData!$A$841)=0,"",SurveyData!$U$841)</f>
        <v/>
      </c>
      <c r="I851" s="151"/>
      <c r="J851" s="148"/>
      <c r="M851" s="213" t="str">
        <f>IF((SurveyData!$A$841)=0,"",SurveyData!$A$841)</f>
        <v/>
      </c>
      <c r="N851" s="149" t="str">
        <f>IF((SurveyData!$A$841)=0,"",SurveyData!$V$841)</f>
        <v/>
      </c>
      <c r="O851" s="152"/>
      <c r="P851" s="150"/>
      <c r="S851" s="213" t="str">
        <f>IF((SurveyData!$A$841)=0,"",SurveyData!$A$841)</f>
        <v/>
      </c>
      <c r="T851" s="149" t="str">
        <f>IF((SurveyData!$A$841)=0,"",SurveyData!$W$841)</f>
        <v/>
      </c>
      <c r="U851" s="151"/>
      <c r="V851" s="148"/>
      <c r="Y851" s="213" t="str">
        <f>IF((SurveyData!$A$841)=0,"",SurveyData!$A$841)</f>
        <v/>
      </c>
      <c r="Z851" s="149" t="str">
        <f>IF((SurveyData!$A$841)=0,"",SurveyData!$X$841)</f>
        <v/>
      </c>
      <c r="AA851" s="151"/>
      <c r="AB851" s="148"/>
    </row>
    <row r="852" spans="1:28" ht="15">
      <c r="A852" s="213" t="str">
        <f>IF((SurveyData!$A$842)=0,"",SurveyData!$A$842)</f>
        <v/>
      </c>
      <c r="B852" s="204" t="str">
        <f>IF((SurveyData!$A$842)=0,"",SurveyData!$T$842)</f>
        <v/>
      </c>
      <c r="C852" s="151"/>
      <c r="D852" s="148"/>
      <c r="G852" s="213" t="str">
        <f>IF((SurveyData!$A$842)=0,"",SurveyData!$A$842)</f>
        <v/>
      </c>
      <c r="H852" s="149" t="str">
        <f>IF((SurveyData!$A$842)=0,"",SurveyData!$U$842)</f>
        <v/>
      </c>
      <c r="I852" s="151"/>
      <c r="J852" s="148"/>
      <c r="M852" s="213" t="str">
        <f>IF((SurveyData!$A$842)=0,"",SurveyData!$A$842)</f>
        <v/>
      </c>
      <c r="N852" s="149" t="str">
        <f>IF((SurveyData!$A$842)=0,"",SurveyData!$V$842)</f>
        <v/>
      </c>
      <c r="O852" s="152"/>
      <c r="P852" s="150"/>
      <c r="S852" s="213" t="str">
        <f>IF((SurveyData!$A$842)=0,"",SurveyData!$A$842)</f>
        <v/>
      </c>
      <c r="T852" s="149" t="str">
        <f>IF((SurveyData!$A$842)=0,"",SurveyData!$W$842)</f>
        <v/>
      </c>
      <c r="U852" s="151"/>
      <c r="V852" s="148"/>
      <c r="Y852" s="213" t="str">
        <f>IF((SurveyData!$A$842)=0,"",SurveyData!$A$842)</f>
        <v/>
      </c>
      <c r="Z852" s="149" t="str">
        <f>IF((SurveyData!$A$842)=0,"",SurveyData!$X$842)</f>
        <v/>
      </c>
      <c r="AA852" s="151"/>
      <c r="AB852" s="148"/>
    </row>
    <row r="853" spans="1:28" ht="15">
      <c r="A853" s="213" t="str">
        <f>IF((SurveyData!$A$843)=0,"",SurveyData!$A$843)</f>
        <v/>
      </c>
      <c r="B853" s="204" t="str">
        <f>IF((SurveyData!$A$843)=0,"",SurveyData!$T$843)</f>
        <v/>
      </c>
      <c r="C853" s="151"/>
      <c r="D853" s="148"/>
      <c r="G853" s="213" t="str">
        <f>IF((SurveyData!$A$843)=0,"",SurveyData!$A$843)</f>
        <v/>
      </c>
      <c r="H853" s="149" t="str">
        <f>IF((SurveyData!$A$843)=0,"",SurveyData!$U$843)</f>
        <v/>
      </c>
      <c r="I853" s="151"/>
      <c r="J853" s="148"/>
      <c r="M853" s="213" t="str">
        <f>IF((SurveyData!$A$843)=0,"",SurveyData!$A$843)</f>
        <v/>
      </c>
      <c r="N853" s="149" t="str">
        <f>IF((SurveyData!$A$843)=0,"",SurveyData!$V$843)</f>
        <v/>
      </c>
      <c r="O853" s="152"/>
      <c r="P853" s="150"/>
      <c r="S853" s="213" t="str">
        <f>IF((SurveyData!$A$843)=0,"",SurveyData!$A$843)</f>
        <v/>
      </c>
      <c r="T853" s="149" t="str">
        <f>IF((SurveyData!$A$843)=0,"",SurveyData!$W$843)</f>
        <v/>
      </c>
      <c r="U853" s="151"/>
      <c r="V853" s="148"/>
      <c r="Y853" s="213" t="str">
        <f>IF((SurveyData!$A$843)=0,"",SurveyData!$A$843)</f>
        <v/>
      </c>
      <c r="Z853" s="149" t="str">
        <f>IF((SurveyData!$A$843)=0,"",SurveyData!$X$843)</f>
        <v/>
      </c>
      <c r="AA853" s="151"/>
      <c r="AB853" s="148"/>
    </row>
    <row r="854" spans="1:28" ht="15">
      <c r="A854" s="213" t="str">
        <f>IF((SurveyData!$A$844)=0,"",SurveyData!$A$844)</f>
        <v/>
      </c>
      <c r="B854" s="204" t="str">
        <f>IF((SurveyData!$A$844)=0,"",SurveyData!$T$844)</f>
        <v/>
      </c>
      <c r="C854" s="151"/>
      <c r="D854" s="148"/>
      <c r="G854" s="213" t="str">
        <f>IF((SurveyData!$A$844)=0,"",SurveyData!$A$844)</f>
        <v/>
      </c>
      <c r="H854" s="149" t="str">
        <f>IF((SurveyData!$A$844)=0,"",SurveyData!$U$844)</f>
        <v/>
      </c>
      <c r="I854" s="151"/>
      <c r="J854" s="148"/>
      <c r="M854" s="213" t="str">
        <f>IF((SurveyData!$A$844)=0,"",SurveyData!$A$844)</f>
        <v/>
      </c>
      <c r="N854" s="149" t="str">
        <f>IF((SurveyData!$A$844)=0,"",SurveyData!$V$844)</f>
        <v/>
      </c>
      <c r="O854" s="152"/>
      <c r="P854" s="150"/>
      <c r="S854" s="213" t="str">
        <f>IF((SurveyData!$A$844)=0,"",SurveyData!$A$844)</f>
        <v/>
      </c>
      <c r="T854" s="149" t="str">
        <f>IF((SurveyData!$A$844)=0,"",SurveyData!$W$844)</f>
        <v/>
      </c>
      <c r="U854" s="151"/>
      <c r="V854" s="148"/>
      <c r="Y854" s="213" t="str">
        <f>IF((SurveyData!$A$844)=0,"",SurveyData!$A$844)</f>
        <v/>
      </c>
      <c r="Z854" s="149" t="str">
        <f>IF((SurveyData!$A$844)=0,"",SurveyData!$X$844)</f>
        <v/>
      </c>
      <c r="AA854" s="151"/>
      <c r="AB854" s="148"/>
    </row>
    <row r="855" spans="1:28" ht="15">
      <c r="A855" s="213" t="str">
        <f>IF((SurveyData!$A$845)=0,"",SurveyData!$A$845)</f>
        <v/>
      </c>
      <c r="B855" s="204" t="str">
        <f>IF((SurveyData!$A$845)=0,"",SurveyData!$T$845)</f>
        <v/>
      </c>
      <c r="C855" s="151"/>
      <c r="D855" s="148"/>
      <c r="G855" s="213" t="str">
        <f>IF((SurveyData!$A$845)=0,"",SurveyData!$A$845)</f>
        <v/>
      </c>
      <c r="H855" s="149" t="str">
        <f>IF((SurveyData!$A$845)=0,"",SurveyData!$U$845)</f>
        <v/>
      </c>
      <c r="I855" s="151"/>
      <c r="J855" s="148"/>
      <c r="M855" s="213" t="str">
        <f>IF((SurveyData!$A$845)=0,"",SurveyData!$A$845)</f>
        <v/>
      </c>
      <c r="N855" s="149" t="str">
        <f>IF((SurveyData!$A$845)=0,"",SurveyData!$V$845)</f>
        <v/>
      </c>
      <c r="O855" s="152"/>
      <c r="P855" s="150"/>
      <c r="S855" s="213" t="str">
        <f>IF((SurveyData!$A$845)=0,"",SurveyData!$A$845)</f>
        <v/>
      </c>
      <c r="T855" s="149" t="str">
        <f>IF((SurveyData!$A$845)=0,"",SurveyData!$W$845)</f>
        <v/>
      </c>
      <c r="U855" s="151"/>
      <c r="V855" s="148"/>
      <c r="Y855" s="213" t="str">
        <f>IF((SurveyData!$A$845)=0,"",SurveyData!$A$845)</f>
        <v/>
      </c>
      <c r="Z855" s="149" t="str">
        <f>IF((SurveyData!$A$845)=0,"",SurveyData!$X$845)</f>
        <v/>
      </c>
      <c r="AA855" s="151"/>
      <c r="AB855" s="148"/>
    </row>
    <row r="856" spans="1:28" ht="15">
      <c r="A856" s="213" t="str">
        <f>IF((SurveyData!$A$846)=0,"",SurveyData!$A$846)</f>
        <v/>
      </c>
      <c r="B856" s="204" t="str">
        <f>IF((SurveyData!$A$846)=0,"",SurveyData!$T$846)</f>
        <v/>
      </c>
      <c r="C856" s="151"/>
      <c r="D856" s="148"/>
      <c r="G856" s="213" t="str">
        <f>IF((SurveyData!$A$846)=0,"",SurveyData!$A$846)</f>
        <v/>
      </c>
      <c r="H856" s="149" t="str">
        <f>IF((SurveyData!$A$846)=0,"",SurveyData!$U$846)</f>
        <v/>
      </c>
      <c r="I856" s="151"/>
      <c r="J856" s="148"/>
      <c r="M856" s="213" t="str">
        <f>IF((SurveyData!$A$846)=0,"",SurveyData!$A$846)</f>
        <v/>
      </c>
      <c r="N856" s="149" t="str">
        <f>IF((SurveyData!$A$846)=0,"",SurveyData!$V$846)</f>
        <v/>
      </c>
      <c r="O856" s="152"/>
      <c r="P856" s="150"/>
      <c r="S856" s="213" t="str">
        <f>IF((SurveyData!$A$846)=0,"",SurveyData!$A$846)</f>
        <v/>
      </c>
      <c r="T856" s="149" t="str">
        <f>IF((SurveyData!$A$846)=0,"",SurveyData!$W$846)</f>
        <v/>
      </c>
      <c r="U856" s="151"/>
      <c r="V856" s="148"/>
      <c r="Y856" s="213" t="str">
        <f>IF((SurveyData!$A$846)=0,"",SurveyData!$A$846)</f>
        <v/>
      </c>
      <c r="Z856" s="149" t="str">
        <f>IF((SurveyData!$A$846)=0,"",SurveyData!$X$846)</f>
        <v/>
      </c>
      <c r="AA856" s="151"/>
      <c r="AB856" s="148"/>
    </row>
    <row r="857" spans="1:28" ht="15">
      <c r="A857" s="213" t="str">
        <f>IF((SurveyData!$A$847)=0,"",SurveyData!$A$847)</f>
        <v/>
      </c>
      <c r="B857" s="204" t="str">
        <f>IF((SurveyData!$A$847)=0,"",SurveyData!$T$847)</f>
        <v/>
      </c>
      <c r="C857" s="151"/>
      <c r="D857" s="148"/>
      <c r="G857" s="213" t="str">
        <f>IF((SurveyData!$A$847)=0,"",SurveyData!$A$847)</f>
        <v/>
      </c>
      <c r="H857" s="149" t="str">
        <f>IF((SurveyData!$A$847)=0,"",SurveyData!$U$847)</f>
        <v/>
      </c>
      <c r="I857" s="151"/>
      <c r="J857" s="148"/>
      <c r="M857" s="213" t="str">
        <f>IF((SurveyData!$A$847)=0,"",SurveyData!$A$847)</f>
        <v/>
      </c>
      <c r="N857" s="149" t="str">
        <f>IF((SurveyData!$A$847)=0,"",SurveyData!$V$847)</f>
        <v/>
      </c>
      <c r="O857" s="152"/>
      <c r="P857" s="150"/>
      <c r="S857" s="213" t="str">
        <f>IF((SurveyData!$A$847)=0,"",SurveyData!$A$847)</f>
        <v/>
      </c>
      <c r="T857" s="149" t="str">
        <f>IF((SurveyData!$A$847)=0,"",SurveyData!$W$847)</f>
        <v/>
      </c>
      <c r="U857" s="151"/>
      <c r="V857" s="148"/>
      <c r="Y857" s="213" t="str">
        <f>IF((SurveyData!$A$847)=0,"",SurveyData!$A$847)</f>
        <v/>
      </c>
      <c r="Z857" s="149" t="str">
        <f>IF((SurveyData!$A$847)=0,"",SurveyData!$X$847)</f>
        <v/>
      </c>
      <c r="AA857" s="151"/>
      <c r="AB857" s="148"/>
    </row>
    <row r="858" spans="1:28" ht="15">
      <c r="A858" s="213" t="str">
        <f>IF((SurveyData!$A$848)=0,"",SurveyData!$A$848)</f>
        <v/>
      </c>
      <c r="B858" s="204" t="str">
        <f>IF((SurveyData!$A$848)=0,"",SurveyData!$T$848)</f>
        <v/>
      </c>
      <c r="C858" s="151"/>
      <c r="D858" s="148"/>
      <c r="G858" s="213" t="str">
        <f>IF((SurveyData!$A$848)=0,"",SurveyData!$A$848)</f>
        <v/>
      </c>
      <c r="H858" s="149" t="str">
        <f>IF((SurveyData!$A$848)=0,"",SurveyData!$U$848)</f>
        <v/>
      </c>
      <c r="I858" s="151"/>
      <c r="J858" s="148"/>
      <c r="M858" s="213" t="str">
        <f>IF((SurveyData!$A$848)=0,"",SurveyData!$A$848)</f>
        <v/>
      </c>
      <c r="N858" s="149" t="str">
        <f>IF((SurveyData!$A$848)=0,"",SurveyData!$V$848)</f>
        <v/>
      </c>
      <c r="O858" s="152"/>
      <c r="P858" s="150"/>
      <c r="S858" s="213" t="str">
        <f>IF((SurveyData!$A$848)=0,"",SurveyData!$A$848)</f>
        <v/>
      </c>
      <c r="T858" s="149" t="str">
        <f>IF((SurveyData!$A$848)=0,"",SurveyData!$W$848)</f>
        <v/>
      </c>
      <c r="U858" s="151"/>
      <c r="V858" s="148"/>
      <c r="Y858" s="213" t="str">
        <f>IF((SurveyData!$A$848)=0,"",SurveyData!$A$848)</f>
        <v/>
      </c>
      <c r="Z858" s="149" t="str">
        <f>IF((SurveyData!$A$848)=0,"",SurveyData!$X$848)</f>
        <v/>
      </c>
      <c r="AA858" s="151"/>
      <c r="AB858" s="148"/>
    </row>
    <row r="859" spans="1:28" ht="15">
      <c r="A859" s="213" t="str">
        <f>IF((SurveyData!$A$849)=0,"",SurveyData!$A$849)</f>
        <v/>
      </c>
      <c r="B859" s="204" t="str">
        <f>IF((SurveyData!$A$849)=0,"",SurveyData!$T$849)</f>
        <v/>
      </c>
      <c r="C859" s="151"/>
      <c r="D859" s="148"/>
      <c r="G859" s="213" t="str">
        <f>IF((SurveyData!$A$849)=0,"",SurveyData!$A$849)</f>
        <v/>
      </c>
      <c r="H859" s="149" t="str">
        <f>IF((SurveyData!$A$849)=0,"",SurveyData!$U$849)</f>
        <v/>
      </c>
      <c r="I859" s="151"/>
      <c r="J859" s="148"/>
      <c r="M859" s="213" t="str">
        <f>IF((SurveyData!$A$849)=0,"",SurveyData!$A$849)</f>
        <v/>
      </c>
      <c r="N859" s="149" t="str">
        <f>IF((SurveyData!$A$849)=0,"",SurveyData!$V$849)</f>
        <v/>
      </c>
      <c r="O859" s="152"/>
      <c r="P859" s="150"/>
      <c r="S859" s="213" t="str">
        <f>IF((SurveyData!$A$849)=0,"",SurveyData!$A$849)</f>
        <v/>
      </c>
      <c r="T859" s="149" t="str">
        <f>IF((SurveyData!$A$849)=0,"",SurveyData!$W$849)</f>
        <v/>
      </c>
      <c r="U859" s="151"/>
      <c r="V859" s="148"/>
      <c r="Y859" s="213" t="str">
        <f>IF((SurveyData!$A$849)=0,"",SurveyData!$A$849)</f>
        <v/>
      </c>
      <c r="Z859" s="149" t="str">
        <f>IF((SurveyData!$A$849)=0,"",SurveyData!$X$849)</f>
        <v/>
      </c>
      <c r="AA859" s="151"/>
      <c r="AB859" s="148"/>
    </row>
    <row r="860" spans="1:28" ht="15">
      <c r="A860" s="213" t="str">
        <f>IF((SurveyData!$A$850)=0,"",SurveyData!$A$850)</f>
        <v/>
      </c>
      <c r="B860" s="204" t="str">
        <f>IF((SurveyData!$A$850)=0,"",SurveyData!$T$850)</f>
        <v/>
      </c>
      <c r="C860" s="151"/>
      <c r="D860" s="148"/>
      <c r="G860" s="213" t="str">
        <f>IF((SurveyData!$A$850)=0,"",SurveyData!$A$850)</f>
        <v/>
      </c>
      <c r="H860" s="149" t="str">
        <f>IF((SurveyData!$A$850)=0,"",SurveyData!$U$850)</f>
        <v/>
      </c>
      <c r="I860" s="151"/>
      <c r="J860" s="148"/>
      <c r="M860" s="213" t="str">
        <f>IF((SurveyData!$A$850)=0,"",SurveyData!$A$850)</f>
        <v/>
      </c>
      <c r="N860" s="149" t="str">
        <f>IF((SurveyData!$A$850)=0,"",SurveyData!$V$850)</f>
        <v/>
      </c>
      <c r="O860" s="152"/>
      <c r="P860" s="150"/>
      <c r="S860" s="213" t="str">
        <f>IF((SurveyData!$A$850)=0,"",SurveyData!$A$850)</f>
        <v/>
      </c>
      <c r="T860" s="149" t="str">
        <f>IF((SurveyData!$A$850)=0,"",SurveyData!$W$850)</f>
        <v/>
      </c>
      <c r="U860" s="151"/>
      <c r="V860" s="148"/>
      <c r="Y860" s="213" t="str">
        <f>IF((SurveyData!$A$850)=0,"",SurveyData!$A$850)</f>
        <v/>
      </c>
      <c r="Z860" s="149" t="str">
        <f>IF((SurveyData!$A$850)=0,"",SurveyData!$X$850)</f>
        <v/>
      </c>
      <c r="AA860" s="151"/>
      <c r="AB860" s="148"/>
    </row>
    <row r="861" spans="1:28" ht="15">
      <c r="A861" s="213" t="str">
        <f>IF((SurveyData!$A$851)=0,"",SurveyData!$A$851)</f>
        <v/>
      </c>
      <c r="B861" s="204" t="str">
        <f>IF((SurveyData!$A$851)=0,"",SurveyData!$T$851)</f>
        <v/>
      </c>
      <c r="C861" s="151"/>
      <c r="D861" s="148"/>
      <c r="G861" s="213" t="str">
        <f>IF((SurveyData!$A$851)=0,"",SurveyData!$A$851)</f>
        <v/>
      </c>
      <c r="H861" s="149" t="str">
        <f>IF((SurveyData!$A$851)=0,"",SurveyData!$U$851)</f>
        <v/>
      </c>
      <c r="I861" s="151"/>
      <c r="J861" s="148"/>
      <c r="M861" s="213" t="str">
        <f>IF((SurveyData!$A$851)=0,"",SurveyData!$A$851)</f>
        <v/>
      </c>
      <c r="N861" s="149" t="str">
        <f>IF((SurveyData!$A$851)=0,"",SurveyData!$V$851)</f>
        <v/>
      </c>
      <c r="O861" s="152"/>
      <c r="P861" s="150"/>
      <c r="S861" s="213" t="str">
        <f>IF((SurveyData!$A$851)=0,"",SurveyData!$A$851)</f>
        <v/>
      </c>
      <c r="T861" s="149" t="str">
        <f>IF((SurveyData!$A$851)=0,"",SurveyData!$W$851)</f>
        <v/>
      </c>
      <c r="U861" s="151"/>
      <c r="V861" s="148"/>
      <c r="Y861" s="213" t="str">
        <f>IF((SurveyData!$A$851)=0,"",SurveyData!$A$851)</f>
        <v/>
      </c>
      <c r="Z861" s="149" t="str">
        <f>IF((SurveyData!$A$851)=0,"",SurveyData!$X$851)</f>
        <v/>
      </c>
      <c r="AA861" s="151"/>
      <c r="AB861" s="148"/>
    </row>
    <row r="862" spans="1:28" ht="15">
      <c r="A862" s="213" t="str">
        <f>IF((SurveyData!$A$852)=0,"",SurveyData!$A$852)</f>
        <v/>
      </c>
      <c r="B862" s="204" t="str">
        <f>IF((SurveyData!$A$852)=0,"",SurveyData!$T$852)</f>
        <v/>
      </c>
      <c r="C862" s="151"/>
      <c r="D862" s="148"/>
      <c r="G862" s="213" t="str">
        <f>IF((SurveyData!$A$852)=0,"",SurveyData!$A$852)</f>
        <v/>
      </c>
      <c r="H862" s="149" t="str">
        <f>IF((SurveyData!$A$852)=0,"",SurveyData!$U$852)</f>
        <v/>
      </c>
      <c r="I862" s="151"/>
      <c r="J862" s="148"/>
      <c r="M862" s="213" t="str">
        <f>IF((SurveyData!$A$852)=0,"",SurveyData!$A$852)</f>
        <v/>
      </c>
      <c r="N862" s="149" t="str">
        <f>IF((SurveyData!$A$852)=0,"",SurveyData!$V$852)</f>
        <v/>
      </c>
      <c r="O862" s="152"/>
      <c r="P862" s="150"/>
      <c r="S862" s="213" t="str">
        <f>IF((SurveyData!$A$852)=0,"",SurveyData!$A$852)</f>
        <v/>
      </c>
      <c r="T862" s="149" t="str">
        <f>IF((SurveyData!$A$852)=0,"",SurveyData!$W$852)</f>
        <v/>
      </c>
      <c r="U862" s="151"/>
      <c r="V862" s="148"/>
      <c r="Y862" s="213" t="str">
        <f>IF((SurveyData!$A$852)=0,"",SurveyData!$A$852)</f>
        <v/>
      </c>
      <c r="Z862" s="149" t="str">
        <f>IF((SurveyData!$A$852)=0,"",SurveyData!$X$852)</f>
        <v/>
      </c>
      <c r="AA862" s="151"/>
      <c r="AB862" s="148"/>
    </row>
    <row r="863" spans="1:28" ht="15">
      <c r="A863" s="213" t="str">
        <f>IF((SurveyData!$A$853)=0,"",SurveyData!$A$853)</f>
        <v/>
      </c>
      <c r="B863" s="204" t="str">
        <f>IF((SurveyData!$A$853)=0,"",SurveyData!$T$853)</f>
        <v/>
      </c>
      <c r="C863" s="151"/>
      <c r="D863" s="148"/>
      <c r="G863" s="213" t="str">
        <f>IF((SurveyData!$A$853)=0,"",SurveyData!$A$853)</f>
        <v/>
      </c>
      <c r="H863" s="149" t="str">
        <f>IF((SurveyData!$A$853)=0,"",SurveyData!$U$853)</f>
        <v/>
      </c>
      <c r="I863" s="151"/>
      <c r="J863" s="148"/>
      <c r="M863" s="213" t="str">
        <f>IF((SurveyData!$A$853)=0,"",SurveyData!$A$853)</f>
        <v/>
      </c>
      <c r="N863" s="149" t="str">
        <f>IF((SurveyData!$A$853)=0,"",SurveyData!$V$853)</f>
        <v/>
      </c>
      <c r="O863" s="152"/>
      <c r="P863" s="150"/>
      <c r="S863" s="213" t="str">
        <f>IF((SurveyData!$A$853)=0,"",SurveyData!$A$853)</f>
        <v/>
      </c>
      <c r="T863" s="149" t="str">
        <f>IF((SurveyData!$A$853)=0,"",SurveyData!$W$853)</f>
        <v/>
      </c>
      <c r="U863" s="151"/>
      <c r="V863" s="148"/>
      <c r="Y863" s="213" t="str">
        <f>IF((SurveyData!$A$853)=0,"",SurveyData!$A$853)</f>
        <v/>
      </c>
      <c r="Z863" s="149" t="str">
        <f>IF((SurveyData!$A$853)=0,"",SurveyData!$X$853)</f>
        <v/>
      </c>
      <c r="AA863" s="151"/>
      <c r="AB863" s="148"/>
    </row>
    <row r="864" spans="1:28" ht="15">
      <c r="A864" s="213" t="str">
        <f>IF((SurveyData!$A$854)=0,"",SurveyData!$A$854)</f>
        <v/>
      </c>
      <c r="B864" s="204" t="str">
        <f>IF((SurveyData!$A$854)=0,"",SurveyData!$T$854)</f>
        <v/>
      </c>
      <c r="C864" s="151"/>
      <c r="D864" s="148"/>
      <c r="G864" s="213" t="str">
        <f>IF((SurveyData!$A$854)=0,"",SurveyData!$A$854)</f>
        <v/>
      </c>
      <c r="H864" s="149" t="str">
        <f>IF((SurveyData!$A$854)=0,"",SurveyData!$U$854)</f>
        <v/>
      </c>
      <c r="I864" s="151"/>
      <c r="J864" s="148"/>
      <c r="M864" s="213" t="str">
        <f>IF((SurveyData!$A$854)=0,"",SurveyData!$A$854)</f>
        <v/>
      </c>
      <c r="N864" s="149" t="str">
        <f>IF((SurveyData!$A$854)=0,"",SurveyData!$V$854)</f>
        <v/>
      </c>
      <c r="O864" s="152"/>
      <c r="P864" s="150"/>
      <c r="S864" s="213" t="str">
        <f>IF((SurveyData!$A$854)=0,"",SurveyData!$A$854)</f>
        <v/>
      </c>
      <c r="T864" s="149" t="str">
        <f>IF((SurveyData!$A$854)=0,"",SurveyData!$W$854)</f>
        <v/>
      </c>
      <c r="U864" s="151"/>
      <c r="V864" s="148"/>
      <c r="Y864" s="213" t="str">
        <f>IF((SurveyData!$A$854)=0,"",SurveyData!$A$854)</f>
        <v/>
      </c>
      <c r="Z864" s="149" t="str">
        <f>IF((SurveyData!$A$854)=0,"",SurveyData!$X$854)</f>
        <v/>
      </c>
      <c r="AA864" s="151"/>
      <c r="AB864" s="148"/>
    </row>
    <row r="865" spans="1:28" ht="15">
      <c r="A865" s="213" t="str">
        <f>IF((SurveyData!$A$855)=0,"",SurveyData!$A$855)</f>
        <v/>
      </c>
      <c r="B865" s="204" t="str">
        <f>IF((SurveyData!$A$855)=0,"",SurveyData!$T$855)</f>
        <v/>
      </c>
      <c r="C865" s="151"/>
      <c r="D865" s="148"/>
      <c r="G865" s="213" t="str">
        <f>IF((SurveyData!$A$855)=0,"",SurveyData!$A$855)</f>
        <v/>
      </c>
      <c r="H865" s="149" t="str">
        <f>IF((SurveyData!$A$855)=0,"",SurveyData!$U$855)</f>
        <v/>
      </c>
      <c r="I865" s="151"/>
      <c r="J865" s="148"/>
      <c r="M865" s="213" t="str">
        <f>IF((SurveyData!$A$855)=0,"",SurveyData!$A$855)</f>
        <v/>
      </c>
      <c r="N865" s="149" t="str">
        <f>IF((SurveyData!$A$855)=0,"",SurveyData!$V$855)</f>
        <v/>
      </c>
      <c r="O865" s="152"/>
      <c r="P865" s="150"/>
      <c r="S865" s="213" t="str">
        <f>IF((SurveyData!$A$855)=0,"",SurveyData!$A$855)</f>
        <v/>
      </c>
      <c r="T865" s="149" t="str">
        <f>IF((SurveyData!$A$855)=0,"",SurveyData!$W$855)</f>
        <v/>
      </c>
      <c r="U865" s="151"/>
      <c r="V865" s="148"/>
      <c r="Y865" s="213" t="str">
        <f>IF((SurveyData!$A$855)=0,"",SurveyData!$A$855)</f>
        <v/>
      </c>
      <c r="Z865" s="149" t="str">
        <f>IF((SurveyData!$A$855)=0,"",SurveyData!$X$855)</f>
        <v/>
      </c>
      <c r="AA865" s="151"/>
      <c r="AB865" s="148"/>
    </row>
    <row r="866" spans="1:28" ht="15">
      <c r="A866" s="213" t="str">
        <f>IF((SurveyData!$A$856)=0,"",SurveyData!$A$856)</f>
        <v/>
      </c>
      <c r="B866" s="204" t="str">
        <f>IF((SurveyData!$A$856)=0,"",SurveyData!$T$856)</f>
        <v/>
      </c>
      <c r="C866" s="151"/>
      <c r="D866" s="148"/>
      <c r="G866" s="213" t="str">
        <f>IF((SurveyData!$A$856)=0,"",SurveyData!$A$856)</f>
        <v/>
      </c>
      <c r="H866" s="149" t="str">
        <f>IF((SurveyData!$A$856)=0,"",SurveyData!$U$856)</f>
        <v/>
      </c>
      <c r="I866" s="151"/>
      <c r="J866" s="148"/>
      <c r="M866" s="213" t="str">
        <f>IF((SurveyData!$A$856)=0,"",SurveyData!$A$856)</f>
        <v/>
      </c>
      <c r="N866" s="149" t="str">
        <f>IF((SurveyData!$A$856)=0,"",SurveyData!$V$856)</f>
        <v/>
      </c>
      <c r="O866" s="152"/>
      <c r="P866" s="150"/>
      <c r="S866" s="213" t="str">
        <f>IF((SurveyData!$A$856)=0,"",SurveyData!$A$856)</f>
        <v/>
      </c>
      <c r="T866" s="149" t="str">
        <f>IF((SurveyData!$A$856)=0,"",SurveyData!$W$856)</f>
        <v/>
      </c>
      <c r="U866" s="151"/>
      <c r="V866" s="148"/>
      <c r="Y866" s="213" t="str">
        <f>IF((SurveyData!$A$856)=0,"",SurveyData!$A$856)</f>
        <v/>
      </c>
      <c r="Z866" s="149" t="str">
        <f>IF((SurveyData!$A$856)=0,"",SurveyData!$X$856)</f>
        <v/>
      </c>
      <c r="AA866" s="151"/>
      <c r="AB866" s="148"/>
    </row>
    <row r="867" spans="1:28" ht="15">
      <c r="A867" s="213" t="str">
        <f>IF((SurveyData!$A$857)=0,"",SurveyData!$A$857)</f>
        <v/>
      </c>
      <c r="B867" s="204" t="str">
        <f>IF((SurveyData!$A$857)=0,"",SurveyData!$T$857)</f>
        <v/>
      </c>
      <c r="C867" s="151"/>
      <c r="D867" s="148"/>
      <c r="G867" s="213" t="str">
        <f>IF((SurveyData!$A$857)=0,"",SurveyData!$A$857)</f>
        <v/>
      </c>
      <c r="H867" s="149" t="str">
        <f>IF((SurveyData!$A$857)=0,"",SurveyData!$U$857)</f>
        <v/>
      </c>
      <c r="I867" s="151"/>
      <c r="J867" s="148"/>
      <c r="M867" s="213" t="str">
        <f>IF((SurveyData!$A$857)=0,"",SurveyData!$A$857)</f>
        <v/>
      </c>
      <c r="N867" s="149" t="str">
        <f>IF((SurveyData!$A$857)=0,"",SurveyData!$V$857)</f>
        <v/>
      </c>
      <c r="O867" s="152"/>
      <c r="P867" s="150"/>
      <c r="S867" s="213" t="str">
        <f>IF((SurveyData!$A$857)=0,"",SurveyData!$A$857)</f>
        <v/>
      </c>
      <c r="T867" s="149" t="str">
        <f>IF((SurveyData!$A$857)=0,"",SurveyData!$W$857)</f>
        <v/>
      </c>
      <c r="U867" s="151"/>
      <c r="V867" s="148"/>
      <c r="Y867" s="213" t="str">
        <f>IF((SurveyData!$A$857)=0,"",SurveyData!$A$857)</f>
        <v/>
      </c>
      <c r="Z867" s="149" t="str">
        <f>IF((SurveyData!$A$857)=0,"",SurveyData!$X$857)</f>
        <v/>
      </c>
      <c r="AA867" s="151"/>
      <c r="AB867" s="148"/>
    </row>
    <row r="868" spans="1:28" ht="15">
      <c r="A868" s="213" t="str">
        <f>IF((SurveyData!$A$858)=0,"",SurveyData!$A$858)</f>
        <v/>
      </c>
      <c r="B868" s="204" t="str">
        <f>IF((SurveyData!$A$858)=0,"",SurveyData!$T$858)</f>
        <v/>
      </c>
      <c r="C868" s="151"/>
      <c r="D868" s="148"/>
      <c r="G868" s="213" t="str">
        <f>IF((SurveyData!$A$858)=0,"",SurveyData!$A$858)</f>
        <v/>
      </c>
      <c r="H868" s="149" t="str">
        <f>IF((SurveyData!$A$858)=0,"",SurveyData!$U$858)</f>
        <v/>
      </c>
      <c r="I868" s="151"/>
      <c r="J868" s="148"/>
      <c r="M868" s="213" t="str">
        <f>IF((SurveyData!$A$858)=0,"",SurveyData!$A$858)</f>
        <v/>
      </c>
      <c r="N868" s="149" t="str">
        <f>IF((SurveyData!$A$858)=0,"",SurveyData!$V$858)</f>
        <v/>
      </c>
      <c r="O868" s="152"/>
      <c r="P868" s="150"/>
      <c r="S868" s="213" t="str">
        <f>IF((SurveyData!$A$858)=0,"",SurveyData!$A$858)</f>
        <v/>
      </c>
      <c r="T868" s="149" t="str">
        <f>IF((SurveyData!$A$858)=0,"",SurveyData!$W$858)</f>
        <v/>
      </c>
      <c r="U868" s="151"/>
      <c r="V868" s="148"/>
      <c r="Y868" s="213" t="str">
        <f>IF((SurveyData!$A$858)=0,"",SurveyData!$A$858)</f>
        <v/>
      </c>
      <c r="Z868" s="149" t="str">
        <f>IF((SurveyData!$A$858)=0,"",SurveyData!$X$858)</f>
        <v/>
      </c>
      <c r="AA868" s="151"/>
      <c r="AB868" s="148"/>
    </row>
    <row r="869" spans="1:28" ht="15">
      <c r="A869" s="213" t="str">
        <f>IF((SurveyData!$A$859)=0,"",SurveyData!$A$859)</f>
        <v/>
      </c>
      <c r="B869" s="204" t="str">
        <f>IF((SurveyData!$A$859)=0,"",SurveyData!$T$859)</f>
        <v/>
      </c>
      <c r="C869" s="151"/>
      <c r="D869" s="148"/>
      <c r="G869" s="213" t="str">
        <f>IF((SurveyData!$A$859)=0,"",SurveyData!$A$859)</f>
        <v/>
      </c>
      <c r="H869" s="149" t="str">
        <f>IF((SurveyData!$A$859)=0,"",SurveyData!$U$859)</f>
        <v/>
      </c>
      <c r="I869" s="151"/>
      <c r="J869" s="148"/>
      <c r="M869" s="213" t="str">
        <f>IF((SurveyData!$A$859)=0,"",SurveyData!$A$859)</f>
        <v/>
      </c>
      <c r="N869" s="149" t="str">
        <f>IF((SurveyData!$A$859)=0,"",SurveyData!$V$859)</f>
        <v/>
      </c>
      <c r="O869" s="152"/>
      <c r="P869" s="150"/>
      <c r="S869" s="213" t="str">
        <f>IF((SurveyData!$A$859)=0,"",SurveyData!$A$859)</f>
        <v/>
      </c>
      <c r="T869" s="149" t="str">
        <f>IF((SurveyData!$A$859)=0,"",SurveyData!$W$859)</f>
        <v/>
      </c>
      <c r="U869" s="151"/>
      <c r="V869" s="148"/>
      <c r="Y869" s="213" t="str">
        <f>IF((SurveyData!$A$859)=0,"",SurveyData!$A$859)</f>
        <v/>
      </c>
      <c r="Z869" s="149" t="str">
        <f>IF((SurveyData!$A$859)=0,"",SurveyData!$X$859)</f>
        <v/>
      </c>
      <c r="AA869" s="151"/>
      <c r="AB869" s="148"/>
    </row>
    <row r="870" spans="1:28" ht="15">
      <c r="A870" s="213" t="str">
        <f>IF((SurveyData!$A$860)=0,"",SurveyData!$A$860)</f>
        <v/>
      </c>
      <c r="B870" s="204" t="str">
        <f>IF((SurveyData!$A$860)=0,"",SurveyData!$T$860)</f>
        <v/>
      </c>
      <c r="C870" s="151"/>
      <c r="D870" s="148"/>
      <c r="G870" s="213" t="str">
        <f>IF((SurveyData!$A$860)=0,"",SurveyData!$A$860)</f>
        <v/>
      </c>
      <c r="H870" s="149" t="str">
        <f>IF((SurveyData!$A$860)=0,"",SurveyData!$U$860)</f>
        <v/>
      </c>
      <c r="I870" s="151"/>
      <c r="J870" s="148"/>
      <c r="M870" s="213" t="str">
        <f>IF((SurveyData!$A$860)=0,"",SurveyData!$A$860)</f>
        <v/>
      </c>
      <c r="N870" s="149" t="str">
        <f>IF((SurveyData!$A$860)=0,"",SurveyData!$V$860)</f>
        <v/>
      </c>
      <c r="O870" s="152"/>
      <c r="P870" s="150"/>
      <c r="S870" s="213" t="str">
        <f>IF((SurveyData!$A$860)=0,"",SurveyData!$A$860)</f>
        <v/>
      </c>
      <c r="T870" s="149" t="str">
        <f>IF((SurveyData!$A$860)=0,"",SurveyData!$W$860)</f>
        <v/>
      </c>
      <c r="U870" s="151"/>
      <c r="V870" s="148"/>
      <c r="Y870" s="213" t="str">
        <f>IF((SurveyData!$A$860)=0,"",SurveyData!$A$860)</f>
        <v/>
      </c>
      <c r="Z870" s="149" t="str">
        <f>IF((SurveyData!$A$860)=0,"",SurveyData!$X$860)</f>
        <v/>
      </c>
      <c r="AA870" s="151"/>
      <c r="AB870" s="148"/>
    </row>
    <row r="871" spans="1:28" ht="15">
      <c r="A871" s="213" t="str">
        <f>IF((SurveyData!$A$861)=0,"",SurveyData!$A$861)</f>
        <v/>
      </c>
      <c r="B871" s="204" t="str">
        <f>IF((SurveyData!$A$861)=0,"",SurveyData!$T$861)</f>
        <v/>
      </c>
      <c r="C871" s="151"/>
      <c r="D871" s="148"/>
      <c r="G871" s="213" t="str">
        <f>IF((SurveyData!$A$861)=0,"",SurveyData!$A$861)</f>
        <v/>
      </c>
      <c r="H871" s="149" t="str">
        <f>IF((SurveyData!$A$861)=0,"",SurveyData!$U$861)</f>
        <v/>
      </c>
      <c r="I871" s="151"/>
      <c r="J871" s="148"/>
      <c r="M871" s="213" t="str">
        <f>IF((SurveyData!$A$861)=0,"",SurveyData!$A$861)</f>
        <v/>
      </c>
      <c r="N871" s="149" t="str">
        <f>IF((SurveyData!$A$861)=0,"",SurveyData!$V$861)</f>
        <v/>
      </c>
      <c r="O871" s="152"/>
      <c r="P871" s="150"/>
      <c r="S871" s="213" t="str">
        <f>IF((SurveyData!$A$861)=0,"",SurveyData!$A$861)</f>
        <v/>
      </c>
      <c r="T871" s="149" t="str">
        <f>IF((SurveyData!$A$861)=0,"",SurveyData!$W$861)</f>
        <v/>
      </c>
      <c r="U871" s="151"/>
      <c r="V871" s="148"/>
      <c r="Y871" s="213" t="str">
        <f>IF((SurveyData!$A$861)=0,"",SurveyData!$A$861)</f>
        <v/>
      </c>
      <c r="Z871" s="149" t="str">
        <f>IF((SurveyData!$A$861)=0,"",SurveyData!$X$861)</f>
        <v/>
      </c>
      <c r="AA871" s="151"/>
      <c r="AB871" s="148"/>
    </row>
    <row r="872" spans="1:28" ht="15">
      <c r="A872" s="213" t="str">
        <f>IF((SurveyData!$A$862)=0,"",SurveyData!$A$862)</f>
        <v/>
      </c>
      <c r="B872" s="204" t="str">
        <f>IF((SurveyData!$A$862)=0,"",SurveyData!$T$862)</f>
        <v/>
      </c>
      <c r="C872" s="151"/>
      <c r="D872" s="148"/>
      <c r="G872" s="213" t="str">
        <f>IF((SurveyData!$A$862)=0,"",SurveyData!$A$862)</f>
        <v/>
      </c>
      <c r="H872" s="149" t="str">
        <f>IF((SurveyData!$A$862)=0,"",SurveyData!$U$862)</f>
        <v/>
      </c>
      <c r="I872" s="151"/>
      <c r="J872" s="148"/>
      <c r="M872" s="213" t="str">
        <f>IF((SurveyData!$A$862)=0,"",SurveyData!$A$862)</f>
        <v/>
      </c>
      <c r="N872" s="149" t="str">
        <f>IF((SurveyData!$A$862)=0,"",SurveyData!$V$862)</f>
        <v/>
      </c>
      <c r="O872" s="152"/>
      <c r="P872" s="150"/>
      <c r="S872" s="213" t="str">
        <f>IF((SurveyData!$A$862)=0,"",SurveyData!$A$862)</f>
        <v/>
      </c>
      <c r="T872" s="149" t="str">
        <f>IF((SurveyData!$A$862)=0,"",SurveyData!$W$862)</f>
        <v/>
      </c>
      <c r="U872" s="151"/>
      <c r="V872" s="148"/>
      <c r="Y872" s="213" t="str">
        <f>IF((SurveyData!$A$862)=0,"",SurveyData!$A$862)</f>
        <v/>
      </c>
      <c r="Z872" s="149" t="str">
        <f>IF((SurveyData!$A$862)=0,"",SurveyData!$X$862)</f>
        <v/>
      </c>
      <c r="AA872" s="151"/>
      <c r="AB872" s="148"/>
    </row>
    <row r="873" spans="1:28" ht="15">
      <c r="A873" s="213" t="str">
        <f>IF((SurveyData!$A$863)=0,"",SurveyData!$A$863)</f>
        <v/>
      </c>
      <c r="B873" s="204" t="str">
        <f>IF((SurveyData!$A$863)=0,"",SurveyData!$T$863)</f>
        <v/>
      </c>
      <c r="C873" s="151"/>
      <c r="D873" s="148"/>
      <c r="G873" s="213" t="str">
        <f>IF((SurveyData!$A$863)=0,"",SurveyData!$A$863)</f>
        <v/>
      </c>
      <c r="H873" s="149" t="str">
        <f>IF((SurveyData!$A$863)=0,"",SurveyData!$U$863)</f>
        <v/>
      </c>
      <c r="I873" s="151"/>
      <c r="J873" s="148"/>
      <c r="M873" s="213" t="str">
        <f>IF((SurveyData!$A$863)=0,"",SurveyData!$A$863)</f>
        <v/>
      </c>
      <c r="N873" s="149" t="str">
        <f>IF((SurveyData!$A$863)=0,"",SurveyData!$V$863)</f>
        <v/>
      </c>
      <c r="O873" s="152"/>
      <c r="P873" s="150"/>
      <c r="S873" s="213" t="str">
        <f>IF((SurveyData!$A$863)=0,"",SurveyData!$A$863)</f>
        <v/>
      </c>
      <c r="T873" s="149" t="str">
        <f>IF((SurveyData!$A$863)=0,"",SurveyData!$W$863)</f>
        <v/>
      </c>
      <c r="U873" s="151"/>
      <c r="V873" s="148"/>
      <c r="Y873" s="213" t="str">
        <f>IF((SurveyData!$A$863)=0,"",SurveyData!$A$863)</f>
        <v/>
      </c>
      <c r="Z873" s="149" t="str">
        <f>IF((SurveyData!$A$863)=0,"",SurveyData!$X$863)</f>
        <v/>
      </c>
      <c r="AA873" s="151"/>
      <c r="AB873" s="148"/>
    </row>
    <row r="874" spans="1:28" ht="15">
      <c r="A874" s="213" t="str">
        <f>IF((SurveyData!$A$864)=0,"",SurveyData!$A$864)</f>
        <v/>
      </c>
      <c r="B874" s="204" t="str">
        <f>IF((SurveyData!$A$864)=0,"",SurveyData!$T$864)</f>
        <v/>
      </c>
      <c r="C874" s="151"/>
      <c r="D874" s="148"/>
      <c r="G874" s="213" t="str">
        <f>IF((SurveyData!$A$864)=0,"",SurveyData!$A$864)</f>
        <v/>
      </c>
      <c r="H874" s="149" t="str">
        <f>IF((SurveyData!$A$864)=0,"",SurveyData!$U$864)</f>
        <v/>
      </c>
      <c r="I874" s="151"/>
      <c r="J874" s="148"/>
      <c r="M874" s="213" t="str">
        <f>IF((SurveyData!$A$864)=0,"",SurveyData!$A$864)</f>
        <v/>
      </c>
      <c r="N874" s="149" t="str">
        <f>IF((SurveyData!$A$864)=0,"",SurveyData!$V$864)</f>
        <v/>
      </c>
      <c r="O874" s="152"/>
      <c r="P874" s="150"/>
      <c r="S874" s="213" t="str">
        <f>IF((SurveyData!$A$864)=0,"",SurveyData!$A$864)</f>
        <v/>
      </c>
      <c r="T874" s="149" t="str">
        <f>IF((SurveyData!$A$864)=0,"",SurveyData!$W$864)</f>
        <v/>
      </c>
      <c r="U874" s="151"/>
      <c r="V874" s="148"/>
      <c r="Y874" s="213" t="str">
        <f>IF((SurveyData!$A$864)=0,"",SurveyData!$A$864)</f>
        <v/>
      </c>
      <c r="Z874" s="149" t="str">
        <f>IF((SurveyData!$A$864)=0,"",SurveyData!$X$864)</f>
        <v/>
      </c>
      <c r="AA874" s="151"/>
      <c r="AB874" s="148"/>
    </row>
    <row r="875" spans="1:28" ht="15">
      <c r="A875" s="213" t="str">
        <f>IF((SurveyData!$A$865)=0,"",SurveyData!$A$865)</f>
        <v/>
      </c>
      <c r="B875" s="204" t="str">
        <f>IF((SurveyData!$A$865)=0,"",SurveyData!$T$865)</f>
        <v/>
      </c>
      <c r="C875" s="151"/>
      <c r="D875" s="148"/>
      <c r="G875" s="213" t="str">
        <f>IF((SurveyData!$A$865)=0,"",SurveyData!$A$865)</f>
        <v/>
      </c>
      <c r="H875" s="149" t="str">
        <f>IF((SurveyData!$A$865)=0,"",SurveyData!$U$865)</f>
        <v/>
      </c>
      <c r="I875" s="151"/>
      <c r="J875" s="148"/>
      <c r="M875" s="213" t="str">
        <f>IF((SurveyData!$A$865)=0,"",SurveyData!$A$865)</f>
        <v/>
      </c>
      <c r="N875" s="149" t="str">
        <f>IF((SurveyData!$A$865)=0,"",SurveyData!$V$865)</f>
        <v/>
      </c>
      <c r="O875" s="152"/>
      <c r="P875" s="150"/>
      <c r="S875" s="213" t="str">
        <f>IF((SurveyData!$A$865)=0,"",SurveyData!$A$865)</f>
        <v/>
      </c>
      <c r="T875" s="149" t="str">
        <f>IF((SurveyData!$A$865)=0,"",SurveyData!$W$865)</f>
        <v/>
      </c>
      <c r="U875" s="151"/>
      <c r="V875" s="148"/>
      <c r="Y875" s="213" t="str">
        <f>IF((SurveyData!$A$865)=0,"",SurveyData!$A$865)</f>
        <v/>
      </c>
      <c r="Z875" s="149" t="str">
        <f>IF((SurveyData!$A$865)=0,"",SurveyData!$X$865)</f>
        <v/>
      </c>
      <c r="AA875" s="151"/>
      <c r="AB875" s="148"/>
    </row>
    <row r="876" spans="1:28" ht="15">
      <c r="A876" s="213" t="str">
        <f>IF((SurveyData!$A$866)=0,"",SurveyData!$A$866)</f>
        <v/>
      </c>
      <c r="B876" s="204" t="str">
        <f>IF((SurveyData!$A$866)=0,"",SurveyData!$T$866)</f>
        <v/>
      </c>
      <c r="C876" s="151"/>
      <c r="D876" s="148"/>
      <c r="G876" s="213" t="str">
        <f>IF((SurveyData!$A$866)=0,"",SurveyData!$A$866)</f>
        <v/>
      </c>
      <c r="H876" s="149" t="str">
        <f>IF((SurveyData!$A$866)=0,"",SurveyData!$U$866)</f>
        <v/>
      </c>
      <c r="I876" s="151"/>
      <c r="J876" s="148"/>
      <c r="M876" s="213" t="str">
        <f>IF((SurveyData!$A$866)=0,"",SurveyData!$A$866)</f>
        <v/>
      </c>
      <c r="N876" s="149" t="str">
        <f>IF((SurveyData!$A$866)=0,"",SurveyData!$V$866)</f>
        <v/>
      </c>
      <c r="O876" s="152"/>
      <c r="P876" s="150"/>
      <c r="S876" s="213" t="str">
        <f>IF((SurveyData!$A$866)=0,"",SurveyData!$A$866)</f>
        <v/>
      </c>
      <c r="T876" s="149" t="str">
        <f>IF((SurveyData!$A$866)=0,"",SurveyData!$W$866)</f>
        <v/>
      </c>
      <c r="U876" s="151"/>
      <c r="V876" s="148"/>
      <c r="Y876" s="213" t="str">
        <f>IF((SurveyData!$A$866)=0,"",SurveyData!$A$866)</f>
        <v/>
      </c>
      <c r="Z876" s="149" t="str">
        <f>IF((SurveyData!$A$866)=0,"",SurveyData!$X$866)</f>
        <v/>
      </c>
      <c r="AA876" s="151"/>
      <c r="AB876" s="148"/>
    </row>
    <row r="877" spans="1:28" ht="15">
      <c r="A877" s="213" t="str">
        <f>IF((SurveyData!$A$867)=0,"",SurveyData!$A$867)</f>
        <v/>
      </c>
      <c r="B877" s="204" t="str">
        <f>IF((SurveyData!$A$867)=0,"",SurveyData!$T$867)</f>
        <v/>
      </c>
      <c r="C877" s="151"/>
      <c r="D877" s="148"/>
      <c r="G877" s="213" t="str">
        <f>IF((SurveyData!$A$867)=0,"",SurveyData!$A$867)</f>
        <v/>
      </c>
      <c r="H877" s="149" t="str">
        <f>IF((SurveyData!$A$867)=0,"",SurveyData!$U$867)</f>
        <v/>
      </c>
      <c r="I877" s="151"/>
      <c r="J877" s="148"/>
      <c r="M877" s="213" t="str">
        <f>IF((SurveyData!$A$867)=0,"",SurveyData!$A$867)</f>
        <v/>
      </c>
      <c r="N877" s="149" t="str">
        <f>IF((SurveyData!$A$867)=0,"",SurveyData!$V$867)</f>
        <v/>
      </c>
      <c r="O877" s="152"/>
      <c r="P877" s="150"/>
      <c r="S877" s="213" t="str">
        <f>IF((SurveyData!$A$867)=0,"",SurveyData!$A$867)</f>
        <v/>
      </c>
      <c r="T877" s="149" t="str">
        <f>IF((SurveyData!$A$867)=0,"",SurveyData!$W$867)</f>
        <v/>
      </c>
      <c r="U877" s="151"/>
      <c r="V877" s="148"/>
      <c r="Y877" s="213" t="str">
        <f>IF((SurveyData!$A$867)=0,"",SurveyData!$A$867)</f>
        <v/>
      </c>
      <c r="Z877" s="149" t="str">
        <f>IF((SurveyData!$A$867)=0,"",SurveyData!$X$867)</f>
        <v/>
      </c>
      <c r="AA877" s="151"/>
      <c r="AB877" s="148"/>
    </row>
    <row r="878" spans="1:28" ht="15">
      <c r="A878" s="213" t="str">
        <f>IF((SurveyData!$A$868)=0,"",SurveyData!$A$868)</f>
        <v/>
      </c>
      <c r="B878" s="204" t="str">
        <f>IF((SurveyData!$A$868)=0,"",SurveyData!$T$868)</f>
        <v/>
      </c>
      <c r="C878" s="151"/>
      <c r="D878" s="148"/>
      <c r="G878" s="213" t="str">
        <f>IF((SurveyData!$A$868)=0,"",SurveyData!$A$868)</f>
        <v/>
      </c>
      <c r="H878" s="149" t="str">
        <f>IF((SurveyData!$A$868)=0,"",SurveyData!$U$868)</f>
        <v/>
      </c>
      <c r="I878" s="151"/>
      <c r="J878" s="148"/>
      <c r="M878" s="213" t="str">
        <f>IF((SurveyData!$A$868)=0,"",SurveyData!$A$868)</f>
        <v/>
      </c>
      <c r="N878" s="149" t="str">
        <f>IF((SurveyData!$A$868)=0,"",SurveyData!$V$868)</f>
        <v/>
      </c>
      <c r="O878" s="152"/>
      <c r="P878" s="150"/>
      <c r="S878" s="213" t="str">
        <f>IF((SurveyData!$A$868)=0,"",SurveyData!$A$868)</f>
        <v/>
      </c>
      <c r="T878" s="149" t="str">
        <f>IF((SurveyData!$A$868)=0,"",SurveyData!$W$868)</f>
        <v/>
      </c>
      <c r="U878" s="151"/>
      <c r="V878" s="148"/>
      <c r="Y878" s="213" t="str">
        <f>IF((SurveyData!$A$868)=0,"",SurveyData!$A$868)</f>
        <v/>
      </c>
      <c r="Z878" s="149" t="str">
        <f>IF((SurveyData!$A$868)=0,"",SurveyData!$X$868)</f>
        <v/>
      </c>
      <c r="AA878" s="151"/>
      <c r="AB878" s="148"/>
    </row>
    <row r="879" spans="1:28" ht="15">
      <c r="A879" s="213" t="str">
        <f>IF((SurveyData!$A$869)=0,"",SurveyData!$A$869)</f>
        <v/>
      </c>
      <c r="B879" s="204" t="str">
        <f>IF((SurveyData!$A$869)=0,"",SurveyData!$T$869)</f>
        <v/>
      </c>
      <c r="C879" s="151"/>
      <c r="D879" s="148"/>
      <c r="G879" s="213" t="str">
        <f>IF((SurveyData!$A$869)=0,"",SurveyData!$A$869)</f>
        <v/>
      </c>
      <c r="H879" s="149" t="str">
        <f>IF((SurveyData!$A$869)=0,"",SurveyData!$U$869)</f>
        <v/>
      </c>
      <c r="I879" s="151"/>
      <c r="J879" s="148"/>
      <c r="M879" s="213" t="str">
        <f>IF((SurveyData!$A$869)=0,"",SurveyData!$A$869)</f>
        <v/>
      </c>
      <c r="N879" s="149" t="str">
        <f>IF((SurveyData!$A$869)=0,"",SurveyData!$V$869)</f>
        <v/>
      </c>
      <c r="O879" s="152"/>
      <c r="P879" s="150"/>
      <c r="S879" s="213" t="str">
        <f>IF((SurveyData!$A$869)=0,"",SurveyData!$A$869)</f>
        <v/>
      </c>
      <c r="T879" s="149" t="str">
        <f>IF((SurveyData!$A$869)=0,"",SurveyData!$W$869)</f>
        <v/>
      </c>
      <c r="U879" s="151"/>
      <c r="V879" s="148"/>
      <c r="Y879" s="213" t="str">
        <f>IF((SurveyData!$A$869)=0,"",SurveyData!$A$869)</f>
        <v/>
      </c>
      <c r="Z879" s="149" t="str">
        <f>IF((SurveyData!$A$869)=0,"",SurveyData!$X$869)</f>
        <v/>
      </c>
      <c r="AA879" s="151"/>
      <c r="AB879" s="148"/>
    </row>
    <row r="880" spans="1:28" ht="15">
      <c r="A880" s="213" t="str">
        <f>IF((SurveyData!$A$870)=0,"",SurveyData!$A$870)</f>
        <v/>
      </c>
      <c r="B880" s="204" t="str">
        <f>IF((SurveyData!$A$870)=0,"",SurveyData!$T$870)</f>
        <v/>
      </c>
      <c r="C880" s="151"/>
      <c r="D880" s="148"/>
      <c r="G880" s="213" t="str">
        <f>IF((SurveyData!$A$870)=0,"",SurveyData!$A$870)</f>
        <v/>
      </c>
      <c r="H880" s="149" t="str">
        <f>IF((SurveyData!$A$870)=0,"",SurveyData!$U$870)</f>
        <v/>
      </c>
      <c r="I880" s="151"/>
      <c r="J880" s="148"/>
      <c r="M880" s="213" t="str">
        <f>IF((SurveyData!$A$870)=0,"",SurveyData!$A$870)</f>
        <v/>
      </c>
      <c r="N880" s="149" t="str">
        <f>IF((SurveyData!$A$870)=0,"",SurveyData!$V$870)</f>
        <v/>
      </c>
      <c r="O880" s="152"/>
      <c r="P880" s="150"/>
      <c r="S880" s="213" t="str">
        <f>IF((SurveyData!$A$870)=0,"",SurveyData!$A$870)</f>
        <v/>
      </c>
      <c r="T880" s="149" t="str">
        <f>IF((SurveyData!$A$870)=0,"",SurveyData!$W$870)</f>
        <v/>
      </c>
      <c r="U880" s="151"/>
      <c r="V880" s="148"/>
      <c r="Y880" s="213" t="str">
        <f>IF((SurveyData!$A$870)=0,"",SurveyData!$A$870)</f>
        <v/>
      </c>
      <c r="Z880" s="149" t="str">
        <f>IF((SurveyData!$A$870)=0,"",SurveyData!$X$870)</f>
        <v/>
      </c>
      <c r="AA880" s="151"/>
      <c r="AB880" s="148"/>
    </row>
    <row r="881" spans="1:28" ht="15">
      <c r="A881" s="213" t="str">
        <f>IF((SurveyData!$A$871)=0,"",SurveyData!$A$871)</f>
        <v/>
      </c>
      <c r="B881" s="204" t="str">
        <f>IF((SurveyData!$A$871)=0,"",SurveyData!$T$871)</f>
        <v/>
      </c>
      <c r="C881" s="151"/>
      <c r="D881" s="148"/>
      <c r="G881" s="213" t="str">
        <f>IF((SurveyData!$A$871)=0,"",SurveyData!$A$871)</f>
        <v/>
      </c>
      <c r="H881" s="149" t="str">
        <f>IF((SurveyData!$A$871)=0,"",SurveyData!$U$871)</f>
        <v/>
      </c>
      <c r="I881" s="151"/>
      <c r="J881" s="148"/>
      <c r="M881" s="213" t="str">
        <f>IF((SurveyData!$A$871)=0,"",SurveyData!$A$871)</f>
        <v/>
      </c>
      <c r="N881" s="149" t="str">
        <f>IF((SurveyData!$A$871)=0,"",SurveyData!$V$871)</f>
        <v/>
      </c>
      <c r="O881" s="152"/>
      <c r="P881" s="150"/>
      <c r="S881" s="213" t="str">
        <f>IF((SurveyData!$A$871)=0,"",SurveyData!$A$871)</f>
        <v/>
      </c>
      <c r="T881" s="149" t="str">
        <f>IF((SurveyData!$A$871)=0,"",SurveyData!$W$871)</f>
        <v/>
      </c>
      <c r="U881" s="151"/>
      <c r="V881" s="148"/>
      <c r="Y881" s="213" t="str">
        <f>IF((SurveyData!$A$871)=0,"",SurveyData!$A$871)</f>
        <v/>
      </c>
      <c r="Z881" s="149" t="str">
        <f>IF((SurveyData!$A$871)=0,"",SurveyData!$X$871)</f>
        <v/>
      </c>
      <c r="AA881" s="151"/>
      <c r="AB881" s="148"/>
    </row>
    <row r="882" spans="1:28" ht="15">
      <c r="A882" s="213" t="str">
        <f>IF((SurveyData!$A$872)=0,"",SurveyData!$A$872)</f>
        <v/>
      </c>
      <c r="B882" s="204" t="str">
        <f>IF((SurveyData!$A$872)=0,"",SurveyData!$T$872)</f>
        <v/>
      </c>
      <c r="C882" s="151"/>
      <c r="D882" s="148"/>
      <c r="G882" s="213" t="str">
        <f>IF((SurveyData!$A$872)=0,"",SurveyData!$A$872)</f>
        <v/>
      </c>
      <c r="H882" s="149" t="str">
        <f>IF((SurveyData!$A$872)=0,"",SurveyData!$U$872)</f>
        <v/>
      </c>
      <c r="I882" s="151"/>
      <c r="J882" s="148"/>
      <c r="M882" s="213" t="str">
        <f>IF((SurveyData!$A$872)=0,"",SurveyData!$A$872)</f>
        <v/>
      </c>
      <c r="N882" s="149" t="str">
        <f>IF((SurveyData!$A$872)=0,"",SurveyData!$V$872)</f>
        <v/>
      </c>
      <c r="O882" s="152"/>
      <c r="P882" s="150"/>
      <c r="S882" s="213" t="str">
        <f>IF((SurveyData!$A$872)=0,"",SurveyData!$A$872)</f>
        <v/>
      </c>
      <c r="T882" s="149" t="str">
        <f>IF((SurveyData!$A$872)=0,"",SurveyData!$W$872)</f>
        <v/>
      </c>
      <c r="U882" s="151"/>
      <c r="V882" s="148"/>
      <c r="Y882" s="213" t="str">
        <f>IF((SurveyData!$A$872)=0,"",SurveyData!$A$872)</f>
        <v/>
      </c>
      <c r="Z882" s="149" t="str">
        <f>IF((SurveyData!$A$872)=0,"",SurveyData!$X$872)</f>
        <v/>
      </c>
      <c r="AA882" s="151"/>
      <c r="AB882" s="148"/>
    </row>
    <row r="883" spans="1:28" ht="15">
      <c r="A883" s="213" t="str">
        <f>IF((SurveyData!$A$873)=0,"",SurveyData!$A$873)</f>
        <v/>
      </c>
      <c r="B883" s="204" t="str">
        <f>IF((SurveyData!$A$873)=0,"",SurveyData!$T$873)</f>
        <v/>
      </c>
      <c r="C883" s="151"/>
      <c r="D883" s="148"/>
      <c r="G883" s="213" t="str">
        <f>IF((SurveyData!$A$873)=0,"",SurveyData!$A$873)</f>
        <v/>
      </c>
      <c r="H883" s="149" t="str">
        <f>IF((SurveyData!$A$873)=0,"",SurveyData!$U$873)</f>
        <v/>
      </c>
      <c r="I883" s="151"/>
      <c r="J883" s="148"/>
      <c r="M883" s="213" t="str">
        <f>IF((SurveyData!$A$873)=0,"",SurveyData!$A$873)</f>
        <v/>
      </c>
      <c r="N883" s="149" t="str">
        <f>IF((SurveyData!$A$873)=0,"",SurveyData!$V$873)</f>
        <v/>
      </c>
      <c r="O883" s="152"/>
      <c r="P883" s="150"/>
      <c r="S883" s="213" t="str">
        <f>IF((SurveyData!$A$873)=0,"",SurveyData!$A$873)</f>
        <v/>
      </c>
      <c r="T883" s="149" t="str">
        <f>IF((SurveyData!$A$873)=0,"",SurveyData!$W$873)</f>
        <v/>
      </c>
      <c r="U883" s="151"/>
      <c r="V883" s="148"/>
      <c r="Y883" s="213" t="str">
        <f>IF((SurveyData!$A$873)=0,"",SurveyData!$A$873)</f>
        <v/>
      </c>
      <c r="Z883" s="149" t="str">
        <f>IF((SurveyData!$A$873)=0,"",SurveyData!$X$873)</f>
        <v/>
      </c>
      <c r="AA883" s="151"/>
      <c r="AB883" s="148"/>
    </row>
    <row r="884" spans="1:28" ht="15">
      <c r="A884" s="213" t="str">
        <f>IF((SurveyData!$A$874)=0,"",SurveyData!$A$874)</f>
        <v/>
      </c>
      <c r="B884" s="204" t="str">
        <f>IF((SurveyData!$A$874)=0,"",SurveyData!$T$874)</f>
        <v/>
      </c>
      <c r="C884" s="151"/>
      <c r="D884" s="148"/>
      <c r="G884" s="213" t="str">
        <f>IF((SurveyData!$A$874)=0,"",SurveyData!$A$874)</f>
        <v/>
      </c>
      <c r="H884" s="149" t="str">
        <f>IF((SurveyData!$A$874)=0,"",SurveyData!$U$874)</f>
        <v/>
      </c>
      <c r="I884" s="151"/>
      <c r="J884" s="148"/>
      <c r="M884" s="213" t="str">
        <f>IF((SurveyData!$A$874)=0,"",SurveyData!$A$874)</f>
        <v/>
      </c>
      <c r="N884" s="149" t="str">
        <f>IF((SurveyData!$A$874)=0,"",SurveyData!$V$874)</f>
        <v/>
      </c>
      <c r="O884" s="152"/>
      <c r="P884" s="150"/>
      <c r="S884" s="213" t="str">
        <f>IF((SurveyData!$A$874)=0,"",SurveyData!$A$874)</f>
        <v/>
      </c>
      <c r="T884" s="149" t="str">
        <f>IF((SurveyData!$A$874)=0,"",SurveyData!$W$874)</f>
        <v/>
      </c>
      <c r="U884" s="151"/>
      <c r="V884" s="148"/>
      <c r="Y884" s="213" t="str">
        <f>IF((SurveyData!$A$874)=0,"",SurveyData!$A$874)</f>
        <v/>
      </c>
      <c r="Z884" s="149" t="str">
        <f>IF((SurveyData!$A$874)=0,"",SurveyData!$X$874)</f>
        <v/>
      </c>
      <c r="AA884" s="151"/>
      <c r="AB884" s="148"/>
    </row>
    <row r="885" spans="1:28" ht="15">
      <c r="A885" s="213" t="str">
        <f>IF((SurveyData!$A$875)=0,"",SurveyData!$A$875)</f>
        <v/>
      </c>
      <c r="B885" s="204" t="str">
        <f>IF((SurveyData!$A$875)=0,"",SurveyData!$T$875)</f>
        <v/>
      </c>
      <c r="C885" s="151"/>
      <c r="D885" s="148"/>
      <c r="G885" s="213" t="str">
        <f>IF((SurveyData!$A$875)=0,"",SurveyData!$A$875)</f>
        <v/>
      </c>
      <c r="H885" s="149" t="str">
        <f>IF((SurveyData!$A$875)=0,"",SurveyData!$U$875)</f>
        <v/>
      </c>
      <c r="I885" s="151"/>
      <c r="J885" s="148"/>
      <c r="M885" s="213" t="str">
        <f>IF((SurveyData!$A$875)=0,"",SurveyData!$A$875)</f>
        <v/>
      </c>
      <c r="N885" s="149" t="str">
        <f>IF((SurveyData!$A$875)=0,"",SurveyData!$V$875)</f>
        <v/>
      </c>
      <c r="O885" s="152"/>
      <c r="P885" s="150"/>
      <c r="S885" s="213" t="str">
        <f>IF((SurveyData!$A$875)=0,"",SurveyData!$A$875)</f>
        <v/>
      </c>
      <c r="T885" s="149" t="str">
        <f>IF((SurveyData!$A$875)=0,"",SurveyData!$W$875)</f>
        <v/>
      </c>
      <c r="U885" s="151"/>
      <c r="V885" s="148"/>
      <c r="Y885" s="213" t="str">
        <f>IF((SurveyData!$A$875)=0,"",SurveyData!$A$875)</f>
        <v/>
      </c>
      <c r="Z885" s="149" t="str">
        <f>IF((SurveyData!$A$875)=0,"",SurveyData!$X$875)</f>
        <v/>
      </c>
      <c r="AA885" s="151"/>
      <c r="AB885" s="148"/>
    </row>
    <row r="886" spans="1:28" ht="15">
      <c r="A886" s="213" t="str">
        <f>IF((SurveyData!$A$876)=0,"",SurveyData!$A$876)</f>
        <v/>
      </c>
      <c r="B886" s="204" t="str">
        <f>IF((SurveyData!$A$876)=0,"",SurveyData!$T$876)</f>
        <v/>
      </c>
      <c r="C886" s="151"/>
      <c r="D886" s="148"/>
      <c r="G886" s="213" t="str">
        <f>IF((SurveyData!$A$876)=0,"",SurveyData!$A$876)</f>
        <v/>
      </c>
      <c r="H886" s="149" t="str">
        <f>IF((SurveyData!$A$876)=0,"",SurveyData!$U$876)</f>
        <v/>
      </c>
      <c r="I886" s="151"/>
      <c r="J886" s="148"/>
      <c r="M886" s="213" t="str">
        <f>IF((SurveyData!$A$876)=0,"",SurveyData!$A$876)</f>
        <v/>
      </c>
      <c r="N886" s="149" t="str">
        <f>IF((SurveyData!$A$876)=0,"",SurveyData!$V$876)</f>
        <v/>
      </c>
      <c r="O886" s="152"/>
      <c r="P886" s="150"/>
      <c r="S886" s="213" t="str">
        <f>IF((SurveyData!$A$876)=0,"",SurveyData!$A$876)</f>
        <v/>
      </c>
      <c r="T886" s="149" t="str">
        <f>IF((SurveyData!$A$876)=0,"",SurveyData!$W$876)</f>
        <v/>
      </c>
      <c r="U886" s="151"/>
      <c r="V886" s="148"/>
      <c r="Y886" s="213" t="str">
        <f>IF((SurveyData!$A$876)=0,"",SurveyData!$A$876)</f>
        <v/>
      </c>
      <c r="Z886" s="149" t="str">
        <f>IF((SurveyData!$A$876)=0,"",SurveyData!$X$876)</f>
        <v/>
      </c>
      <c r="AA886" s="151"/>
      <c r="AB886" s="148"/>
    </row>
    <row r="887" spans="1:28" ht="15">
      <c r="A887" s="213" t="str">
        <f>IF((SurveyData!$A$877)=0,"",SurveyData!$A$877)</f>
        <v/>
      </c>
      <c r="B887" s="204" t="str">
        <f>IF((SurveyData!$A$877)=0,"",SurveyData!$T$877)</f>
        <v/>
      </c>
      <c r="C887" s="151"/>
      <c r="D887" s="148"/>
      <c r="G887" s="213" t="str">
        <f>IF((SurveyData!$A$877)=0,"",SurveyData!$A$877)</f>
        <v/>
      </c>
      <c r="H887" s="149" t="str">
        <f>IF((SurveyData!$A$877)=0,"",SurveyData!$U$877)</f>
        <v/>
      </c>
      <c r="I887" s="151"/>
      <c r="J887" s="148"/>
      <c r="M887" s="213" t="str">
        <f>IF((SurveyData!$A$877)=0,"",SurveyData!$A$877)</f>
        <v/>
      </c>
      <c r="N887" s="149" t="str">
        <f>IF((SurveyData!$A$877)=0,"",SurveyData!$V$877)</f>
        <v/>
      </c>
      <c r="O887" s="152"/>
      <c r="P887" s="150"/>
      <c r="S887" s="213" t="str">
        <f>IF((SurveyData!$A$877)=0,"",SurveyData!$A$877)</f>
        <v/>
      </c>
      <c r="T887" s="149" t="str">
        <f>IF((SurveyData!$A$877)=0,"",SurveyData!$W$877)</f>
        <v/>
      </c>
      <c r="U887" s="151"/>
      <c r="V887" s="148"/>
      <c r="Y887" s="213" t="str">
        <f>IF((SurveyData!$A$877)=0,"",SurveyData!$A$877)</f>
        <v/>
      </c>
      <c r="Z887" s="149" t="str">
        <f>IF((SurveyData!$A$877)=0,"",SurveyData!$X$877)</f>
        <v/>
      </c>
      <c r="AA887" s="151"/>
      <c r="AB887" s="148"/>
    </row>
    <row r="888" spans="1:28" ht="15">
      <c r="A888" s="213" t="str">
        <f>IF((SurveyData!$A$878)=0,"",SurveyData!$A$878)</f>
        <v/>
      </c>
      <c r="B888" s="204" t="str">
        <f>IF((SurveyData!$A$878)=0,"",SurveyData!$T$878)</f>
        <v/>
      </c>
      <c r="C888" s="151"/>
      <c r="D888" s="148"/>
      <c r="G888" s="213" t="str">
        <f>IF((SurveyData!$A$878)=0,"",SurveyData!$A$878)</f>
        <v/>
      </c>
      <c r="H888" s="149" t="str">
        <f>IF((SurveyData!$A$878)=0,"",SurveyData!$U$878)</f>
        <v/>
      </c>
      <c r="I888" s="151"/>
      <c r="J888" s="148"/>
      <c r="M888" s="213" t="str">
        <f>IF((SurveyData!$A$878)=0,"",SurveyData!$A$878)</f>
        <v/>
      </c>
      <c r="N888" s="149" t="str">
        <f>IF((SurveyData!$A$878)=0,"",SurveyData!$V$878)</f>
        <v/>
      </c>
      <c r="O888" s="152"/>
      <c r="P888" s="150"/>
      <c r="S888" s="213" t="str">
        <f>IF((SurveyData!$A$878)=0,"",SurveyData!$A$878)</f>
        <v/>
      </c>
      <c r="T888" s="149" t="str">
        <f>IF((SurveyData!$A$878)=0,"",SurveyData!$W$878)</f>
        <v/>
      </c>
      <c r="U888" s="151"/>
      <c r="V888" s="148"/>
      <c r="Y888" s="213" t="str">
        <f>IF((SurveyData!$A$878)=0,"",SurveyData!$A$878)</f>
        <v/>
      </c>
      <c r="Z888" s="149" t="str">
        <f>IF((SurveyData!$A$878)=0,"",SurveyData!$X$878)</f>
        <v/>
      </c>
      <c r="AA888" s="151"/>
      <c r="AB888" s="148"/>
    </row>
    <row r="889" spans="1:28" ht="15">
      <c r="A889" s="213" t="str">
        <f>IF((SurveyData!$A$879)=0,"",SurveyData!$A$879)</f>
        <v/>
      </c>
      <c r="B889" s="204" t="str">
        <f>IF((SurveyData!$A$879)=0,"",SurveyData!$T$879)</f>
        <v/>
      </c>
      <c r="C889" s="151"/>
      <c r="D889" s="148"/>
      <c r="G889" s="213" t="str">
        <f>IF((SurveyData!$A$879)=0,"",SurveyData!$A$879)</f>
        <v/>
      </c>
      <c r="H889" s="149" t="str">
        <f>IF((SurveyData!$A$879)=0,"",SurveyData!$U$879)</f>
        <v/>
      </c>
      <c r="I889" s="151"/>
      <c r="J889" s="148"/>
      <c r="M889" s="213" t="str">
        <f>IF((SurveyData!$A$879)=0,"",SurveyData!$A$879)</f>
        <v/>
      </c>
      <c r="N889" s="149" t="str">
        <f>IF((SurveyData!$A$879)=0,"",SurveyData!$V$879)</f>
        <v/>
      </c>
      <c r="O889" s="152"/>
      <c r="P889" s="150"/>
      <c r="S889" s="213" t="str">
        <f>IF((SurveyData!$A$879)=0,"",SurveyData!$A$879)</f>
        <v/>
      </c>
      <c r="T889" s="149" t="str">
        <f>IF((SurveyData!$A$879)=0,"",SurveyData!$W$879)</f>
        <v/>
      </c>
      <c r="U889" s="151"/>
      <c r="V889" s="148"/>
      <c r="Y889" s="213" t="str">
        <f>IF((SurveyData!$A$879)=0,"",SurveyData!$A$879)</f>
        <v/>
      </c>
      <c r="Z889" s="149" t="str">
        <f>IF((SurveyData!$A$879)=0,"",SurveyData!$X$879)</f>
        <v/>
      </c>
      <c r="AA889" s="151"/>
      <c r="AB889" s="148"/>
    </row>
    <row r="890" spans="1:28" ht="15">
      <c r="A890" s="213" t="str">
        <f>IF((SurveyData!$A$880)=0,"",SurveyData!$A$880)</f>
        <v/>
      </c>
      <c r="B890" s="204" t="str">
        <f>IF((SurveyData!$A$880)=0,"",SurveyData!$T$880)</f>
        <v/>
      </c>
      <c r="C890" s="151"/>
      <c r="D890" s="148"/>
      <c r="G890" s="213" t="str">
        <f>IF((SurveyData!$A$880)=0,"",SurveyData!$A$880)</f>
        <v/>
      </c>
      <c r="H890" s="149" t="str">
        <f>IF((SurveyData!$A$880)=0,"",SurveyData!$U$880)</f>
        <v/>
      </c>
      <c r="I890" s="151"/>
      <c r="J890" s="148"/>
      <c r="M890" s="213" t="str">
        <f>IF((SurveyData!$A$880)=0,"",SurveyData!$A$880)</f>
        <v/>
      </c>
      <c r="N890" s="149" t="str">
        <f>IF((SurveyData!$A$880)=0,"",SurveyData!$V$880)</f>
        <v/>
      </c>
      <c r="O890" s="152"/>
      <c r="P890" s="150"/>
      <c r="S890" s="213" t="str">
        <f>IF((SurveyData!$A$880)=0,"",SurveyData!$A$880)</f>
        <v/>
      </c>
      <c r="T890" s="149" t="str">
        <f>IF((SurveyData!$A$880)=0,"",SurveyData!$W$880)</f>
        <v/>
      </c>
      <c r="U890" s="151"/>
      <c r="V890" s="148"/>
      <c r="Y890" s="213" t="str">
        <f>IF((SurveyData!$A$880)=0,"",SurveyData!$A$880)</f>
        <v/>
      </c>
      <c r="Z890" s="149" t="str">
        <f>IF((SurveyData!$A$880)=0,"",SurveyData!$X$880)</f>
        <v/>
      </c>
      <c r="AA890" s="151"/>
      <c r="AB890" s="148"/>
    </row>
    <row r="891" spans="1:28" ht="15">
      <c r="A891" s="213" t="str">
        <f>IF((SurveyData!$A$881)=0,"",SurveyData!$A$881)</f>
        <v/>
      </c>
      <c r="B891" s="204" t="str">
        <f>IF((SurveyData!$A$881)=0,"",SurveyData!$T$881)</f>
        <v/>
      </c>
      <c r="C891" s="151"/>
      <c r="D891" s="148"/>
      <c r="G891" s="213" t="str">
        <f>IF((SurveyData!$A$881)=0,"",SurveyData!$A$881)</f>
        <v/>
      </c>
      <c r="H891" s="149" t="str">
        <f>IF((SurveyData!$A$881)=0,"",SurveyData!$U$881)</f>
        <v/>
      </c>
      <c r="I891" s="151"/>
      <c r="J891" s="148"/>
      <c r="M891" s="213" t="str">
        <f>IF((SurveyData!$A$881)=0,"",SurveyData!$A$881)</f>
        <v/>
      </c>
      <c r="N891" s="149" t="str">
        <f>IF((SurveyData!$A$881)=0,"",SurveyData!$V$881)</f>
        <v/>
      </c>
      <c r="O891" s="152"/>
      <c r="P891" s="150"/>
      <c r="S891" s="213" t="str">
        <f>IF((SurveyData!$A$881)=0,"",SurveyData!$A$881)</f>
        <v/>
      </c>
      <c r="T891" s="149" t="str">
        <f>IF((SurveyData!$A$881)=0,"",SurveyData!$W$881)</f>
        <v/>
      </c>
      <c r="U891" s="151"/>
      <c r="V891" s="148"/>
      <c r="Y891" s="213" t="str">
        <f>IF((SurveyData!$A$881)=0,"",SurveyData!$A$881)</f>
        <v/>
      </c>
      <c r="Z891" s="149" t="str">
        <f>IF((SurveyData!$A$881)=0,"",SurveyData!$X$881)</f>
        <v/>
      </c>
      <c r="AA891" s="151"/>
      <c r="AB891" s="148"/>
    </row>
    <row r="892" spans="1:28" ht="15">
      <c r="A892" s="213" t="str">
        <f>IF((SurveyData!$A$882)=0,"",SurveyData!$A$882)</f>
        <v/>
      </c>
      <c r="B892" s="204" t="str">
        <f>IF((SurveyData!$A$882)=0,"",SurveyData!$T$882)</f>
        <v/>
      </c>
      <c r="C892" s="151"/>
      <c r="D892" s="148"/>
      <c r="G892" s="213" t="str">
        <f>IF((SurveyData!$A$882)=0,"",SurveyData!$A$882)</f>
        <v/>
      </c>
      <c r="H892" s="149" t="str">
        <f>IF((SurveyData!$A$882)=0,"",SurveyData!$U$882)</f>
        <v/>
      </c>
      <c r="I892" s="151"/>
      <c r="J892" s="148"/>
      <c r="M892" s="213" t="str">
        <f>IF((SurveyData!$A$882)=0,"",SurveyData!$A$882)</f>
        <v/>
      </c>
      <c r="N892" s="149" t="str">
        <f>IF((SurveyData!$A$882)=0,"",SurveyData!$V$882)</f>
        <v/>
      </c>
      <c r="O892" s="152"/>
      <c r="P892" s="150"/>
      <c r="S892" s="213" t="str">
        <f>IF((SurveyData!$A$882)=0,"",SurveyData!$A$882)</f>
        <v/>
      </c>
      <c r="T892" s="149" t="str">
        <f>IF((SurveyData!$A$882)=0,"",SurveyData!$W$882)</f>
        <v/>
      </c>
      <c r="U892" s="151"/>
      <c r="V892" s="148"/>
      <c r="Y892" s="213" t="str">
        <f>IF((SurveyData!$A$882)=0,"",SurveyData!$A$882)</f>
        <v/>
      </c>
      <c r="Z892" s="149" t="str">
        <f>IF((SurveyData!$A$882)=0,"",SurveyData!$X$882)</f>
        <v/>
      </c>
      <c r="AA892" s="151"/>
      <c r="AB892" s="148"/>
    </row>
    <row r="893" spans="1:28" ht="15">
      <c r="A893" s="213" t="str">
        <f>IF((SurveyData!$A$883)=0,"",SurveyData!$A$883)</f>
        <v/>
      </c>
      <c r="B893" s="204" t="str">
        <f>IF((SurveyData!$A$883)=0,"",SurveyData!$T$883)</f>
        <v/>
      </c>
      <c r="C893" s="151"/>
      <c r="D893" s="148"/>
      <c r="G893" s="213" t="str">
        <f>IF((SurveyData!$A$883)=0,"",SurveyData!$A$883)</f>
        <v/>
      </c>
      <c r="H893" s="149" t="str">
        <f>IF((SurveyData!$A$883)=0,"",SurveyData!$U$883)</f>
        <v/>
      </c>
      <c r="I893" s="151"/>
      <c r="J893" s="148"/>
      <c r="M893" s="213" t="str">
        <f>IF((SurveyData!$A$883)=0,"",SurveyData!$A$883)</f>
        <v/>
      </c>
      <c r="N893" s="149" t="str">
        <f>IF((SurveyData!$A$883)=0,"",SurveyData!$V$883)</f>
        <v/>
      </c>
      <c r="O893" s="152"/>
      <c r="P893" s="150"/>
      <c r="S893" s="213" t="str">
        <f>IF((SurveyData!$A$883)=0,"",SurveyData!$A$883)</f>
        <v/>
      </c>
      <c r="T893" s="149" t="str">
        <f>IF((SurveyData!$A$883)=0,"",SurveyData!$W$883)</f>
        <v/>
      </c>
      <c r="U893" s="151"/>
      <c r="V893" s="148"/>
      <c r="Y893" s="213" t="str">
        <f>IF((SurveyData!$A$883)=0,"",SurveyData!$A$883)</f>
        <v/>
      </c>
      <c r="Z893" s="149" t="str">
        <f>IF((SurveyData!$A$883)=0,"",SurveyData!$X$883)</f>
        <v/>
      </c>
      <c r="AA893" s="151"/>
      <c r="AB893" s="148"/>
    </row>
    <row r="894" spans="1:28" ht="15">
      <c r="A894" s="213" t="str">
        <f>IF((SurveyData!$A$884)=0,"",SurveyData!$A$884)</f>
        <v/>
      </c>
      <c r="B894" s="204" t="str">
        <f>IF((SurveyData!$A$884)=0,"",SurveyData!$T$884)</f>
        <v/>
      </c>
      <c r="C894" s="151"/>
      <c r="D894" s="148"/>
      <c r="G894" s="213" t="str">
        <f>IF((SurveyData!$A$884)=0,"",SurveyData!$A$884)</f>
        <v/>
      </c>
      <c r="H894" s="149" t="str">
        <f>IF((SurveyData!$A$884)=0,"",SurveyData!$U$884)</f>
        <v/>
      </c>
      <c r="I894" s="151"/>
      <c r="J894" s="148"/>
      <c r="M894" s="213" t="str">
        <f>IF((SurveyData!$A$884)=0,"",SurveyData!$A$884)</f>
        <v/>
      </c>
      <c r="N894" s="149" t="str">
        <f>IF((SurveyData!$A$884)=0,"",SurveyData!$V$884)</f>
        <v/>
      </c>
      <c r="O894" s="152"/>
      <c r="P894" s="150"/>
      <c r="S894" s="213" t="str">
        <f>IF((SurveyData!$A$884)=0,"",SurveyData!$A$884)</f>
        <v/>
      </c>
      <c r="T894" s="149" t="str">
        <f>IF((SurveyData!$A$884)=0,"",SurveyData!$W$884)</f>
        <v/>
      </c>
      <c r="U894" s="151"/>
      <c r="V894" s="148"/>
      <c r="Y894" s="213" t="str">
        <f>IF((SurveyData!$A$884)=0,"",SurveyData!$A$884)</f>
        <v/>
      </c>
      <c r="Z894" s="149" t="str">
        <f>IF((SurveyData!$A$884)=0,"",SurveyData!$X$884)</f>
        <v/>
      </c>
      <c r="AA894" s="151"/>
      <c r="AB894" s="148"/>
    </row>
    <row r="895" spans="1:28" ht="15">
      <c r="A895" s="213" t="str">
        <f>IF((SurveyData!$A$885)=0,"",SurveyData!$A$885)</f>
        <v/>
      </c>
      <c r="B895" s="204" t="str">
        <f>IF((SurveyData!$A$885)=0,"",SurveyData!$T$885)</f>
        <v/>
      </c>
      <c r="C895" s="151"/>
      <c r="D895" s="148"/>
      <c r="G895" s="213" t="str">
        <f>IF((SurveyData!$A$885)=0,"",SurveyData!$A$885)</f>
        <v/>
      </c>
      <c r="H895" s="149" t="str">
        <f>IF((SurveyData!$A$885)=0,"",SurveyData!$U$885)</f>
        <v/>
      </c>
      <c r="I895" s="151"/>
      <c r="J895" s="148"/>
      <c r="M895" s="213" t="str">
        <f>IF((SurveyData!$A$885)=0,"",SurveyData!$A$885)</f>
        <v/>
      </c>
      <c r="N895" s="149" t="str">
        <f>IF((SurveyData!$A$885)=0,"",SurveyData!$V$885)</f>
        <v/>
      </c>
      <c r="O895" s="152"/>
      <c r="P895" s="150"/>
      <c r="S895" s="213" t="str">
        <f>IF((SurveyData!$A$885)=0,"",SurveyData!$A$885)</f>
        <v/>
      </c>
      <c r="T895" s="149" t="str">
        <f>IF((SurveyData!$A$885)=0,"",SurveyData!$W$885)</f>
        <v/>
      </c>
      <c r="U895" s="151"/>
      <c r="V895" s="148"/>
      <c r="Y895" s="213" t="str">
        <f>IF((SurveyData!$A$885)=0,"",SurveyData!$A$885)</f>
        <v/>
      </c>
      <c r="Z895" s="149" t="str">
        <f>IF((SurveyData!$A$885)=0,"",SurveyData!$X$885)</f>
        <v/>
      </c>
      <c r="AA895" s="151"/>
      <c r="AB895" s="148"/>
    </row>
    <row r="896" spans="1:28" ht="15">
      <c r="A896" s="213" t="str">
        <f>IF((SurveyData!$A$886)=0,"",SurveyData!$A$886)</f>
        <v/>
      </c>
      <c r="B896" s="204" t="str">
        <f>IF((SurveyData!$A$886)=0,"",SurveyData!$T$886)</f>
        <v/>
      </c>
      <c r="C896" s="151"/>
      <c r="D896" s="148"/>
      <c r="G896" s="213" t="str">
        <f>IF((SurveyData!$A$886)=0,"",SurveyData!$A$886)</f>
        <v/>
      </c>
      <c r="H896" s="149" t="str">
        <f>IF((SurveyData!$A$886)=0,"",SurveyData!$U$886)</f>
        <v/>
      </c>
      <c r="I896" s="151"/>
      <c r="J896" s="148"/>
      <c r="M896" s="213" t="str">
        <f>IF((SurveyData!$A$886)=0,"",SurveyData!$A$886)</f>
        <v/>
      </c>
      <c r="N896" s="149" t="str">
        <f>IF((SurveyData!$A$886)=0,"",SurveyData!$V$886)</f>
        <v/>
      </c>
      <c r="O896" s="152"/>
      <c r="P896" s="150"/>
      <c r="S896" s="213" t="str">
        <f>IF((SurveyData!$A$886)=0,"",SurveyData!$A$886)</f>
        <v/>
      </c>
      <c r="T896" s="149" t="str">
        <f>IF((SurveyData!$A$886)=0,"",SurveyData!$W$886)</f>
        <v/>
      </c>
      <c r="U896" s="151"/>
      <c r="V896" s="148"/>
      <c r="Y896" s="213" t="str">
        <f>IF((SurveyData!$A$886)=0,"",SurveyData!$A$886)</f>
        <v/>
      </c>
      <c r="Z896" s="149" t="str">
        <f>IF((SurveyData!$A$886)=0,"",SurveyData!$X$886)</f>
        <v/>
      </c>
      <c r="AA896" s="151"/>
      <c r="AB896" s="148"/>
    </row>
    <row r="897" spans="1:28" ht="15">
      <c r="A897" s="213" t="str">
        <f>IF((SurveyData!$A$887)=0,"",SurveyData!$A$887)</f>
        <v/>
      </c>
      <c r="B897" s="204" t="str">
        <f>IF((SurveyData!$A$887)=0,"",SurveyData!$T$887)</f>
        <v/>
      </c>
      <c r="C897" s="151"/>
      <c r="D897" s="148"/>
      <c r="G897" s="213" t="str">
        <f>IF((SurveyData!$A$887)=0,"",SurveyData!$A$887)</f>
        <v/>
      </c>
      <c r="H897" s="149" t="str">
        <f>IF((SurveyData!$A$887)=0,"",SurveyData!$U$887)</f>
        <v/>
      </c>
      <c r="I897" s="151"/>
      <c r="J897" s="148"/>
      <c r="M897" s="213" t="str">
        <f>IF((SurveyData!$A$887)=0,"",SurveyData!$A$887)</f>
        <v/>
      </c>
      <c r="N897" s="149" t="str">
        <f>IF((SurveyData!$A$887)=0,"",SurveyData!$V$887)</f>
        <v/>
      </c>
      <c r="O897" s="152"/>
      <c r="P897" s="150"/>
      <c r="S897" s="213" t="str">
        <f>IF((SurveyData!$A$887)=0,"",SurveyData!$A$887)</f>
        <v/>
      </c>
      <c r="T897" s="149" t="str">
        <f>IF((SurveyData!$A$887)=0,"",SurveyData!$W$887)</f>
        <v/>
      </c>
      <c r="U897" s="151"/>
      <c r="V897" s="148"/>
      <c r="Y897" s="213" t="str">
        <f>IF((SurveyData!$A$887)=0,"",SurveyData!$A$887)</f>
        <v/>
      </c>
      <c r="Z897" s="149" t="str">
        <f>IF((SurveyData!$A$887)=0,"",SurveyData!$X$887)</f>
        <v/>
      </c>
      <c r="AA897" s="151"/>
      <c r="AB897" s="148"/>
    </row>
    <row r="898" spans="1:28" ht="15">
      <c r="A898" s="213" t="str">
        <f>IF((SurveyData!$A$888)=0,"",SurveyData!$A$888)</f>
        <v/>
      </c>
      <c r="B898" s="204" t="str">
        <f>IF((SurveyData!$A$888)=0,"",SurveyData!$T$888)</f>
        <v/>
      </c>
      <c r="C898" s="151"/>
      <c r="D898" s="148"/>
      <c r="G898" s="213" t="str">
        <f>IF((SurveyData!$A$888)=0,"",SurveyData!$A$888)</f>
        <v/>
      </c>
      <c r="H898" s="149" t="str">
        <f>IF((SurveyData!$A$888)=0,"",SurveyData!$U$888)</f>
        <v/>
      </c>
      <c r="I898" s="151"/>
      <c r="J898" s="148"/>
      <c r="M898" s="213" t="str">
        <f>IF((SurveyData!$A$888)=0,"",SurveyData!$A$888)</f>
        <v/>
      </c>
      <c r="N898" s="149" t="str">
        <f>IF((SurveyData!$A$888)=0,"",SurveyData!$V$888)</f>
        <v/>
      </c>
      <c r="O898" s="152"/>
      <c r="P898" s="150"/>
      <c r="S898" s="213" t="str">
        <f>IF((SurveyData!$A$888)=0,"",SurveyData!$A$888)</f>
        <v/>
      </c>
      <c r="T898" s="149" t="str">
        <f>IF((SurveyData!$A$888)=0,"",SurveyData!$W$888)</f>
        <v/>
      </c>
      <c r="U898" s="151"/>
      <c r="V898" s="148"/>
      <c r="Y898" s="213" t="str">
        <f>IF((SurveyData!$A$888)=0,"",SurveyData!$A$888)</f>
        <v/>
      </c>
      <c r="Z898" s="149" t="str">
        <f>IF((SurveyData!$A$888)=0,"",SurveyData!$X$888)</f>
        <v/>
      </c>
      <c r="AA898" s="151"/>
      <c r="AB898" s="148"/>
    </row>
    <row r="899" spans="1:28" ht="15">
      <c r="A899" s="213" t="str">
        <f>IF((SurveyData!$A$889)=0,"",SurveyData!$A$889)</f>
        <v/>
      </c>
      <c r="B899" s="204" t="str">
        <f>IF((SurveyData!$A$889)=0,"",SurveyData!$T$889)</f>
        <v/>
      </c>
      <c r="C899" s="151"/>
      <c r="D899" s="148"/>
      <c r="G899" s="213" t="str">
        <f>IF((SurveyData!$A$889)=0,"",SurveyData!$A$889)</f>
        <v/>
      </c>
      <c r="H899" s="149" t="str">
        <f>IF((SurveyData!$A$889)=0,"",SurveyData!$U$889)</f>
        <v/>
      </c>
      <c r="I899" s="151"/>
      <c r="J899" s="148"/>
      <c r="M899" s="213" t="str">
        <f>IF((SurveyData!$A$889)=0,"",SurveyData!$A$889)</f>
        <v/>
      </c>
      <c r="N899" s="149" t="str">
        <f>IF((SurveyData!$A$889)=0,"",SurveyData!$V$889)</f>
        <v/>
      </c>
      <c r="O899" s="152"/>
      <c r="P899" s="150"/>
      <c r="S899" s="213" t="str">
        <f>IF((SurveyData!$A$889)=0,"",SurveyData!$A$889)</f>
        <v/>
      </c>
      <c r="T899" s="149" t="str">
        <f>IF((SurveyData!$A$889)=0,"",SurveyData!$W$889)</f>
        <v/>
      </c>
      <c r="U899" s="151"/>
      <c r="V899" s="148"/>
      <c r="Y899" s="213" t="str">
        <f>IF((SurveyData!$A$889)=0,"",SurveyData!$A$889)</f>
        <v/>
      </c>
      <c r="Z899" s="149" t="str">
        <f>IF((SurveyData!$A$889)=0,"",SurveyData!$X$889)</f>
        <v/>
      </c>
      <c r="AA899" s="151"/>
      <c r="AB899" s="148"/>
    </row>
    <row r="900" spans="1:28" ht="15">
      <c r="A900" s="213" t="str">
        <f>IF((SurveyData!$A$890)=0,"",SurveyData!$A$890)</f>
        <v/>
      </c>
      <c r="B900" s="204" t="str">
        <f>IF((SurveyData!$A$890)=0,"",SurveyData!$T$890)</f>
        <v/>
      </c>
      <c r="C900" s="151"/>
      <c r="D900" s="148"/>
      <c r="G900" s="213" t="str">
        <f>IF((SurveyData!$A$890)=0,"",SurveyData!$A$890)</f>
        <v/>
      </c>
      <c r="H900" s="149" t="str">
        <f>IF((SurveyData!$A$890)=0,"",SurveyData!$U$890)</f>
        <v/>
      </c>
      <c r="I900" s="151"/>
      <c r="J900" s="148"/>
      <c r="M900" s="213" t="str">
        <f>IF((SurveyData!$A$890)=0,"",SurveyData!$A$890)</f>
        <v/>
      </c>
      <c r="N900" s="149" t="str">
        <f>IF((SurveyData!$A$890)=0,"",SurveyData!$V$890)</f>
        <v/>
      </c>
      <c r="O900" s="152"/>
      <c r="P900" s="150"/>
      <c r="S900" s="213" t="str">
        <f>IF((SurveyData!$A$890)=0,"",SurveyData!$A$890)</f>
        <v/>
      </c>
      <c r="T900" s="149" t="str">
        <f>IF((SurveyData!$A$890)=0,"",SurveyData!$W$890)</f>
        <v/>
      </c>
      <c r="U900" s="151"/>
      <c r="V900" s="148"/>
      <c r="Y900" s="213" t="str">
        <f>IF((SurveyData!$A$890)=0,"",SurveyData!$A$890)</f>
        <v/>
      </c>
      <c r="Z900" s="149" t="str">
        <f>IF((SurveyData!$A$890)=0,"",SurveyData!$X$890)</f>
        <v/>
      </c>
      <c r="AA900" s="151"/>
      <c r="AB900" s="148"/>
    </row>
    <row r="901" spans="1:28" ht="15">
      <c r="A901" s="213" t="str">
        <f>IF((SurveyData!$A$891)=0,"",SurveyData!$A$891)</f>
        <v/>
      </c>
      <c r="B901" s="204" t="str">
        <f>IF((SurveyData!$A$891)=0,"",SurveyData!$T$891)</f>
        <v/>
      </c>
      <c r="C901" s="151"/>
      <c r="D901" s="148"/>
      <c r="G901" s="213" t="str">
        <f>IF((SurveyData!$A$891)=0,"",SurveyData!$A$891)</f>
        <v/>
      </c>
      <c r="H901" s="149" t="str">
        <f>IF((SurveyData!$A$891)=0,"",SurveyData!$U$891)</f>
        <v/>
      </c>
      <c r="I901" s="151"/>
      <c r="J901" s="148"/>
      <c r="M901" s="213" t="str">
        <f>IF((SurveyData!$A$891)=0,"",SurveyData!$A$891)</f>
        <v/>
      </c>
      <c r="N901" s="149" t="str">
        <f>IF((SurveyData!$A$891)=0,"",SurveyData!$V$891)</f>
        <v/>
      </c>
      <c r="O901" s="152"/>
      <c r="P901" s="150"/>
      <c r="S901" s="213" t="str">
        <f>IF((SurveyData!$A$891)=0,"",SurveyData!$A$891)</f>
        <v/>
      </c>
      <c r="T901" s="149" t="str">
        <f>IF((SurveyData!$A$891)=0,"",SurveyData!$W$891)</f>
        <v/>
      </c>
      <c r="U901" s="151"/>
      <c r="V901" s="148"/>
      <c r="Y901" s="213" t="str">
        <f>IF((SurveyData!$A$891)=0,"",SurveyData!$A$891)</f>
        <v/>
      </c>
      <c r="Z901" s="149" t="str">
        <f>IF((SurveyData!$A$891)=0,"",SurveyData!$X$891)</f>
        <v/>
      </c>
      <c r="AA901" s="151"/>
      <c r="AB901" s="148"/>
    </row>
    <row r="902" spans="1:28" ht="15">
      <c r="A902" s="213" t="str">
        <f>IF((SurveyData!$A$892)=0,"",SurveyData!$A$892)</f>
        <v/>
      </c>
      <c r="B902" s="204" t="str">
        <f>IF((SurveyData!$A$892)=0,"",SurveyData!$T$892)</f>
        <v/>
      </c>
      <c r="C902" s="151"/>
      <c r="D902" s="148"/>
      <c r="G902" s="213" t="str">
        <f>IF((SurveyData!$A$892)=0,"",SurveyData!$A$892)</f>
        <v/>
      </c>
      <c r="H902" s="149" t="str">
        <f>IF((SurveyData!$A$892)=0,"",SurveyData!$U$892)</f>
        <v/>
      </c>
      <c r="I902" s="151"/>
      <c r="J902" s="148"/>
      <c r="M902" s="213" t="str">
        <f>IF((SurveyData!$A$892)=0,"",SurveyData!$A$892)</f>
        <v/>
      </c>
      <c r="N902" s="149" t="str">
        <f>IF((SurveyData!$A$892)=0,"",SurveyData!$V$892)</f>
        <v/>
      </c>
      <c r="O902" s="152"/>
      <c r="P902" s="150"/>
      <c r="S902" s="213" t="str">
        <f>IF((SurveyData!$A$892)=0,"",SurveyData!$A$892)</f>
        <v/>
      </c>
      <c r="T902" s="149" t="str">
        <f>IF((SurveyData!$A$892)=0,"",SurveyData!$W$892)</f>
        <v/>
      </c>
      <c r="U902" s="151"/>
      <c r="V902" s="148"/>
      <c r="Y902" s="213" t="str">
        <f>IF((SurveyData!$A$892)=0,"",SurveyData!$A$892)</f>
        <v/>
      </c>
      <c r="Z902" s="149" t="str">
        <f>IF((SurveyData!$A$892)=0,"",SurveyData!$X$892)</f>
        <v/>
      </c>
      <c r="AA902" s="151"/>
      <c r="AB902" s="148"/>
    </row>
    <row r="903" spans="1:28" ht="15">
      <c r="A903" s="213" t="str">
        <f>IF((SurveyData!$A$893)=0,"",SurveyData!$A$893)</f>
        <v/>
      </c>
      <c r="B903" s="204" t="str">
        <f>IF((SurveyData!$A$893)=0,"",SurveyData!$T$893)</f>
        <v/>
      </c>
      <c r="C903" s="151"/>
      <c r="D903" s="148"/>
      <c r="G903" s="213" t="str">
        <f>IF((SurveyData!$A$893)=0,"",SurveyData!$A$893)</f>
        <v/>
      </c>
      <c r="H903" s="149" t="str">
        <f>IF((SurveyData!$A$893)=0,"",SurveyData!$U$893)</f>
        <v/>
      </c>
      <c r="I903" s="151"/>
      <c r="J903" s="148"/>
      <c r="M903" s="213" t="str">
        <f>IF((SurveyData!$A$893)=0,"",SurveyData!$A$893)</f>
        <v/>
      </c>
      <c r="N903" s="149" t="str">
        <f>IF((SurveyData!$A$893)=0,"",SurveyData!$V$893)</f>
        <v/>
      </c>
      <c r="O903" s="152"/>
      <c r="P903" s="150"/>
      <c r="S903" s="213" t="str">
        <f>IF((SurveyData!$A$893)=0,"",SurveyData!$A$893)</f>
        <v/>
      </c>
      <c r="T903" s="149" t="str">
        <f>IF((SurveyData!$A$893)=0,"",SurveyData!$W$893)</f>
        <v/>
      </c>
      <c r="U903" s="151"/>
      <c r="V903" s="148"/>
      <c r="Y903" s="213" t="str">
        <f>IF((SurveyData!$A$893)=0,"",SurveyData!$A$893)</f>
        <v/>
      </c>
      <c r="Z903" s="149" t="str">
        <f>IF((SurveyData!$A$893)=0,"",SurveyData!$X$893)</f>
        <v/>
      </c>
      <c r="AA903" s="151"/>
      <c r="AB903" s="148"/>
    </row>
    <row r="904" spans="1:28" ht="15">
      <c r="A904" s="213" t="str">
        <f>IF((SurveyData!$A$894)=0,"",SurveyData!$A$894)</f>
        <v/>
      </c>
      <c r="B904" s="204" t="str">
        <f>IF((SurveyData!$A$894)=0,"",SurveyData!$T$894)</f>
        <v/>
      </c>
      <c r="C904" s="151"/>
      <c r="D904" s="148"/>
      <c r="G904" s="213" t="str">
        <f>IF((SurveyData!$A$894)=0,"",SurveyData!$A$894)</f>
        <v/>
      </c>
      <c r="H904" s="149" t="str">
        <f>IF((SurveyData!$A$894)=0,"",SurveyData!$U$894)</f>
        <v/>
      </c>
      <c r="I904" s="151"/>
      <c r="J904" s="148"/>
      <c r="M904" s="213" t="str">
        <f>IF((SurveyData!$A$894)=0,"",SurveyData!$A$894)</f>
        <v/>
      </c>
      <c r="N904" s="149" t="str">
        <f>IF((SurveyData!$A$894)=0,"",SurveyData!$V$894)</f>
        <v/>
      </c>
      <c r="O904" s="152"/>
      <c r="P904" s="150"/>
      <c r="S904" s="213" t="str">
        <f>IF((SurveyData!$A$894)=0,"",SurveyData!$A$894)</f>
        <v/>
      </c>
      <c r="T904" s="149" t="str">
        <f>IF((SurveyData!$A$894)=0,"",SurveyData!$W$894)</f>
        <v/>
      </c>
      <c r="U904" s="151"/>
      <c r="V904" s="148"/>
      <c r="Y904" s="213" t="str">
        <f>IF((SurveyData!$A$894)=0,"",SurveyData!$A$894)</f>
        <v/>
      </c>
      <c r="Z904" s="149" t="str">
        <f>IF((SurveyData!$A$894)=0,"",SurveyData!$X$894)</f>
        <v/>
      </c>
      <c r="AA904" s="151"/>
      <c r="AB904" s="148"/>
    </row>
    <row r="905" spans="1:28" ht="15">
      <c r="A905" s="213" t="str">
        <f>IF((SurveyData!$A$895)=0,"",SurveyData!$A$895)</f>
        <v/>
      </c>
      <c r="B905" s="204" t="str">
        <f>IF((SurveyData!$A$895)=0,"",SurveyData!$T$895)</f>
        <v/>
      </c>
      <c r="C905" s="151"/>
      <c r="D905" s="148"/>
      <c r="G905" s="213" t="str">
        <f>IF((SurveyData!$A$895)=0,"",SurveyData!$A$895)</f>
        <v/>
      </c>
      <c r="H905" s="149" t="str">
        <f>IF((SurveyData!$A$895)=0,"",SurveyData!$U$895)</f>
        <v/>
      </c>
      <c r="I905" s="151"/>
      <c r="J905" s="148"/>
      <c r="M905" s="213" t="str">
        <f>IF((SurveyData!$A$895)=0,"",SurveyData!$A$895)</f>
        <v/>
      </c>
      <c r="N905" s="149" t="str">
        <f>IF((SurveyData!$A$895)=0,"",SurveyData!$V$895)</f>
        <v/>
      </c>
      <c r="O905" s="152"/>
      <c r="P905" s="150"/>
      <c r="S905" s="213" t="str">
        <f>IF((SurveyData!$A$895)=0,"",SurveyData!$A$895)</f>
        <v/>
      </c>
      <c r="T905" s="149" t="str">
        <f>IF((SurveyData!$A$895)=0,"",SurveyData!$W$895)</f>
        <v/>
      </c>
      <c r="U905" s="151"/>
      <c r="V905" s="148"/>
      <c r="Y905" s="213" t="str">
        <f>IF((SurveyData!$A$895)=0,"",SurveyData!$A$895)</f>
        <v/>
      </c>
      <c r="Z905" s="149" t="str">
        <f>IF((SurveyData!$A$895)=0,"",SurveyData!$X$895)</f>
        <v/>
      </c>
      <c r="AA905" s="151"/>
      <c r="AB905" s="148"/>
    </row>
    <row r="906" spans="1:28" ht="15">
      <c r="A906" s="213" t="str">
        <f>IF((SurveyData!$A$896)=0,"",SurveyData!$A$896)</f>
        <v/>
      </c>
      <c r="B906" s="204" t="str">
        <f>IF((SurveyData!$A$896)=0,"",SurveyData!$T$896)</f>
        <v/>
      </c>
      <c r="C906" s="151"/>
      <c r="D906" s="148"/>
      <c r="G906" s="213" t="str">
        <f>IF((SurveyData!$A$896)=0,"",SurveyData!$A$896)</f>
        <v/>
      </c>
      <c r="H906" s="149" t="str">
        <f>IF((SurveyData!$A$896)=0,"",SurveyData!$U$896)</f>
        <v/>
      </c>
      <c r="I906" s="151"/>
      <c r="J906" s="148"/>
      <c r="M906" s="213" t="str">
        <f>IF((SurveyData!$A$896)=0,"",SurveyData!$A$896)</f>
        <v/>
      </c>
      <c r="N906" s="149" t="str">
        <f>IF((SurveyData!$A$896)=0,"",SurveyData!$V$896)</f>
        <v/>
      </c>
      <c r="O906" s="152"/>
      <c r="P906" s="150"/>
      <c r="S906" s="213" t="str">
        <f>IF((SurveyData!$A$896)=0,"",SurveyData!$A$896)</f>
        <v/>
      </c>
      <c r="T906" s="149" t="str">
        <f>IF((SurveyData!$A$896)=0,"",SurveyData!$W$896)</f>
        <v/>
      </c>
      <c r="U906" s="151"/>
      <c r="V906" s="148"/>
      <c r="Y906" s="213" t="str">
        <f>IF((SurveyData!$A$896)=0,"",SurveyData!$A$896)</f>
        <v/>
      </c>
      <c r="Z906" s="149" t="str">
        <f>IF((SurveyData!$A$896)=0,"",SurveyData!$X$896)</f>
        <v/>
      </c>
      <c r="AA906" s="151"/>
      <c r="AB906" s="148"/>
    </row>
    <row r="907" spans="1:28" ht="15">
      <c r="A907" s="213" t="str">
        <f>IF((SurveyData!$A$897)=0,"",SurveyData!$A$897)</f>
        <v/>
      </c>
      <c r="B907" s="204" t="str">
        <f>IF((SurveyData!$A$897)=0,"",SurveyData!$T$897)</f>
        <v/>
      </c>
      <c r="C907" s="151"/>
      <c r="D907" s="148"/>
      <c r="G907" s="213" t="str">
        <f>IF((SurveyData!$A$897)=0,"",SurveyData!$A$897)</f>
        <v/>
      </c>
      <c r="H907" s="149" t="str">
        <f>IF((SurveyData!$A$897)=0,"",SurveyData!$U$897)</f>
        <v/>
      </c>
      <c r="I907" s="151"/>
      <c r="J907" s="148"/>
      <c r="M907" s="213" t="str">
        <f>IF((SurveyData!$A$897)=0,"",SurveyData!$A$897)</f>
        <v/>
      </c>
      <c r="N907" s="149" t="str">
        <f>IF((SurveyData!$A$897)=0,"",SurveyData!$V$897)</f>
        <v/>
      </c>
      <c r="O907" s="152"/>
      <c r="P907" s="150"/>
      <c r="S907" s="213" t="str">
        <f>IF((SurveyData!$A$897)=0,"",SurveyData!$A$897)</f>
        <v/>
      </c>
      <c r="T907" s="149" t="str">
        <f>IF((SurveyData!$A$897)=0,"",SurveyData!$W$897)</f>
        <v/>
      </c>
      <c r="U907" s="151"/>
      <c r="V907" s="148"/>
      <c r="Y907" s="213" t="str">
        <f>IF((SurveyData!$A$897)=0,"",SurveyData!$A$897)</f>
        <v/>
      </c>
      <c r="Z907" s="149" t="str">
        <f>IF((SurveyData!$A$897)=0,"",SurveyData!$X$897)</f>
        <v/>
      </c>
      <c r="AA907" s="151"/>
      <c r="AB907" s="148"/>
    </row>
    <row r="908" spans="1:28" ht="15">
      <c r="A908" s="213" t="str">
        <f>IF((SurveyData!$A$898)=0,"",SurveyData!$A$898)</f>
        <v/>
      </c>
      <c r="B908" s="204" t="str">
        <f>IF((SurveyData!$A$898)=0,"",SurveyData!$T$898)</f>
        <v/>
      </c>
      <c r="C908" s="151"/>
      <c r="D908" s="148"/>
      <c r="G908" s="213" t="str">
        <f>IF((SurveyData!$A$898)=0,"",SurveyData!$A$898)</f>
        <v/>
      </c>
      <c r="H908" s="149" t="str">
        <f>IF((SurveyData!$A$898)=0,"",SurveyData!$U$898)</f>
        <v/>
      </c>
      <c r="I908" s="151"/>
      <c r="J908" s="148"/>
      <c r="M908" s="213" t="str">
        <f>IF((SurveyData!$A$898)=0,"",SurveyData!$A$898)</f>
        <v/>
      </c>
      <c r="N908" s="149" t="str">
        <f>IF((SurveyData!$A$898)=0,"",SurveyData!$V$898)</f>
        <v/>
      </c>
      <c r="O908" s="152"/>
      <c r="P908" s="150"/>
      <c r="S908" s="213" t="str">
        <f>IF((SurveyData!$A$898)=0,"",SurveyData!$A$898)</f>
        <v/>
      </c>
      <c r="T908" s="149" t="str">
        <f>IF((SurveyData!$A$898)=0,"",SurveyData!$W$898)</f>
        <v/>
      </c>
      <c r="U908" s="151"/>
      <c r="V908" s="148"/>
      <c r="Y908" s="213" t="str">
        <f>IF((SurveyData!$A$898)=0,"",SurveyData!$A$898)</f>
        <v/>
      </c>
      <c r="Z908" s="149" t="str">
        <f>IF((SurveyData!$A$898)=0,"",SurveyData!$X$898)</f>
        <v/>
      </c>
      <c r="AA908" s="151"/>
      <c r="AB908" s="148"/>
    </row>
    <row r="909" spans="1:28" ht="15">
      <c r="A909" s="213" t="str">
        <f>IF((SurveyData!$A$899)=0,"",SurveyData!$A$899)</f>
        <v/>
      </c>
      <c r="B909" s="204" t="str">
        <f>IF((SurveyData!$A$899)=0,"",SurveyData!$T$899)</f>
        <v/>
      </c>
      <c r="C909" s="151"/>
      <c r="D909" s="148"/>
      <c r="G909" s="213" t="str">
        <f>IF((SurveyData!$A$899)=0,"",SurveyData!$A$899)</f>
        <v/>
      </c>
      <c r="H909" s="149" t="str">
        <f>IF((SurveyData!$A$899)=0,"",SurveyData!$U$899)</f>
        <v/>
      </c>
      <c r="I909" s="151"/>
      <c r="J909" s="148"/>
      <c r="M909" s="213" t="str">
        <f>IF((SurveyData!$A$899)=0,"",SurveyData!$A$899)</f>
        <v/>
      </c>
      <c r="N909" s="149" t="str">
        <f>IF((SurveyData!$A$899)=0,"",SurveyData!$V$899)</f>
        <v/>
      </c>
      <c r="O909" s="152"/>
      <c r="P909" s="150"/>
      <c r="S909" s="213" t="str">
        <f>IF((SurveyData!$A$899)=0,"",SurveyData!$A$899)</f>
        <v/>
      </c>
      <c r="T909" s="149" t="str">
        <f>IF((SurveyData!$A$899)=0,"",SurveyData!$W$899)</f>
        <v/>
      </c>
      <c r="U909" s="151"/>
      <c r="V909" s="148"/>
      <c r="Y909" s="213" t="str">
        <f>IF((SurveyData!$A$899)=0,"",SurveyData!$A$899)</f>
        <v/>
      </c>
      <c r="Z909" s="149" t="str">
        <f>IF((SurveyData!$A$899)=0,"",SurveyData!$X$899)</f>
        <v/>
      </c>
      <c r="AA909" s="151"/>
      <c r="AB909" s="148"/>
    </row>
    <row r="910" spans="1:28" ht="15">
      <c r="A910" s="213" t="str">
        <f>IF((SurveyData!$A$900)=0,"",SurveyData!$A$900)</f>
        <v/>
      </c>
      <c r="B910" s="204" t="str">
        <f>IF((SurveyData!$A$900)=0,"",SurveyData!$T$900)</f>
        <v/>
      </c>
      <c r="C910" s="151"/>
      <c r="D910" s="148"/>
      <c r="G910" s="213" t="str">
        <f>IF((SurveyData!$A$900)=0,"",SurveyData!$A$900)</f>
        <v/>
      </c>
      <c r="H910" s="149" t="str">
        <f>IF((SurveyData!$A$900)=0,"",SurveyData!$U$900)</f>
        <v/>
      </c>
      <c r="I910" s="151"/>
      <c r="J910" s="148"/>
      <c r="M910" s="213" t="str">
        <f>IF((SurveyData!$A$900)=0,"",SurveyData!$A$900)</f>
        <v/>
      </c>
      <c r="N910" s="149" t="str">
        <f>IF((SurveyData!$A$900)=0,"",SurveyData!$V$900)</f>
        <v/>
      </c>
      <c r="O910" s="152"/>
      <c r="P910" s="150"/>
      <c r="S910" s="213" t="str">
        <f>IF((SurveyData!$A$900)=0,"",SurveyData!$A$900)</f>
        <v/>
      </c>
      <c r="T910" s="149" t="str">
        <f>IF((SurveyData!$A$900)=0,"",SurveyData!$W$900)</f>
        <v/>
      </c>
      <c r="U910" s="151"/>
      <c r="V910" s="148"/>
      <c r="Y910" s="213" t="str">
        <f>IF((SurveyData!$A$900)=0,"",SurveyData!$A$900)</f>
        <v/>
      </c>
      <c r="Z910" s="149" t="str">
        <f>IF((SurveyData!$A$900)=0,"",SurveyData!$X$900)</f>
        <v/>
      </c>
      <c r="AA910" s="151"/>
      <c r="AB910" s="148"/>
    </row>
    <row r="911" spans="1:28" ht="15">
      <c r="A911" s="213" t="str">
        <f>IF((SurveyData!$A$901)=0,"",SurveyData!$A$901)</f>
        <v/>
      </c>
      <c r="B911" s="204" t="str">
        <f>IF((SurveyData!$A$901)=0,"",SurveyData!$T$901)</f>
        <v/>
      </c>
      <c r="C911" s="151"/>
      <c r="D911" s="148"/>
      <c r="G911" s="213" t="str">
        <f>IF((SurveyData!$A$901)=0,"",SurveyData!$A$901)</f>
        <v/>
      </c>
      <c r="H911" s="149" t="str">
        <f>IF((SurveyData!$A$901)=0,"",SurveyData!$U$901)</f>
        <v/>
      </c>
      <c r="I911" s="151"/>
      <c r="J911" s="148"/>
      <c r="M911" s="213" t="str">
        <f>IF((SurveyData!$A$901)=0,"",SurveyData!$A$901)</f>
        <v/>
      </c>
      <c r="N911" s="149" t="str">
        <f>IF((SurveyData!$A$901)=0,"",SurveyData!$V$901)</f>
        <v/>
      </c>
      <c r="O911" s="152"/>
      <c r="P911" s="150"/>
      <c r="S911" s="213" t="str">
        <f>IF((SurveyData!$A$901)=0,"",SurveyData!$A$901)</f>
        <v/>
      </c>
      <c r="T911" s="149" t="str">
        <f>IF((SurveyData!$A$901)=0,"",SurveyData!$W$901)</f>
        <v/>
      </c>
      <c r="U911" s="151"/>
      <c r="V911" s="148"/>
      <c r="Y911" s="213" t="str">
        <f>IF((SurveyData!$A$901)=0,"",SurveyData!$A$901)</f>
        <v/>
      </c>
      <c r="Z911" s="149" t="str">
        <f>IF((SurveyData!$A$901)=0,"",SurveyData!$X$901)</f>
        <v/>
      </c>
      <c r="AA911" s="151"/>
      <c r="AB911" s="148"/>
    </row>
    <row r="912" spans="1:28" ht="15">
      <c r="A912" s="213" t="str">
        <f>IF((SurveyData!$A$902)=0,"",SurveyData!$A$902)</f>
        <v/>
      </c>
      <c r="B912" s="204" t="str">
        <f>IF((SurveyData!$A$902)=0,"",SurveyData!$T$902)</f>
        <v/>
      </c>
      <c r="C912" s="151"/>
      <c r="D912" s="148"/>
      <c r="G912" s="213" t="str">
        <f>IF((SurveyData!$A$902)=0,"",SurveyData!$A$902)</f>
        <v/>
      </c>
      <c r="H912" s="149" t="str">
        <f>IF((SurveyData!$A$902)=0,"",SurveyData!$U$902)</f>
        <v/>
      </c>
      <c r="I912" s="151"/>
      <c r="J912" s="148"/>
      <c r="M912" s="213" t="str">
        <f>IF((SurveyData!$A$902)=0,"",SurveyData!$A$902)</f>
        <v/>
      </c>
      <c r="N912" s="149" t="str">
        <f>IF((SurveyData!$A$902)=0,"",SurveyData!$V$902)</f>
        <v/>
      </c>
      <c r="O912" s="152"/>
      <c r="P912" s="150"/>
      <c r="S912" s="213" t="str">
        <f>IF((SurveyData!$A$902)=0,"",SurveyData!$A$902)</f>
        <v/>
      </c>
      <c r="T912" s="149" t="str">
        <f>IF((SurveyData!$A$902)=0,"",SurveyData!$W$902)</f>
        <v/>
      </c>
      <c r="U912" s="151"/>
      <c r="V912" s="148"/>
      <c r="Y912" s="213" t="str">
        <f>IF((SurveyData!$A$902)=0,"",SurveyData!$A$902)</f>
        <v/>
      </c>
      <c r="Z912" s="149" t="str">
        <f>IF((SurveyData!$A$902)=0,"",SurveyData!$X$902)</f>
        <v/>
      </c>
      <c r="AA912" s="151"/>
      <c r="AB912" s="148"/>
    </row>
    <row r="913" spans="1:28" ht="15">
      <c r="A913" s="213" t="str">
        <f>IF((SurveyData!$A$903)=0,"",SurveyData!$A$903)</f>
        <v/>
      </c>
      <c r="B913" s="204" t="str">
        <f>IF((SurveyData!$A$903)=0,"",SurveyData!$T$903)</f>
        <v/>
      </c>
      <c r="C913" s="151"/>
      <c r="D913" s="148"/>
      <c r="G913" s="213" t="str">
        <f>IF((SurveyData!$A$903)=0,"",SurveyData!$A$903)</f>
        <v/>
      </c>
      <c r="H913" s="149" t="str">
        <f>IF((SurveyData!$A$903)=0,"",SurveyData!$U$903)</f>
        <v/>
      </c>
      <c r="I913" s="151"/>
      <c r="J913" s="148"/>
      <c r="M913" s="213" t="str">
        <f>IF((SurveyData!$A$903)=0,"",SurveyData!$A$903)</f>
        <v/>
      </c>
      <c r="N913" s="149" t="str">
        <f>IF((SurveyData!$A$903)=0,"",SurveyData!$V$903)</f>
        <v/>
      </c>
      <c r="O913" s="152"/>
      <c r="P913" s="150"/>
      <c r="S913" s="213" t="str">
        <f>IF((SurveyData!$A$903)=0,"",SurveyData!$A$903)</f>
        <v/>
      </c>
      <c r="T913" s="149" t="str">
        <f>IF((SurveyData!$A$903)=0,"",SurveyData!$W$903)</f>
        <v/>
      </c>
      <c r="U913" s="151"/>
      <c r="V913" s="148"/>
      <c r="Y913" s="213" t="str">
        <f>IF((SurveyData!$A$903)=0,"",SurveyData!$A$903)</f>
        <v/>
      </c>
      <c r="Z913" s="149" t="str">
        <f>IF((SurveyData!$A$903)=0,"",SurveyData!$X$903)</f>
        <v/>
      </c>
      <c r="AA913" s="151"/>
      <c r="AB913" s="148"/>
    </row>
    <row r="914" spans="1:28" ht="15">
      <c r="A914" s="213" t="str">
        <f>IF((SurveyData!$A$904)=0,"",SurveyData!$A$904)</f>
        <v/>
      </c>
      <c r="B914" s="204" t="str">
        <f>IF((SurveyData!$A$904)=0,"",SurveyData!$T$904)</f>
        <v/>
      </c>
      <c r="C914" s="151"/>
      <c r="D914" s="148"/>
      <c r="G914" s="213" t="str">
        <f>IF((SurveyData!$A$904)=0,"",SurveyData!$A$904)</f>
        <v/>
      </c>
      <c r="H914" s="149" t="str">
        <f>IF((SurveyData!$A$904)=0,"",SurveyData!$U$904)</f>
        <v/>
      </c>
      <c r="I914" s="151"/>
      <c r="J914" s="148"/>
      <c r="M914" s="213" t="str">
        <f>IF((SurveyData!$A$904)=0,"",SurveyData!$A$904)</f>
        <v/>
      </c>
      <c r="N914" s="149" t="str">
        <f>IF((SurveyData!$A$904)=0,"",SurveyData!$V$904)</f>
        <v/>
      </c>
      <c r="O914" s="152"/>
      <c r="P914" s="150"/>
      <c r="S914" s="213" t="str">
        <f>IF((SurveyData!$A$904)=0,"",SurveyData!$A$904)</f>
        <v/>
      </c>
      <c r="T914" s="149" t="str">
        <f>IF((SurveyData!$A$904)=0,"",SurveyData!$W$904)</f>
        <v/>
      </c>
      <c r="U914" s="151"/>
      <c r="V914" s="148"/>
      <c r="Y914" s="213" t="str">
        <f>IF((SurveyData!$A$904)=0,"",SurveyData!$A$904)</f>
        <v/>
      </c>
      <c r="Z914" s="149" t="str">
        <f>IF((SurveyData!$A$904)=0,"",SurveyData!$X$904)</f>
        <v/>
      </c>
      <c r="AA914" s="151"/>
      <c r="AB914" s="148"/>
    </row>
    <row r="915" spans="1:28" ht="15">
      <c r="A915" s="213" t="str">
        <f>IF((SurveyData!$A$905)=0,"",SurveyData!$A$905)</f>
        <v/>
      </c>
      <c r="B915" s="204" t="str">
        <f>IF((SurveyData!$A$905)=0,"",SurveyData!$T$905)</f>
        <v/>
      </c>
      <c r="C915" s="151"/>
      <c r="D915" s="148"/>
      <c r="G915" s="213" t="str">
        <f>IF((SurveyData!$A$905)=0,"",SurveyData!$A$905)</f>
        <v/>
      </c>
      <c r="H915" s="149" t="str">
        <f>IF((SurveyData!$A$905)=0,"",SurveyData!$U$905)</f>
        <v/>
      </c>
      <c r="I915" s="151"/>
      <c r="J915" s="148"/>
      <c r="M915" s="213" t="str">
        <f>IF((SurveyData!$A$905)=0,"",SurveyData!$A$905)</f>
        <v/>
      </c>
      <c r="N915" s="149" t="str">
        <f>IF((SurveyData!$A$905)=0,"",SurveyData!$V$905)</f>
        <v/>
      </c>
      <c r="O915" s="152"/>
      <c r="P915" s="150"/>
      <c r="S915" s="213" t="str">
        <f>IF((SurveyData!$A$905)=0,"",SurveyData!$A$905)</f>
        <v/>
      </c>
      <c r="T915" s="149" t="str">
        <f>IF((SurveyData!$A$905)=0,"",SurveyData!$W$905)</f>
        <v/>
      </c>
      <c r="U915" s="151"/>
      <c r="V915" s="148"/>
      <c r="Y915" s="213" t="str">
        <f>IF((SurveyData!$A$905)=0,"",SurveyData!$A$905)</f>
        <v/>
      </c>
      <c r="Z915" s="149" t="str">
        <f>IF((SurveyData!$A$905)=0,"",SurveyData!$X$905)</f>
        <v/>
      </c>
      <c r="AA915" s="151"/>
      <c r="AB915" s="148"/>
    </row>
    <row r="916" spans="1:28" ht="15">
      <c r="A916" s="213" t="str">
        <f>IF((SurveyData!$A$906)=0,"",SurveyData!$A$906)</f>
        <v/>
      </c>
      <c r="B916" s="204" t="str">
        <f>IF((SurveyData!$A$906)=0,"",SurveyData!$T$906)</f>
        <v/>
      </c>
      <c r="C916" s="151"/>
      <c r="D916" s="148"/>
      <c r="G916" s="213" t="str">
        <f>IF((SurveyData!$A$906)=0,"",SurveyData!$A$906)</f>
        <v/>
      </c>
      <c r="H916" s="149" t="str">
        <f>IF((SurveyData!$A$906)=0,"",SurveyData!$U$906)</f>
        <v/>
      </c>
      <c r="I916" s="151"/>
      <c r="J916" s="148"/>
      <c r="M916" s="213" t="str">
        <f>IF((SurveyData!$A$906)=0,"",SurveyData!$A$906)</f>
        <v/>
      </c>
      <c r="N916" s="149" t="str">
        <f>IF((SurveyData!$A$906)=0,"",SurveyData!$V$906)</f>
        <v/>
      </c>
      <c r="O916" s="152"/>
      <c r="P916" s="150"/>
      <c r="S916" s="213" t="str">
        <f>IF((SurveyData!$A$906)=0,"",SurveyData!$A$906)</f>
        <v/>
      </c>
      <c r="T916" s="149" t="str">
        <f>IF((SurveyData!$A$906)=0,"",SurveyData!$W$906)</f>
        <v/>
      </c>
      <c r="U916" s="151"/>
      <c r="V916" s="148"/>
      <c r="Y916" s="213" t="str">
        <f>IF((SurveyData!$A$906)=0,"",SurveyData!$A$906)</f>
        <v/>
      </c>
      <c r="Z916" s="149" t="str">
        <f>IF((SurveyData!$A$906)=0,"",SurveyData!$X$906)</f>
        <v/>
      </c>
      <c r="AA916" s="151"/>
      <c r="AB916" s="148"/>
    </row>
    <row r="917" spans="1:28" ht="15">
      <c r="A917" s="213" t="str">
        <f>IF((SurveyData!$A$907)=0,"",SurveyData!$A$907)</f>
        <v/>
      </c>
      <c r="B917" s="204" t="str">
        <f>IF((SurveyData!$A$907)=0,"",SurveyData!$T$907)</f>
        <v/>
      </c>
      <c r="C917" s="151"/>
      <c r="D917" s="148"/>
      <c r="G917" s="213" t="str">
        <f>IF((SurveyData!$A$907)=0,"",SurveyData!$A$907)</f>
        <v/>
      </c>
      <c r="H917" s="149" t="str">
        <f>IF((SurveyData!$A$907)=0,"",SurveyData!$U$907)</f>
        <v/>
      </c>
      <c r="I917" s="151"/>
      <c r="J917" s="148"/>
      <c r="M917" s="213" t="str">
        <f>IF((SurveyData!$A$907)=0,"",SurveyData!$A$907)</f>
        <v/>
      </c>
      <c r="N917" s="149" t="str">
        <f>IF((SurveyData!$A$907)=0,"",SurveyData!$V$907)</f>
        <v/>
      </c>
      <c r="O917" s="152"/>
      <c r="P917" s="150"/>
      <c r="S917" s="213" t="str">
        <f>IF((SurveyData!$A$907)=0,"",SurveyData!$A$907)</f>
        <v/>
      </c>
      <c r="T917" s="149" t="str">
        <f>IF((SurveyData!$A$907)=0,"",SurveyData!$W$907)</f>
        <v/>
      </c>
      <c r="U917" s="151"/>
      <c r="V917" s="148"/>
      <c r="Y917" s="213" t="str">
        <f>IF((SurveyData!$A$907)=0,"",SurveyData!$A$907)</f>
        <v/>
      </c>
      <c r="Z917" s="149" t="str">
        <f>IF((SurveyData!$A$907)=0,"",SurveyData!$X$907)</f>
        <v/>
      </c>
      <c r="AA917" s="151"/>
      <c r="AB917" s="148"/>
    </row>
    <row r="918" spans="1:28" ht="15">
      <c r="A918" s="213" t="str">
        <f>IF((SurveyData!$A$908)=0,"",SurveyData!$A$908)</f>
        <v/>
      </c>
      <c r="B918" s="204" t="str">
        <f>IF((SurveyData!$A$908)=0,"",SurveyData!$T$908)</f>
        <v/>
      </c>
      <c r="C918" s="151"/>
      <c r="D918" s="148"/>
      <c r="G918" s="213" t="str">
        <f>IF((SurveyData!$A$908)=0,"",SurveyData!$A$908)</f>
        <v/>
      </c>
      <c r="H918" s="149" t="str">
        <f>IF((SurveyData!$A$908)=0,"",SurveyData!$U$908)</f>
        <v/>
      </c>
      <c r="I918" s="151"/>
      <c r="J918" s="148"/>
      <c r="M918" s="213" t="str">
        <f>IF((SurveyData!$A$908)=0,"",SurveyData!$A$908)</f>
        <v/>
      </c>
      <c r="N918" s="149" t="str">
        <f>IF((SurveyData!$A$908)=0,"",SurveyData!$V$908)</f>
        <v/>
      </c>
      <c r="O918" s="152"/>
      <c r="P918" s="150"/>
      <c r="S918" s="213" t="str">
        <f>IF((SurveyData!$A$908)=0,"",SurveyData!$A$908)</f>
        <v/>
      </c>
      <c r="T918" s="149" t="str">
        <f>IF((SurveyData!$A$908)=0,"",SurveyData!$W$908)</f>
        <v/>
      </c>
      <c r="U918" s="151"/>
      <c r="V918" s="148"/>
      <c r="Y918" s="213" t="str">
        <f>IF((SurveyData!$A$908)=0,"",SurveyData!$A$908)</f>
        <v/>
      </c>
      <c r="Z918" s="149" t="str">
        <f>IF((SurveyData!$A$908)=0,"",SurveyData!$X$908)</f>
        <v/>
      </c>
      <c r="AA918" s="151"/>
      <c r="AB918" s="148"/>
    </row>
    <row r="919" spans="1:28" ht="15">
      <c r="A919" s="213" t="str">
        <f>IF((SurveyData!$A$909)=0,"",SurveyData!$A$909)</f>
        <v/>
      </c>
      <c r="B919" s="204" t="str">
        <f>IF((SurveyData!$A$909)=0,"",SurveyData!$T$909)</f>
        <v/>
      </c>
      <c r="C919" s="151"/>
      <c r="D919" s="148"/>
      <c r="G919" s="213" t="str">
        <f>IF((SurveyData!$A$909)=0,"",SurveyData!$A$909)</f>
        <v/>
      </c>
      <c r="H919" s="149" t="str">
        <f>IF((SurveyData!$A$909)=0,"",SurveyData!$U$909)</f>
        <v/>
      </c>
      <c r="I919" s="151"/>
      <c r="J919" s="148"/>
      <c r="M919" s="213" t="str">
        <f>IF((SurveyData!$A$909)=0,"",SurveyData!$A$909)</f>
        <v/>
      </c>
      <c r="N919" s="149" t="str">
        <f>IF((SurveyData!$A$909)=0,"",SurveyData!$V$909)</f>
        <v/>
      </c>
      <c r="O919" s="152"/>
      <c r="P919" s="150"/>
      <c r="S919" s="213" t="str">
        <f>IF((SurveyData!$A$909)=0,"",SurveyData!$A$909)</f>
        <v/>
      </c>
      <c r="T919" s="149" t="str">
        <f>IF((SurveyData!$A$909)=0,"",SurveyData!$W$909)</f>
        <v/>
      </c>
      <c r="U919" s="151"/>
      <c r="V919" s="148"/>
      <c r="Y919" s="213" t="str">
        <f>IF((SurveyData!$A$909)=0,"",SurveyData!$A$909)</f>
        <v/>
      </c>
      <c r="Z919" s="149" t="str">
        <f>IF((SurveyData!$A$909)=0,"",SurveyData!$X$909)</f>
        <v/>
      </c>
      <c r="AA919" s="151"/>
      <c r="AB919" s="148"/>
    </row>
    <row r="920" spans="1:28" ht="15">
      <c r="A920" s="213" t="str">
        <f>IF((SurveyData!$A$910)=0,"",SurveyData!$A$910)</f>
        <v/>
      </c>
      <c r="B920" s="204" t="str">
        <f>IF((SurveyData!$A$910)=0,"",SurveyData!$T$910)</f>
        <v/>
      </c>
      <c r="C920" s="151"/>
      <c r="D920" s="148"/>
      <c r="G920" s="213" t="str">
        <f>IF((SurveyData!$A$910)=0,"",SurveyData!$A$910)</f>
        <v/>
      </c>
      <c r="H920" s="149" t="str">
        <f>IF((SurveyData!$A$910)=0,"",SurveyData!$U$910)</f>
        <v/>
      </c>
      <c r="I920" s="151"/>
      <c r="J920" s="148"/>
      <c r="M920" s="213" t="str">
        <f>IF((SurveyData!$A$910)=0,"",SurveyData!$A$910)</f>
        <v/>
      </c>
      <c r="N920" s="149" t="str">
        <f>IF((SurveyData!$A$910)=0,"",SurveyData!$V$910)</f>
        <v/>
      </c>
      <c r="O920" s="152"/>
      <c r="P920" s="150"/>
      <c r="S920" s="213" t="str">
        <f>IF((SurveyData!$A$910)=0,"",SurveyData!$A$910)</f>
        <v/>
      </c>
      <c r="T920" s="149" t="str">
        <f>IF((SurveyData!$A$910)=0,"",SurveyData!$W$910)</f>
        <v/>
      </c>
      <c r="U920" s="151"/>
      <c r="V920" s="148"/>
      <c r="Y920" s="213" t="str">
        <f>IF((SurveyData!$A$910)=0,"",SurveyData!$A$910)</f>
        <v/>
      </c>
      <c r="Z920" s="149" t="str">
        <f>IF((SurveyData!$A$910)=0,"",SurveyData!$X$910)</f>
        <v/>
      </c>
      <c r="AA920" s="151"/>
      <c r="AB920" s="148"/>
    </row>
    <row r="921" spans="1:28" ht="15">
      <c r="A921" s="213" t="str">
        <f>IF((SurveyData!$A$911)=0,"",SurveyData!$A$911)</f>
        <v/>
      </c>
      <c r="B921" s="204" t="str">
        <f>IF((SurveyData!$A$911)=0,"",SurveyData!$T$911)</f>
        <v/>
      </c>
      <c r="C921" s="151"/>
      <c r="D921" s="148"/>
      <c r="G921" s="213" t="str">
        <f>IF((SurveyData!$A$911)=0,"",SurveyData!$A$911)</f>
        <v/>
      </c>
      <c r="H921" s="149" t="str">
        <f>IF((SurveyData!$A$911)=0,"",SurveyData!$U$911)</f>
        <v/>
      </c>
      <c r="I921" s="151"/>
      <c r="J921" s="148"/>
      <c r="M921" s="213" t="str">
        <f>IF((SurveyData!$A$911)=0,"",SurveyData!$A$911)</f>
        <v/>
      </c>
      <c r="N921" s="149" t="str">
        <f>IF((SurveyData!$A$911)=0,"",SurveyData!$V$911)</f>
        <v/>
      </c>
      <c r="O921" s="152"/>
      <c r="P921" s="150"/>
      <c r="S921" s="213" t="str">
        <f>IF((SurveyData!$A$911)=0,"",SurveyData!$A$911)</f>
        <v/>
      </c>
      <c r="T921" s="149" t="str">
        <f>IF((SurveyData!$A$911)=0,"",SurveyData!$W$911)</f>
        <v/>
      </c>
      <c r="U921" s="151"/>
      <c r="V921" s="148"/>
      <c r="Y921" s="213" t="str">
        <f>IF((SurveyData!$A$911)=0,"",SurveyData!$A$911)</f>
        <v/>
      </c>
      <c r="Z921" s="149" t="str">
        <f>IF((SurveyData!$A$911)=0,"",SurveyData!$X$911)</f>
        <v/>
      </c>
      <c r="AA921" s="151"/>
      <c r="AB921" s="148"/>
    </row>
    <row r="922" spans="1:28" ht="15">
      <c r="A922" s="213" t="str">
        <f>IF((SurveyData!$A$912)=0,"",SurveyData!$A$912)</f>
        <v/>
      </c>
      <c r="B922" s="204" t="str">
        <f>IF((SurveyData!$A$912)=0,"",SurveyData!$T$912)</f>
        <v/>
      </c>
      <c r="C922" s="151"/>
      <c r="D922" s="148"/>
      <c r="G922" s="213" t="str">
        <f>IF((SurveyData!$A$912)=0,"",SurveyData!$A$912)</f>
        <v/>
      </c>
      <c r="H922" s="149" t="str">
        <f>IF((SurveyData!$A$912)=0,"",SurveyData!$U$912)</f>
        <v/>
      </c>
      <c r="I922" s="151"/>
      <c r="J922" s="148"/>
      <c r="M922" s="213" t="str">
        <f>IF((SurveyData!$A$912)=0,"",SurveyData!$A$912)</f>
        <v/>
      </c>
      <c r="N922" s="149" t="str">
        <f>IF((SurveyData!$A$912)=0,"",SurveyData!$V$912)</f>
        <v/>
      </c>
      <c r="O922" s="152"/>
      <c r="P922" s="150"/>
      <c r="S922" s="213" t="str">
        <f>IF((SurveyData!$A$912)=0,"",SurveyData!$A$912)</f>
        <v/>
      </c>
      <c r="T922" s="149" t="str">
        <f>IF((SurveyData!$A$912)=0,"",SurveyData!$W$912)</f>
        <v/>
      </c>
      <c r="U922" s="151"/>
      <c r="V922" s="148"/>
      <c r="Y922" s="213" t="str">
        <f>IF((SurveyData!$A$912)=0,"",SurveyData!$A$912)</f>
        <v/>
      </c>
      <c r="Z922" s="149" t="str">
        <f>IF((SurveyData!$A$912)=0,"",SurveyData!$X$912)</f>
        <v/>
      </c>
      <c r="AA922" s="151"/>
      <c r="AB922" s="148"/>
    </row>
    <row r="923" spans="1:28" ht="15">
      <c r="A923" s="213" t="str">
        <f>IF((SurveyData!$A$913)=0,"",SurveyData!$A$913)</f>
        <v/>
      </c>
      <c r="B923" s="204" t="str">
        <f>IF((SurveyData!$A$913)=0,"",SurveyData!$T$913)</f>
        <v/>
      </c>
      <c r="C923" s="151"/>
      <c r="D923" s="148"/>
      <c r="G923" s="213" t="str">
        <f>IF((SurveyData!$A$913)=0,"",SurveyData!$A$913)</f>
        <v/>
      </c>
      <c r="H923" s="149" t="str">
        <f>IF((SurveyData!$A$913)=0,"",SurveyData!$U$913)</f>
        <v/>
      </c>
      <c r="I923" s="151"/>
      <c r="J923" s="148"/>
      <c r="M923" s="213" t="str">
        <f>IF((SurveyData!$A$913)=0,"",SurveyData!$A$913)</f>
        <v/>
      </c>
      <c r="N923" s="149" t="str">
        <f>IF((SurveyData!$A$913)=0,"",SurveyData!$V$913)</f>
        <v/>
      </c>
      <c r="O923" s="152"/>
      <c r="P923" s="150"/>
      <c r="S923" s="213" t="str">
        <f>IF((SurveyData!$A$913)=0,"",SurveyData!$A$913)</f>
        <v/>
      </c>
      <c r="T923" s="149" t="str">
        <f>IF((SurveyData!$A$913)=0,"",SurveyData!$W$913)</f>
        <v/>
      </c>
      <c r="U923" s="151"/>
      <c r="V923" s="148"/>
      <c r="Y923" s="213" t="str">
        <f>IF((SurveyData!$A$913)=0,"",SurveyData!$A$913)</f>
        <v/>
      </c>
      <c r="Z923" s="149" t="str">
        <f>IF((SurveyData!$A$913)=0,"",SurveyData!$X$913)</f>
        <v/>
      </c>
      <c r="AA923" s="151"/>
      <c r="AB923" s="148"/>
    </row>
    <row r="924" spans="1:28" ht="15">
      <c r="A924" s="213" t="str">
        <f>IF((SurveyData!$A$914)=0,"",SurveyData!$A$914)</f>
        <v/>
      </c>
      <c r="B924" s="204" t="str">
        <f>IF((SurveyData!$A$914)=0,"",SurveyData!$T$914)</f>
        <v/>
      </c>
      <c r="C924" s="151"/>
      <c r="D924" s="148"/>
      <c r="G924" s="213" t="str">
        <f>IF((SurveyData!$A$914)=0,"",SurveyData!$A$914)</f>
        <v/>
      </c>
      <c r="H924" s="149" t="str">
        <f>IF((SurveyData!$A$914)=0,"",SurveyData!$U$914)</f>
        <v/>
      </c>
      <c r="I924" s="151"/>
      <c r="J924" s="148"/>
      <c r="M924" s="213" t="str">
        <f>IF((SurveyData!$A$914)=0,"",SurveyData!$A$914)</f>
        <v/>
      </c>
      <c r="N924" s="149" t="str">
        <f>IF((SurveyData!$A$914)=0,"",SurveyData!$V$914)</f>
        <v/>
      </c>
      <c r="O924" s="152"/>
      <c r="P924" s="150"/>
      <c r="S924" s="213" t="str">
        <f>IF((SurveyData!$A$914)=0,"",SurveyData!$A$914)</f>
        <v/>
      </c>
      <c r="T924" s="149" t="str">
        <f>IF((SurveyData!$A$914)=0,"",SurveyData!$W$914)</f>
        <v/>
      </c>
      <c r="U924" s="151"/>
      <c r="V924" s="148"/>
      <c r="Y924" s="213" t="str">
        <f>IF((SurveyData!$A$914)=0,"",SurveyData!$A$914)</f>
        <v/>
      </c>
      <c r="Z924" s="149" t="str">
        <f>IF((SurveyData!$A$914)=0,"",SurveyData!$X$914)</f>
        <v/>
      </c>
      <c r="AA924" s="151"/>
      <c r="AB924" s="148"/>
    </row>
    <row r="925" spans="1:28" ht="15">
      <c r="A925" s="213" t="str">
        <f>IF((SurveyData!$A$915)=0,"",SurveyData!$A$915)</f>
        <v/>
      </c>
      <c r="B925" s="204" t="str">
        <f>IF((SurveyData!$A$915)=0,"",SurveyData!$T$915)</f>
        <v/>
      </c>
      <c r="C925" s="151"/>
      <c r="D925" s="148"/>
      <c r="G925" s="213" t="str">
        <f>IF((SurveyData!$A$915)=0,"",SurveyData!$A$915)</f>
        <v/>
      </c>
      <c r="H925" s="149" t="str">
        <f>IF((SurveyData!$A$915)=0,"",SurveyData!$U$915)</f>
        <v/>
      </c>
      <c r="I925" s="151"/>
      <c r="J925" s="148"/>
      <c r="M925" s="213" t="str">
        <f>IF((SurveyData!$A$915)=0,"",SurveyData!$A$915)</f>
        <v/>
      </c>
      <c r="N925" s="149" t="str">
        <f>IF((SurveyData!$A$915)=0,"",SurveyData!$V$915)</f>
        <v/>
      </c>
      <c r="O925" s="152"/>
      <c r="P925" s="150"/>
      <c r="S925" s="213" t="str">
        <f>IF((SurveyData!$A$915)=0,"",SurveyData!$A$915)</f>
        <v/>
      </c>
      <c r="T925" s="149" t="str">
        <f>IF((SurveyData!$A$915)=0,"",SurveyData!$W$915)</f>
        <v/>
      </c>
      <c r="U925" s="151"/>
      <c r="V925" s="148"/>
      <c r="Y925" s="213" t="str">
        <f>IF((SurveyData!$A$915)=0,"",SurveyData!$A$915)</f>
        <v/>
      </c>
      <c r="Z925" s="149" t="str">
        <f>IF((SurveyData!$A$915)=0,"",SurveyData!$X$915)</f>
        <v/>
      </c>
      <c r="AA925" s="151"/>
      <c r="AB925" s="148"/>
    </row>
    <row r="926" spans="1:28" ht="15">
      <c r="A926" s="213" t="str">
        <f>IF((SurveyData!$A$916)=0,"",SurveyData!$A$916)</f>
        <v/>
      </c>
      <c r="B926" s="204" t="str">
        <f>IF((SurveyData!$A$916)=0,"",SurveyData!$T$916)</f>
        <v/>
      </c>
      <c r="C926" s="151"/>
      <c r="D926" s="148"/>
      <c r="G926" s="213" t="str">
        <f>IF((SurveyData!$A$916)=0,"",SurveyData!$A$916)</f>
        <v/>
      </c>
      <c r="H926" s="149" t="str">
        <f>IF((SurveyData!$A$916)=0,"",SurveyData!$U$916)</f>
        <v/>
      </c>
      <c r="I926" s="151"/>
      <c r="J926" s="148"/>
      <c r="M926" s="213" t="str">
        <f>IF((SurveyData!$A$916)=0,"",SurveyData!$A$916)</f>
        <v/>
      </c>
      <c r="N926" s="149" t="str">
        <f>IF((SurveyData!$A$916)=0,"",SurveyData!$V$916)</f>
        <v/>
      </c>
      <c r="O926" s="152"/>
      <c r="P926" s="150"/>
      <c r="S926" s="213" t="str">
        <f>IF((SurveyData!$A$916)=0,"",SurveyData!$A$916)</f>
        <v/>
      </c>
      <c r="T926" s="149" t="str">
        <f>IF((SurveyData!$A$916)=0,"",SurveyData!$W$916)</f>
        <v/>
      </c>
      <c r="U926" s="151"/>
      <c r="V926" s="148"/>
      <c r="Y926" s="213" t="str">
        <f>IF((SurveyData!$A$916)=0,"",SurveyData!$A$916)</f>
        <v/>
      </c>
      <c r="Z926" s="149" t="str">
        <f>IF((SurveyData!$A$916)=0,"",SurveyData!$X$916)</f>
        <v/>
      </c>
      <c r="AA926" s="151"/>
      <c r="AB926" s="148"/>
    </row>
    <row r="927" spans="1:28" ht="15">
      <c r="A927" s="213" t="str">
        <f>IF((SurveyData!$A$917)=0,"",SurveyData!$A$917)</f>
        <v/>
      </c>
      <c r="B927" s="204" t="str">
        <f>IF((SurveyData!$A$917)=0,"",SurveyData!$T$917)</f>
        <v/>
      </c>
      <c r="C927" s="151"/>
      <c r="D927" s="148"/>
      <c r="G927" s="213" t="str">
        <f>IF((SurveyData!$A$917)=0,"",SurveyData!$A$917)</f>
        <v/>
      </c>
      <c r="H927" s="149" t="str">
        <f>IF((SurveyData!$A$917)=0,"",SurveyData!$U$917)</f>
        <v/>
      </c>
      <c r="I927" s="151"/>
      <c r="J927" s="148"/>
      <c r="M927" s="213" t="str">
        <f>IF((SurveyData!$A$917)=0,"",SurveyData!$A$917)</f>
        <v/>
      </c>
      <c r="N927" s="149" t="str">
        <f>IF((SurveyData!$A$917)=0,"",SurveyData!$V$917)</f>
        <v/>
      </c>
      <c r="O927" s="152"/>
      <c r="P927" s="150"/>
      <c r="S927" s="213" t="str">
        <f>IF((SurveyData!$A$917)=0,"",SurveyData!$A$917)</f>
        <v/>
      </c>
      <c r="T927" s="149" t="str">
        <f>IF((SurveyData!$A$917)=0,"",SurveyData!$W$917)</f>
        <v/>
      </c>
      <c r="U927" s="151"/>
      <c r="V927" s="148"/>
      <c r="Y927" s="213" t="str">
        <f>IF((SurveyData!$A$917)=0,"",SurveyData!$A$917)</f>
        <v/>
      </c>
      <c r="Z927" s="149" t="str">
        <f>IF((SurveyData!$A$917)=0,"",SurveyData!$X$917)</f>
        <v/>
      </c>
      <c r="AA927" s="151"/>
      <c r="AB927" s="148"/>
    </row>
    <row r="928" spans="1:28" ht="15">
      <c r="A928" s="213" t="str">
        <f>IF((SurveyData!$A$918)=0,"",SurveyData!$A$918)</f>
        <v/>
      </c>
      <c r="B928" s="204" t="str">
        <f>IF((SurveyData!$A$918)=0,"",SurveyData!$T$918)</f>
        <v/>
      </c>
      <c r="C928" s="151"/>
      <c r="D928" s="148"/>
      <c r="G928" s="213" t="str">
        <f>IF((SurveyData!$A$918)=0,"",SurveyData!$A$918)</f>
        <v/>
      </c>
      <c r="H928" s="149" t="str">
        <f>IF((SurveyData!$A$918)=0,"",SurveyData!$U$918)</f>
        <v/>
      </c>
      <c r="I928" s="151"/>
      <c r="J928" s="148"/>
      <c r="M928" s="213" t="str">
        <f>IF((SurveyData!$A$918)=0,"",SurveyData!$A$918)</f>
        <v/>
      </c>
      <c r="N928" s="149" t="str">
        <f>IF((SurveyData!$A$918)=0,"",SurveyData!$V$918)</f>
        <v/>
      </c>
      <c r="O928" s="152"/>
      <c r="P928" s="150"/>
      <c r="S928" s="213" t="str">
        <f>IF((SurveyData!$A$918)=0,"",SurveyData!$A$918)</f>
        <v/>
      </c>
      <c r="T928" s="149" t="str">
        <f>IF((SurveyData!$A$918)=0,"",SurveyData!$W$918)</f>
        <v/>
      </c>
      <c r="U928" s="151"/>
      <c r="V928" s="148"/>
      <c r="Y928" s="213" t="str">
        <f>IF((SurveyData!$A$918)=0,"",SurveyData!$A$918)</f>
        <v/>
      </c>
      <c r="Z928" s="149" t="str">
        <f>IF((SurveyData!$A$918)=0,"",SurveyData!$X$918)</f>
        <v/>
      </c>
      <c r="AA928" s="151"/>
      <c r="AB928" s="148"/>
    </row>
    <row r="929" spans="1:28" ht="15">
      <c r="A929" s="213" t="str">
        <f>IF((SurveyData!$A$919)=0,"",SurveyData!$A$919)</f>
        <v/>
      </c>
      <c r="B929" s="204" t="str">
        <f>IF((SurveyData!$A$919)=0,"",SurveyData!$T$919)</f>
        <v/>
      </c>
      <c r="C929" s="151"/>
      <c r="D929" s="148"/>
      <c r="G929" s="213" t="str">
        <f>IF((SurveyData!$A$919)=0,"",SurveyData!$A$919)</f>
        <v/>
      </c>
      <c r="H929" s="149" t="str">
        <f>IF((SurveyData!$A$919)=0,"",SurveyData!$U$919)</f>
        <v/>
      </c>
      <c r="I929" s="151"/>
      <c r="J929" s="148"/>
      <c r="M929" s="213" t="str">
        <f>IF((SurveyData!$A$919)=0,"",SurveyData!$A$919)</f>
        <v/>
      </c>
      <c r="N929" s="149" t="str">
        <f>IF((SurveyData!$A$919)=0,"",SurveyData!$V$919)</f>
        <v/>
      </c>
      <c r="O929" s="152"/>
      <c r="P929" s="150"/>
      <c r="S929" s="213" t="str">
        <f>IF((SurveyData!$A$919)=0,"",SurveyData!$A$919)</f>
        <v/>
      </c>
      <c r="T929" s="149" t="str">
        <f>IF((SurveyData!$A$919)=0,"",SurveyData!$W$919)</f>
        <v/>
      </c>
      <c r="U929" s="151"/>
      <c r="V929" s="148"/>
      <c r="Y929" s="213" t="str">
        <f>IF((SurveyData!$A$919)=0,"",SurveyData!$A$919)</f>
        <v/>
      </c>
      <c r="Z929" s="149" t="str">
        <f>IF((SurveyData!$A$919)=0,"",SurveyData!$X$919)</f>
        <v/>
      </c>
      <c r="AA929" s="151"/>
      <c r="AB929" s="148"/>
    </row>
    <row r="930" spans="1:28" ht="15">
      <c r="A930" s="213" t="str">
        <f>IF((SurveyData!$A$920)=0,"",SurveyData!$A$920)</f>
        <v/>
      </c>
      <c r="B930" s="204" t="str">
        <f>IF((SurveyData!$A$920)=0,"",SurveyData!$T$920)</f>
        <v/>
      </c>
      <c r="C930" s="151"/>
      <c r="D930" s="148"/>
      <c r="G930" s="213" t="str">
        <f>IF((SurveyData!$A$920)=0,"",SurveyData!$A$920)</f>
        <v/>
      </c>
      <c r="H930" s="149" t="str">
        <f>IF((SurveyData!$A$920)=0,"",SurveyData!$U$920)</f>
        <v/>
      </c>
      <c r="I930" s="151"/>
      <c r="J930" s="148"/>
      <c r="M930" s="213" t="str">
        <f>IF((SurveyData!$A$920)=0,"",SurveyData!$A$920)</f>
        <v/>
      </c>
      <c r="N930" s="149" t="str">
        <f>IF((SurveyData!$A$920)=0,"",SurveyData!$V$920)</f>
        <v/>
      </c>
      <c r="O930" s="152"/>
      <c r="P930" s="150"/>
      <c r="S930" s="213" t="str">
        <f>IF((SurveyData!$A$920)=0,"",SurveyData!$A$920)</f>
        <v/>
      </c>
      <c r="T930" s="149" t="str">
        <f>IF((SurveyData!$A$920)=0,"",SurveyData!$W$920)</f>
        <v/>
      </c>
      <c r="U930" s="151"/>
      <c r="V930" s="148"/>
      <c r="Y930" s="213" t="str">
        <f>IF((SurveyData!$A$920)=0,"",SurveyData!$A$920)</f>
        <v/>
      </c>
      <c r="Z930" s="149" t="str">
        <f>IF((SurveyData!$A$920)=0,"",SurveyData!$X$920)</f>
        <v/>
      </c>
      <c r="AA930" s="151"/>
      <c r="AB930" s="148"/>
    </row>
    <row r="931" spans="1:28" ht="15">
      <c r="A931" s="213" t="str">
        <f>IF((SurveyData!$A$921)=0,"",SurveyData!$A$921)</f>
        <v/>
      </c>
      <c r="B931" s="204" t="str">
        <f>IF((SurveyData!$A$921)=0,"",SurveyData!$T$921)</f>
        <v/>
      </c>
      <c r="C931" s="151"/>
      <c r="D931" s="148"/>
      <c r="G931" s="213" t="str">
        <f>IF((SurveyData!$A$921)=0,"",SurveyData!$A$921)</f>
        <v/>
      </c>
      <c r="H931" s="149" t="str">
        <f>IF((SurveyData!$A$921)=0,"",SurveyData!$U$921)</f>
        <v/>
      </c>
      <c r="I931" s="151"/>
      <c r="J931" s="148"/>
      <c r="M931" s="213" t="str">
        <f>IF((SurveyData!$A$921)=0,"",SurveyData!$A$921)</f>
        <v/>
      </c>
      <c r="N931" s="149" t="str">
        <f>IF((SurveyData!$A$921)=0,"",SurveyData!$V$921)</f>
        <v/>
      </c>
      <c r="O931" s="152"/>
      <c r="P931" s="150"/>
      <c r="S931" s="213" t="str">
        <f>IF((SurveyData!$A$921)=0,"",SurveyData!$A$921)</f>
        <v/>
      </c>
      <c r="T931" s="149" t="str">
        <f>IF((SurveyData!$A$921)=0,"",SurveyData!$W$921)</f>
        <v/>
      </c>
      <c r="U931" s="151"/>
      <c r="V931" s="148"/>
      <c r="Y931" s="213" t="str">
        <f>IF((SurveyData!$A$921)=0,"",SurveyData!$A$921)</f>
        <v/>
      </c>
      <c r="Z931" s="149" t="str">
        <f>IF((SurveyData!$A$921)=0,"",SurveyData!$X$921)</f>
        <v/>
      </c>
      <c r="AA931" s="151"/>
      <c r="AB931" s="148"/>
    </row>
    <row r="932" spans="1:28" ht="15">
      <c r="A932" s="213" t="str">
        <f>IF((SurveyData!$A$922)=0,"",SurveyData!$A$922)</f>
        <v/>
      </c>
      <c r="B932" s="204" t="str">
        <f>IF((SurveyData!$A$922)=0,"",SurveyData!$T$922)</f>
        <v/>
      </c>
      <c r="C932" s="151"/>
      <c r="D932" s="148"/>
      <c r="G932" s="213" t="str">
        <f>IF((SurveyData!$A$922)=0,"",SurveyData!$A$922)</f>
        <v/>
      </c>
      <c r="H932" s="149" t="str">
        <f>IF((SurveyData!$A$922)=0,"",SurveyData!$U$922)</f>
        <v/>
      </c>
      <c r="I932" s="151"/>
      <c r="J932" s="148"/>
      <c r="M932" s="213" t="str">
        <f>IF((SurveyData!$A$922)=0,"",SurveyData!$A$922)</f>
        <v/>
      </c>
      <c r="N932" s="149" t="str">
        <f>IF((SurveyData!$A$922)=0,"",SurveyData!$V$922)</f>
        <v/>
      </c>
      <c r="O932" s="152"/>
      <c r="P932" s="150"/>
      <c r="S932" s="213" t="str">
        <f>IF((SurveyData!$A$922)=0,"",SurveyData!$A$922)</f>
        <v/>
      </c>
      <c r="T932" s="149" t="str">
        <f>IF((SurveyData!$A$922)=0,"",SurveyData!$W$922)</f>
        <v/>
      </c>
      <c r="U932" s="151"/>
      <c r="V932" s="148"/>
      <c r="Y932" s="213" t="str">
        <f>IF((SurveyData!$A$922)=0,"",SurveyData!$A$922)</f>
        <v/>
      </c>
      <c r="Z932" s="149" t="str">
        <f>IF((SurveyData!$A$922)=0,"",SurveyData!$X$922)</f>
        <v/>
      </c>
      <c r="AA932" s="151"/>
      <c r="AB932" s="148"/>
    </row>
    <row r="933" spans="1:28" ht="15">
      <c r="A933" s="213" t="str">
        <f>IF((SurveyData!$A$923)=0,"",SurveyData!$A$923)</f>
        <v/>
      </c>
      <c r="B933" s="204" t="str">
        <f>IF((SurveyData!$A$923)=0,"",SurveyData!$T$923)</f>
        <v/>
      </c>
      <c r="C933" s="151"/>
      <c r="D933" s="148"/>
      <c r="G933" s="213" t="str">
        <f>IF((SurveyData!$A$923)=0,"",SurveyData!$A$923)</f>
        <v/>
      </c>
      <c r="H933" s="149" t="str">
        <f>IF((SurveyData!$A$923)=0,"",SurveyData!$U$923)</f>
        <v/>
      </c>
      <c r="I933" s="151"/>
      <c r="J933" s="148"/>
      <c r="M933" s="213" t="str">
        <f>IF((SurveyData!$A$923)=0,"",SurveyData!$A$923)</f>
        <v/>
      </c>
      <c r="N933" s="149" t="str">
        <f>IF((SurveyData!$A$923)=0,"",SurveyData!$V$923)</f>
        <v/>
      </c>
      <c r="O933" s="152"/>
      <c r="P933" s="150"/>
      <c r="S933" s="213" t="str">
        <f>IF((SurveyData!$A$923)=0,"",SurveyData!$A$923)</f>
        <v/>
      </c>
      <c r="T933" s="149" t="str">
        <f>IF((SurveyData!$A$923)=0,"",SurveyData!$W$923)</f>
        <v/>
      </c>
      <c r="U933" s="151"/>
      <c r="V933" s="148"/>
      <c r="Y933" s="213" t="str">
        <f>IF((SurveyData!$A$923)=0,"",SurveyData!$A$923)</f>
        <v/>
      </c>
      <c r="Z933" s="149" t="str">
        <f>IF((SurveyData!$A$923)=0,"",SurveyData!$X$923)</f>
        <v/>
      </c>
      <c r="AA933" s="151"/>
      <c r="AB933" s="148"/>
    </row>
    <row r="934" spans="1:28" ht="15">
      <c r="A934" s="213" t="str">
        <f>IF((SurveyData!$A$924)=0,"",SurveyData!$A$924)</f>
        <v/>
      </c>
      <c r="B934" s="204" t="str">
        <f>IF((SurveyData!$A$924)=0,"",SurveyData!$T$924)</f>
        <v/>
      </c>
      <c r="C934" s="151"/>
      <c r="D934" s="148"/>
      <c r="G934" s="213" t="str">
        <f>IF((SurveyData!$A$924)=0,"",SurveyData!$A$924)</f>
        <v/>
      </c>
      <c r="H934" s="149" t="str">
        <f>IF((SurveyData!$A$924)=0,"",SurveyData!$U$924)</f>
        <v/>
      </c>
      <c r="I934" s="151"/>
      <c r="J934" s="148"/>
      <c r="M934" s="213" t="str">
        <f>IF((SurveyData!$A$924)=0,"",SurveyData!$A$924)</f>
        <v/>
      </c>
      <c r="N934" s="149" t="str">
        <f>IF((SurveyData!$A$924)=0,"",SurveyData!$V$924)</f>
        <v/>
      </c>
      <c r="O934" s="152"/>
      <c r="P934" s="150"/>
      <c r="S934" s="213" t="str">
        <f>IF((SurveyData!$A$924)=0,"",SurveyData!$A$924)</f>
        <v/>
      </c>
      <c r="T934" s="149" t="str">
        <f>IF((SurveyData!$A$924)=0,"",SurveyData!$W$924)</f>
        <v/>
      </c>
      <c r="U934" s="151"/>
      <c r="V934" s="148"/>
      <c r="Y934" s="213" t="str">
        <f>IF((SurveyData!$A$924)=0,"",SurveyData!$A$924)</f>
        <v/>
      </c>
      <c r="Z934" s="149" t="str">
        <f>IF((SurveyData!$A$924)=0,"",SurveyData!$X$924)</f>
        <v/>
      </c>
      <c r="AA934" s="151"/>
      <c r="AB934" s="148"/>
    </row>
    <row r="935" spans="1:28" ht="15">
      <c r="A935" s="213" t="str">
        <f>IF((SurveyData!$A$925)=0,"",SurveyData!$A$925)</f>
        <v/>
      </c>
      <c r="B935" s="204" t="str">
        <f>IF((SurveyData!$A$925)=0,"",SurveyData!$T$925)</f>
        <v/>
      </c>
      <c r="C935" s="151"/>
      <c r="D935" s="148"/>
      <c r="G935" s="213" t="str">
        <f>IF((SurveyData!$A$925)=0,"",SurveyData!$A$925)</f>
        <v/>
      </c>
      <c r="H935" s="149" t="str">
        <f>IF((SurveyData!$A$925)=0,"",SurveyData!$U$925)</f>
        <v/>
      </c>
      <c r="I935" s="151"/>
      <c r="J935" s="148"/>
      <c r="M935" s="213" t="str">
        <f>IF((SurveyData!$A$925)=0,"",SurveyData!$A$925)</f>
        <v/>
      </c>
      <c r="N935" s="149" t="str">
        <f>IF((SurveyData!$A$925)=0,"",SurveyData!$V$925)</f>
        <v/>
      </c>
      <c r="O935" s="152"/>
      <c r="P935" s="150"/>
      <c r="S935" s="213" t="str">
        <f>IF((SurveyData!$A$925)=0,"",SurveyData!$A$925)</f>
        <v/>
      </c>
      <c r="T935" s="149" t="str">
        <f>IF((SurveyData!$A$925)=0,"",SurveyData!$W$925)</f>
        <v/>
      </c>
      <c r="U935" s="151"/>
      <c r="V935" s="148"/>
      <c r="Y935" s="213" t="str">
        <f>IF((SurveyData!$A$925)=0,"",SurveyData!$A$925)</f>
        <v/>
      </c>
      <c r="Z935" s="149" t="str">
        <f>IF((SurveyData!$A$925)=0,"",SurveyData!$X$925)</f>
        <v/>
      </c>
      <c r="AA935" s="151"/>
      <c r="AB935" s="148"/>
    </row>
    <row r="936" spans="1:28" ht="15">
      <c r="A936" s="213" t="str">
        <f>IF((SurveyData!$A$926)=0,"",SurveyData!$A$926)</f>
        <v/>
      </c>
      <c r="B936" s="204" t="str">
        <f>IF((SurveyData!$A$926)=0,"",SurveyData!$T$926)</f>
        <v/>
      </c>
      <c r="C936" s="151"/>
      <c r="D936" s="148"/>
      <c r="G936" s="213" t="str">
        <f>IF((SurveyData!$A$926)=0,"",SurveyData!$A$926)</f>
        <v/>
      </c>
      <c r="H936" s="149" t="str">
        <f>IF((SurveyData!$A$926)=0,"",SurveyData!$U$926)</f>
        <v/>
      </c>
      <c r="I936" s="151"/>
      <c r="J936" s="148"/>
      <c r="M936" s="213" t="str">
        <f>IF((SurveyData!$A$926)=0,"",SurveyData!$A$926)</f>
        <v/>
      </c>
      <c r="N936" s="149" t="str">
        <f>IF((SurveyData!$A$926)=0,"",SurveyData!$V$926)</f>
        <v/>
      </c>
      <c r="O936" s="152"/>
      <c r="P936" s="150"/>
      <c r="S936" s="213" t="str">
        <f>IF((SurveyData!$A$926)=0,"",SurveyData!$A$926)</f>
        <v/>
      </c>
      <c r="T936" s="149" t="str">
        <f>IF((SurveyData!$A$926)=0,"",SurveyData!$W$926)</f>
        <v/>
      </c>
      <c r="U936" s="151"/>
      <c r="V936" s="148"/>
      <c r="Y936" s="213" t="str">
        <f>IF((SurveyData!$A$926)=0,"",SurveyData!$A$926)</f>
        <v/>
      </c>
      <c r="Z936" s="149" t="str">
        <f>IF((SurveyData!$A$926)=0,"",SurveyData!$X$926)</f>
        <v/>
      </c>
      <c r="AA936" s="151"/>
      <c r="AB936" s="148"/>
    </row>
    <row r="937" spans="1:28" ht="15">
      <c r="A937" s="213" t="str">
        <f>IF((SurveyData!$A$927)=0,"",SurveyData!$A$927)</f>
        <v/>
      </c>
      <c r="B937" s="204" t="str">
        <f>IF((SurveyData!$A$927)=0,"",SurveyData!$T$927)</f>
        <v/>
      </c>
      <c r="C937" s="151"/>
      <c r="D937" s="148"/>
      <c r="G937" s="213" t="str">
        <f>IF((SurveyData!$A$927)=0,"",SurveyData!$A$927)</f>
        <v/>
      </c>
      <c r="H937" s="149" t="str">
        <f>IF((SurveyData!$A$927)=0,"",SurveyData!$U$927)</f>
        <v/>
      </c>
      <c r="I937" s="151"/>
      <c r="J937" s="148"/>
      <c r="M937" s="213" t="str">
        <f>IF((SurveyData!$A$927)=0,"",SurveyData!$A$927)</f>
        <v/>
      </c>
      <c r="N937" s="149" t="str">
        <f>IF((SurveyData!$A$927)=0,"",SurveyData!$V$927)</f>
        <v/>
      </c>
      <c r="O937" s="152"/>
      <c r="P937" s="150"/>
      <c r="S937" s="213" t="str">
        <f>IF((SurveyData!$A$927)=0,"",SurveyData!$A$927)</f>
        <v/>
      </c>
      <c r="T937" s="149" t="str">
        <f>IF((SurveyData!$A$927)=0,"",SurveyData!$W$927)</f>
        <v/>
      </c>
      <c r="U937" s="151"/>
      <c r="V937" s="148"/>
      <c r="Y937" s="213" t="str">
        <f>IF((SurveyData!$A$927)=0,"",SurveyData!$A$927)</f>
        <v/>
      </c>
      <c r="Z937" s="149" t="str">
        <f>IF((SurveyData!$A$927)=0,"",SurveyData!$X$927)</f>
        <v/>
      </c>
      <c r="AA937" s="151"/>
      <c r="AB937" s="148"/>
    </row>
    <row r="938" spans="1:28" ht="15">
      <c r="A938" s="213" t="str">
        <f>IF((SurveyData!$A$928)=0,"",SurveyData!$A$928)</f>
        <v/>
      </c>
      <c r="B938" s="204" t="str">
        <f>IF((SurveyData!$A$928)=0,"",SurveyData!$T$928)</f>
        <v/>
      </c>
      <c r="C938" s="151"/>
      <c r="D938" s="148"/>
      <c r="G938" s="213" t="str">
        <f>IF((SurveyData!$A$928)=0,"",SurveyData!$A$928)</f>
        <v/>
      </c>
      <c r="H938" s="149" t="str">
        <f>IF((SurveyData!$A$928)=0,"",SurveyData!$U$928)</f>
        <v/>
      </c>
      <c r="I938" s="151"/>
      <c r="J938" s="148"/>
      <c r="M938" s="213" t="str">
        <f>IF((SurveyData!$A$928)=0,"",SurveyData!$A$928)</f>
        <v/>
      </c>
      <c r="N938" s="149" t="str">
        <f>IF((SurveyData!$A$928)=0,"",SurveyData!$V$928)</f>
        <v/>
      </c>
      <c r="O938" s="152"/>
      <c r="P938" s="150"/>
      <c r="S938" s="213" t="str">
        <f>IF((SurveyData!$A$928)=0,"",SurveyData!$A$928)</f>
        <v/>
      </c>
      <c r="T938" s="149" t="str">
        <f>IF((SurveyData!$A$928)=0,"",SurveyData!$W$928)</f>
        <v/>
      </c>
      <c r="U938" s="151"/>
      <c r="V938" s="148"/>
      <c r="Y938" s="213" t="str">
        <f>IF((SurveyData!$A$928)=0,"",SurveyData!$A$928)</f>
        <v/>
      </c>
      <c r="Z938" s="149" t="str">
        <f>IF((SurveyData!$A$928)=0,"",SurveyData!$X$928)</f>
        <v/>
      </c>
      <c r="AA938" s="151"/>
      <c r="AB938" s="148"/>
    </row>
    <row r="939" spans="1:28" ht="15">
      <c r="A939" s="213" t="str">
        <f>IF((SurveyData!$A$929)=0,"",SurveyData!$A$929)</f>
        <v/>
      </c>
      <c r="B939" s="204" t="str">
        <f>IF((SurveyData!$A$929)=0,"",SurveyData!$T$929)</f>
        <v/>
      </c>
      <c r="C939" s="151"/>
      <c r="D939" s="148"/>
      <c r="G939" s="213" t="str">
        <f>IF((SurveyData!$A$929)=0,"",SurveyData!$A$929)</f>
        <v/>
      </c>
      <c r="H939" s="149" t="str">
        <f>IF((SurveyData!$A$929)=0,"",SurveyData!$U$929)</f>
        <v/>
      </c>
      <c r="I939" s="151"/>
      <c r="J939" s="148"/>
      <c r="M939" s="213" t="str">
        <f>IF((SurveyData!$A$929)=0,"",SurveyData!$A$929)</f>
        <v/>
      </c>
      <c r="N939" s="149" t="str">
        <f>IF((SurveyData!$A$929)=0,"",SurveyData!$V$929)</f>
        <v/>
      </c>
      <c r="O939" s="152"/>
      <c r="P939" s="150"/>
      <c r="S939" s="213" t="str">
        <f>IF((SurveyData!$A$929)=0,"",SurveyData!$A$929)</f>
        <v/>
      </c>
      <c r="T939" s="149" t="str">
        <f>IF((SurveyData!$A$929)=0,"",SurveyData!$W$929)</f>
        <v/>
      </c>
      <c r="U939" s="151"/>
      <c r="V939" s="148"/>
      <c r="Y939" s="213" t="str">
        <f>IF((SurveyData!$A$929)=0,"",SurveyData!$A$929)</f>
        <v/>
      </c>
      <c r="Z939" s="149" t="str">
        <f>IF((SurveyData!$A$929)=0,"",SurveyData!$X$929)</f>
        <v/>
      </c>
      <c r="AA939" s="151"/>
      <c r="AB939" s="148"/>
    </row>
    <row r="940" spans="1:28" ht="15">
      <c r="A940" s="213" t="str">
        <f>IF((SurveyData!$A$930)=0,"",SurveyData!$A$930)</f>
        <v/>
      </c>
      <c r="B940" s="204" t="str">
        <f>IF((SurveyData!$A$930)=0,"",SurveyData!$T$930)</f>
        <v/>
      </c>
      <c r="C940" s="151"/>
      <c r="D940" s="148"/>
      <c r="G940" s="213" t="str">
        <f>IF((SurveyData!$A$930)=0,"",SurveyData!$A$930)</f>
        <v/>
      </c>
      <c r="H940" s="149" t="str">
        <f>IF((SurveyData!$A$930)=0,"",SurveyData!$U$930)</f>
        <v/>
      </c>
      <c r="I940" s="151"/>
      <c r="J940" s="148"/>
      <c r="M940" s="213" t="str">
        <f>IF((SurveyData!$A$930)=0,"",SurveyData!$A$930)</f>
        <v/>
      </c>
      <c r="N940" s="149" t="str">
        <f>IF((SurveyData!$A$930)=0,"",SurveyData!$V$930)</f>
        <v/>
      </c>
      <c r="O940" s="152"/>
      <c r="P940" s="150"/>
      <c r="S940" s="213" t="str">
        <f>IF((SurveyData!$A$930)=0,"",SurveyData!$A$930)</f>
        <v/>
      </c>
      <c r="T940" s="149" t="str">
        <f>IF((SurveyData!$A$930)=0,"",SurveyData!$W$930)</f>
        <v/>
      </c>
      <c r="U940" s="151"/>
      <c r="V940" s="148"/>
      <c r="Y940" s="213" t="str">
        <f>IF((SurveyData!$A$930)=0,"",SurveyData!$A$930)</f>
        <v/>
      </c>
      <c r="Z940" s="149" t="str">
        <f>IF((SurveyData!$A$930)=0,"",SurveyData!$X$930)</f>
        <v/>
      </c>
      <c r="AA940" s="151"/>
      <c r="AB940" s="148"/>
    </row>
    <row r="941" spans="1:28" ht="15">
      <c r="A941" s="213" t="str">
        <f>IF((SurveyData!$A$931)=0,"",SurveyData!$A$931)</f>
        <v/>
      </c>
      <c r="B941" s="204" t="str">
        <f>IF((SurveyData!$A$931)=0,"",SurveyData!$T$931)</f>
        <v/>
      </c>
      <c r="C941" s="151"/>
      <c r="D941" s="148"/>
      <c r="G941" s="213" t="str">
        <f>IF((SurveyData!$A$931)=0,"",SurveyData!$A$931)</f>
        <v/>
      </c>
      <c r="H941" s="149" t="str">
        <f>IF((SurveyData!$A$931)=0,"",SurveyData!$U$931)</f>
        <v/>
      </c>
      <c r="I941" s="151"/>
      <c r="J941" s="148"/>
      <c r="M941" s="213" t="str">
        <f>IF((SurveyData!$A$931)=0,"",SurveyData!$A$931)</f>
        <v/>
      </c>
      <c r="N941" s="149" t="str">
        <f>IF((SurveyData!$A$931)=0,"",SurveyData!$V$931)</f>
        <v/>
      </c>
      <c r="O941" s="152"/>
      <c r="P941" s="150"/>
      <c r="S941" s="213" t="str">
        <f>IF((SurveyData!$A$931)=0,"",SurveyData!$A$931)</f>
        <v/>
      </c>
      <c r="T941" s="149" t="str">
        <f>IF((SurveyData!$A$931)=0,"",SurveyData!$W$931)</f>
        <v/>
      </c>
      <c r="U941" s="151"/>
      <c r="V941" s="148"/>
      <c r="Y941" s="213" t="str">
        <f>IF((SurveyData!$A$931)=0,"",SurveyData!$A$931)</f>
        <v/>
      </c>
      <c r="Z941" s="149" t="str">
        <f>IF((SurveyData!$A$931)=0,"",SurveyData!$X$931)</f>
        <v/>
      </c>
      <c r="AA941" s="151"/>
      <c r="AB941" s="148"/>
    </row>
    <row r="942" spans="1:28" ht="15">
      <c r="A942" s="213" t="str">
        <f>IF((SurveyData!$A$932)=0,"",SurveyData!$A$932)</f>
        <v/>
      </c>
      <c r="B942" s="204" t="str">
        <f>IF((SurveyData!$A$932)=0,"",SurveyData!$T$932)</f>
        <v/>
      </c>
      <c r="C942" s="151"/>
      <c r="D942" s="148"/>
      <c r="G942" s="213" t="str">
        <f>IF((SurveyData!$A$932)=0,"",SurveyData!$A$932)</f>
        <v/>
      </c>
      <c r="H942" s="149" t="str">
        <f>IF((SurveyData!$A$932)=0,"",SurveyData!$U$932)</f>
        <v/>
      </c>
      <c r="I942" s="151"/>
      <c r="J942" s="148"/>
      <c r="M942" s="213" t="str">
        <f>IF((SurveyData!$A$932)=0,"",SurveyData!$A$932)</f>
        <v/>
      </c>
      <c r="N942" s="149" t="str">
        <f>IF((SurveyData!$A$932)=0,"",SurveyData!$V$932)</f>
        <v/>
      </c>
      <c r="O942" s="152"/>
      <c r="P942" s="150"/>
      <c r="S942" s="213" t="str">
        <f>IF((SurveyData!$A$932)=0,"",SurveyData!$A$932)</f>
        <v/>
      </c>
      <c r="T942" s="149" t="str">
        <f>IF((SurveyData!$A$932)=0,"",SurveyData!$W$932)</f>
        <v/>
      </c>
      <c r="U942" s="151"/>
      <c r="V942" s="148"/>
      <c r="Y942" s="213" t="str">
        <f>IF((SurveyData!$A$932)=0,"",SurveyData!$A$932)</f>
        <v/>
      </c>
      <c r="Z942" s="149" t="str">
        <f>IF((SurveyData!$A$932)=0,"",SurveyData!$X$932)</f>
        <v/>
      </c>
      <c r="AA942" s="151"/>
      <c r="AB942" s="148"/>
    </row>
    <row r="943" spans="1:28" ht="15">
      <c r="A943" s="213" t="str">
        <f>IF((SurveyData!$A$933)=0,"",SurveyData!$A$933)</f>
        <v/>
      </c>
      <c r="B943" s="204" t="str">
        <f>IF((SurveyData!$A$933)=0,"",SurveyData!$T$933)</f>
        <v/>
      </c>
      <c r="C943" s="151"/>
      <c r="D943" s="148"/>
      <c r="G943" s="213" t="str">
        <f>IF((SurveyData!$A$933)=0,"",SurveyData!$A$933)</f>
        <v/>
      </c>
      <c r="H943" s="149" t="str">
        <f>IF((SurveyData!$A$933)=0,"",SurveyData!$U$933)</f>
        <v/>
      </c>
      <c r="I943" s="151"/>
      <c r="J943" s="148"/>
      <c r="M943" s="213" t="str">
        <f>IF((SurveyData!$A$933)=0,"",SurveyData!$A$933)</f>
        <v/>
      </c>
      <c r="N943" s="149" t="str">
        <f>IF((SurveyData!$A$933)=0,"",SurveyData!$V$933)</f>
        <v/>
      </c>
      <c r="O943" s="152"/>
      <c r="P943" s="150"/>
      <c r="S943" s="213" t="str">
        <f>IF((SurveyData!$A$933)=0,"",SurveyData!$A$933)</f>
        <v/>
      </c>
      <c r="T943" s="149" t="str">
        <f>IF((SurveyData!$A$933)=0,"",SurveyData!$W$933)</f>
        <v/>
      </c>
      <c r="U943" s="151"/>
      <c r="V943" s="148"/>
      <c r="Y943" s="213" t="str">
        <f>IF((SurveyData!$A$933)=0,"",SurveyData!$A$933)</f>
        <v/>
      </c>
      <c r="Z943" s="149" t="str">
        <f>IF((SurveyData!$A$933)=0,"",SurveyData!$X$933)</f>
        <v/>
      </c>
      <c r="AA943" s="151"/>
      <c r="AB943" s="148"/>
    </row>
    <row r="944" spans="1:28" ht="15">
      <c r="A944" s="213" t="str">
        <f>IF((SurveyData!$A$934)=0,"",SurveyData!$A$934)</f>
        <v/>
      </c>
      <c r="B944" s="204" t="str">
        <f>IF((SurveyData!$A$934)=0,"",SurveyData!$T$934)</f>
        <v/>
      </c>
      <c r="C944" s="151"/>
      <c r="D944" s="148"/>
      <c r="G944" s="213" t="str">
        <f>IF((SurveyData!$A$934)=0,"",SurveyData!$A$934)</f>
        <v/>
      </c>
      <c r="H944" s="149" t="str">
        <f>IF((SurveyData!$A$934)=0,"",SurveyData!$U$934)</f>
        <v/>
      </c>
      <c r="I944" s="151"/>
      <c r="J944" s="148"/>
      <c r="M944" s="213" t="str">
        <f>IF((SurveyData!$A$934)=0,"",SurveyData!$A$934)</f>
        <v/>
      </c>
      <c r="N944" s="149" t="str">
        <f>IF((SurveyData!$A$934)=0,"",SurveyData!$V$934)</f>
        <v/>
      </c>
      <c r="O944" s="152"/>
      <c r="P944" s="150"/>
      <c r="S944" s="213" t="str">
        <f>IF((SurveyData!$A$934)=0,"",SurveyData!$A$934)</f>
        <v/>
      </c>
      <c r="T944" s="149" t="str">
        <f>IF((SurveyData!$A$934)=0,"",SurveyData!$W$934)</f>
        <v/>
      </c>
      <c r="U944" s="151"/>
      <c r="V944" s="148"/>
      <c r="Y944" s="213" t="str">
        <f>IF((SurveyData!$A$934)=0,"",SurveyData!$A$934)</f>
        <v/>
      </c>
      <c r="Z944" s="149" t="str">
        <f>IF((SurveyData!$A$934)=0,"",SurveyData!$X$934)</f>
        <v/>
      </c>
      <c r="AA944" s="151"/>
      <c r="AB944" s="148"/>
    </row>
    <row r="945" spans="1:28" ht="15">
      <c r="A945" s="213" t="str">
        <f>IF((SurveyData!$A$935)=0,"",SurveyData!$A$935)</f>
        <v/>
      </c>
      <c r="B945" s="204" t="str">
        <f>IF((SurveyData!$A$935)=0,"",SurveyData!$T$935)</f>
        <v/>
      </c>
      <c r="C945" s="151"/>
      <c r="D945" s="148"/>
      <c r="G945" s="213" t="str">
        <f>IF((SurveyData!$A$935)=0,"",SurveyData!$A$935)</f>
        <v/>
      </c>
      <c r="H945" s="149" t="str">
        <f>IF((SurveyData!$A$935)=0,"",SurveyData!$U$935)</f>
        <v/>
      </c>
      <c r="I945" s="151"/>
      <c r="J945" s="148"/>
      <c r="M945" s="213" t="str">
        <f>IF((SurveyData!$A$935)=0,"",SurveyData!$A$935)</f>
        <v/>
      </c>
      <c r="N945" s="149" t="str">
        <f>IF((SurveyData!$A$935)=0,"",SurveyData!$V$935)</f>
        <v/>
      </c>
      <c r="O945" s="152"/>
      <c r="P945" s="150"/>
      <c r="S945" s="213" t="str">
        <f>IF((SurveyData!$A$935)=0,"",SurveyData!$A$935)</f>
        <v/>
      </c>
      <c r="T945" s="149" t="str">
        <f>IF((SurveyData!$A$935)=0,"",SurveyData!$W$935)</f>
        <v/>
      </c>
      <c r="U945" s="151"/>
      <c r="V945" s="148"/>
      <c r="Y945" s="213" t="str">
        <f>IF((SurveyData!$A$935)=0,"",SurveyData!$A$935)</f>
        <v/>
      </c>
      <c r="Z945" s="149" t="str">
        <f>IF((SurveyData!$A$935)=0,"",SurveyData!$X$935)</f>
        <v/>
      </c>
      <c r="AA945" s="151"/>
      <c r="AB945" s="148"/>
    </row>
    <row r="946" spans="1:28" ht="15">
      <c r="A946" s="213" t="str">
        <f>IF((SurveyData!$A$936)=0,"",SurveyData!$A$936)</f>
        <v/>
      </c>
      <c r="B946" s="204" t="str">
        <f>IF((SurveyData!$A$936)=0,"",SurveyData!$T$936)</f>
        <v/>
      </c>
      <c r="C946" s="151"/>
      <c r="D946" s="148"/>
      <c r="G946" s="213" t="str">
        <f>IF((SurveyData!$A$936)=0,"",SurveyData!$A$936)</f>
        <v/>
      </c>
      <c r="H946" s="149" t="str">
        <f>IF((SurveyData!$A$936)=0,"",SurveyData!$U$936)</f>
        <v/>
      </c>
      <c r="I946" s="151"/>
      <c r="J946" s="148"/>
      <c r="M946" s="213" t="str">
        <f>IF((SurveyData!$A$936)=0,"",SurveyData!$A$936)</f>
        <v/>
      </c>
      <c r="N946" s="149" t="str">
        <f>IF((SurveyData!$A$936)=0,"",SurveyData!$V$936)</f>
        <v/>
      </c>
      <c r="O946" s="152"/>
      <c r="P946" s="150"/>
      <c r="S946" s="213" t="str">
        <f>IF((SurveyData!$A$936)=0,"",SurveyData!$A$936)</f>
        <v/>
      </c>
      <c r="T946" s="149" t="str">
        <f>IF((SurveyData!$A$936)=0,"",SurveyData!$W$936)</f>
        <v/>
      </c>
      <c r="U946" s="151"/>
      <c r="V946" s="148"/>
      <c r="Y946" s="213" t="str">
        <f>IF((SurveyData!$A$936)=0,"",SurveyData!$A$936)</f>
        <v/>
      </c>
      <c r="Z946" s="149" t="str">
        <f>IF((SurveyData!$A$936)=0,"",SurveyData!$X$936)</f>
        <v/>
      </c>
      <c r="AA946" s="151"/>
      <c r="AB946" s="148"/>
    </row>
    <row r="947" spans="1:28" ht="15">
      <c r="A947" s="213" t="str">
        <f>IF((SurveyData!$A$937)=0,"",SurveyData!$A$937)</f>
        <v/>
      </c>
      <c r="B947" s="204" t="str">
        <f>IF((SurveyData!$A$937)=0,"",SurveyData!$T$937)</f>
        <v/>
      </c>
      <c r="C947" s="151"/>
      <c r="D947" s="148"/>
      <c r="G947" s="213" t="str">
        <f>IF((SurveyData!$A$937)=0,"",SurveyData!$A$937)</f>
        <v/>
      </c>
      <c r="H947" s="149" t="str">
        <f>IF((SurveyData!$A$937)=0,"",SurveyData!$U$937)</f>
        <v/>
      </c>
      <c r="I947" s="151"/>
      <c r="J947" s="148"/>
      <c r="M947" s="213" t="str">
        <f>IF((SurveyData!$A$937)=0,"",SurveyData!$A$937)</f>
        <v/>
      </c>
      <c r="N947" s="149" t="str">
        <f>IF((SurveyData!$A$937)=0,"",SurveyData!$V$937)</f>
        <v/>
      </c>
      <c r="O947" s="152"/>
      <c r="P947" s="150"/>
      <c r="S947" s="213" t="str">
        <f>IF((SurveyData!$A$937)=0,"",SurveyData!$A$937)</f>
        <v/>
      </c>
      <c r="T947" s="149" t="str">
        <f>IF((SurveyData!$A$937)=0,"",SurveyData!$W$937)</f>
        <v/>
      </c>
      <c r="U947" s="151"/>
      <c r="V947" s="148"/>
      <c r="Y947" s="213" t="str">
        <f>IF((SurveyData!$A$937)=0,"",SurveyData!$A$937)</f>
        <v/>
      </c>
      <c r="Z947" s="149" t="str">
        <f>IF((SurveyData!$A$937)=0,"",SurveyData!$X$937)</f>
        <v/>
      </c>
      <c r="AA947" s="151"/>
      <c r="AB947" s="148"/>
    </row>
    <row r="948" spans="1:28" ht="15">
      <c r="A948" s="213" t="str">
        <f>IF((SurveyData!$A$938)=0,"",SurveyData!$A$938)</f>
        <v/>
      </c>
      <c r="B948" s="204" t="str">
        <f>IF((SurveyData!$A$938)=0,"",SurveyData!$T$938)</f>
        <v/>
      </c>
      <c r="C948" s="151"/>
      <c r="D948" s="148"/>
      <c r="G948" s="213" t="str">
        <f>IF((SurveyData!$A$938)=0,"",SurveyData!$A$938)</f>
        <v/>
      </c>
      <c r="H948" s="149" t="str">
        <f>IF((SurveyData!$A$938)=0,"",SurveyData!$U$938)</f>
        <v/>
      </c>
      <c r="I948" s="151"/>
      <c r="J948" s="148"/>
      <c r="M948" s="213" t="str">
        <f>IF((SurveyData!$A$938)=0,"",SurveyData!$A$938)</f>
        <v/>
      </c>
      <c r="N948" s="149" t="str">
        <f>IF((SurveyData!$A$938)=0,"",SurveyData!$V$938)</f>
        <v/>
      </c>
      <c r="O948" s="152"/>
      <c r="P948" s="150"/>
      <c r="S948" s="213" t="str">
        <f>IF((SurveyData!$A$938)=0,"",SurveyData!$A$938)</f>
        <v/>
      </c>
      <c r="T948" s="149" t="str">
        <f>IF((SurveyData!$A$938)=0,"",SurveyData!$W$938)</f>
        <v/>
      </c>
      <c r="U948" s="151"/>
      <c r="V948" s="148"/>
      <c r="Y948" s="213" t="str">
        <f>IF((SurveyData!$A$938)=0,"",SurveyData!$A$938)</f>
        <v/>
      </c>
      <c r="Z948" s="149" t="str">
        <f>IF((SurveyData!$A$938)=0,"",SurveyData!$X$938)</f>
        <v/>
      </c>
      <c r="AA948" s="151"/>
      <c r="AB948" s="148"/>
    </row>
    <row r="949" spans="1:28" ht="15">
      <c r="A949" s="213" t="str">
        <f>IF((SurveyData!$A$939)=0,"",SurveyData!$A$939)</f>
        <v/>
      </c>
      <c r="B949" s="204" t="str">
        <f>IF((SurveyData!$A$939)=0,"",SurveyData!$T$939)</f>
        <v/>
      </c>
      <c r="C949" s="151"/>
      <c r="D949" s="148"/>
      <c r="G949" s="213" t="str">
        <f>IF((SurveyData!$A$939)=0,"",SurveyData!$A$939)</f>
        <v/>
      </c>
      <c r="H949" s="149" t="str">
        <f>IF((SurveyData!$A$939)=0,"",SurveyData!$U$939)</f>
        <v/>
      </c>
      <c r="I949" s="151"/>
      <c r="J949" s="148"/>
      <c r="M949" s="213" t="str">
        <f>IF((SurveyData!$A$939)=0,"",SurveyData!$A$939)</f>
        <v/>
      </c>
      <c r="N949" s="149" t="str">
        <f>IF((SurveyData!$A$939)=0,"",SurveyData!$V$939)</f>
        <v/>
      </c>
      <c r="O949" s="152"/>
      <c r="P949" s="150"/>
      <c r="S949" s="213" t="str">
        <f>IF((SurveyData!$A$939)=0,"",SurveyData!$A$939)</f>
        <v/>
      </c>
      <c r="T949" s="149" t="str">
        <f>IF((SurveyData!$A$939)=0,"",SurveyData!$W$939)</f>
        <v/>
      </c>
      <c r="U949" s="151"/>
      <c r="V949" s="148"/>
      <c r="Y949" s="213" t="str">
        <f>IF((SurveyData!$A$939)=0,"",SurveyData!$A$939)</f>
        <v/>
      </c>
      <c r="Z949" s="149" t="str">
        <f>IF((SurveyData!$A$939)=0,"",SurveyData!$X$939)</f>
        <v/>
      </c>
      <c r="AA949" s="151"/>
      <c r="AB949" s="148"/>
    </row>
    <row r="950" spans="1:28" ht="15">
      <c r="A950" s="213" t="str">
        <f>IF((SurveyData!$A$940)=0,"",SurveyData!$A$940)</f>
        <v/>
      </c>
      <c r="B950" s="204" t="str">
        <f>IF((SurveyData!$A$940)=0,"",SurveyData!$T$940)</f>
        <v/>
      </c>
      <c r="C950" s="151"/>
      <c r="D950" s="148"/>
      <c r="G950" s="213" t="str">
        <f>IF((SurveyData!$A$940)=0,"",SurveyData!$A$940)</f>
        <v/>
      </c>
      <c r="H950" s="149" t="str">
        <f>IF((SurveyData!$A$940)=0,"",SurveyData!$U$940)</f>
        <v/>
      </c>
      <c r="I950" s="151"/>
      <c r="J950" s="148"/>
      <c r="M950" s="213" t="str">
        <f>IF((SurveyData!$A$940)=0,"",SurveyData!$A$940)</f>
        <v/>
      </c>
      <c r="N950" s="149" t="str">
        <f>IF((SurveyData!$A$940)=0,"",SurveyData!$V$940)</f>
        <v/>
      </c>
      <c r="O950" s="152"/>
      <c r="P950" s="150"/>
      <c r="S950" s="213" t="str">
        <f>IF((SurveyData!$A$940)=0,"",SurveyData!$A$940)</f>
        <v/>
      </c>
      <c r="T950" s="149" t="str">
        <f>IF((SurveyData!$A$940)=0,"",SurveyData!$W$940)</f>
        <v/>
      </c>
      <c r="U950" s="151"/>
      <c r="V950" s="148"/>
      <c r="Y950" s="213" t="str">
        <f>IF((SurveyData!$A$940)=0,"",SurveyData!$A$940)</f>
        <v/>
      </c>
      <c r="Z950" s="149" t="str">
        <f>IF((SurveyData!$A$940)=0,"",SurveyData!$X$940)</f>
        <v/>
      </c>
      <c r="AA950" s="151"/>
      <c r="AB950" s="148"/>
    </row>
    <row r="951" spans="1:28" ht="15">
      <c r="A951" s="213" t="str">
        <f>IF((SurveyData!$A$941)=0,"",SurveyData!$A$941)</f>
        <v/>
      </c>
      <c r="B951" s="204" t="str">
        <f>IF((SurveyData!$A$941)=0,"",SurveyData!$T$941)</f>
        <v/>
      </c>
      <c r="C951" s="151"/>
      <c r="D951" s="148"/>
      <c r="G951" s="213" t="str">
        <f>IF((SurveyData!$A$941)=0,"",SurveyData!$A$941)</f>
        <v/>
      </c>
      <c r="H951" s="149" t="str">
        <f>IF((SurveyData!$A$941)=0,"",SurveyData!$U$941)</f>
        <v/>
      </c>
      <c r="I951" s="151"/>
      <c r="J951" s="148"/>
      <c r="M951" s="213" t="str">
        <f>IF((SurveyData!$A$941)=0,"",SurveyData!$A$941)</f>
        <v/>
      </c>
      <c r="N951" s="149" t="str">
        <f>IF((SurveyData!$A$941)=0,"",SurveyData!$V$941)</f>
        <v/>
      </c>
      <c r="O951" s="152"/>
      <c r="P951" s="150"/>
      <c r="S951" s="213" t="str">
        <f>IF((SurveyData!$A$941)=0,"",SurveyData!$A$941)</f>
        <v/>
      </c>
      <c r="T951" s="149" t="str">
        <f>IF((SurveyData!$A$941)=0,"",SurveyData!$W$941)</f>
        <v/>
      </c>
      <c r="U951" s="151"/>
      <c r="V951" s="148"/>
      <c r="Y951" s="213" t="str">
        <f>IF((SurveyData!$A$941)=0,"",SurveyData!$A$941)</f>
        <v/>
      </c>
      <c r="Z951" s="149" t="str">
        <f>IF((SurveyData!$A$941)=0,"",SurveyData!$X$941)</f>
        <v/>
      </c>
      <c r="AA951" s="151"/>
      <c r="AB951" s="148"/>
    </row>
    <row r="952" spans="1:28" ht="15">
      <c r="A952" s="213" t="str">
        <f>IF((SurveyData!$A$942)=0,"",SurveyData!$A$942)</f>
        <v/>
      </c>
      <c r="B952" s="204" t="str">
        <f>IF((SurveyData!$A$942)=0,"",SurveyData!$T$942)</f>
        <v/>
      </c>
      <c r="C952" s="151"/>
      <c r="D952" s="148"/>
      <c r="G952" s="213" t="str">
        <f>IF((SurveyData!$A$942)=0,"",SurveyData!$A$942)</f>
        <v/>
      </c>
      <c r="H952" s="149" t="str">
        <f>IF((SurveyData!$A$942)=0,"",SurveyData!$U$942)</f>
        <v/>
      </c>
      <c r="I952" s="151"/>
      <c r="J952" s="148"/>
      <c r="M952" s="213" t="str">
        <f>IF((SurveyData!$A$942)=0,"",SurveyData!$A$942)</f>
        <v/>
      </c>
      <c r="N952" s="149" t="str">
        <f>IF((SurveyData!$A$942)=0,"",SurveyData!$V$942)</f>
        <v/>
      </c>
      <c r="O952" s="152"/>
      <c r="P952" s="150"/>
      <c r="S952" s="213" t="str">
        <f>IF((SurveyData!$A$942)=0,"",SurveyData!$A$942)</f>
        <v/>
      </c>
      <c r="T952" s="149" t="str">
        <f>IF((SurveyData!$A$942)=0,"",SurveyData!$W$942)</f>
        <v/>
      </c>
      <c r="U952" s="151"/>
      <c r="V952" s="148"/>
      <c r="Y952" s="213" t="str">
        <f>IF((SurveyData!$A$942)=0,"",SurveyData!$A$942)</f>
        <v/>
      </c>
      <c r="Z952" s="149" t="str">
        <f>IF((SurveyData!$A$942)=0,"",SurveyData!$X$942)</f>
        <v/>
      </c>
      <c r="AA952" s="151"/>
      <c r="AB952" s="148"/>
    </row>
    <row r="953" spans="1:28" ht="15">
      <c r="A953" s="213" t="str">
        <f>IF((SurveyData!$A$943)=0,"",SurveyData!$A$943)</f>
        <v/>
      </c>
      <c r="B953" s="204" t="str">
        <f>IF((SurveyData!$A$943)=0,"",SurveyData!$T$943)</f>
        <v/>
      </c>
      <c r="C953" s="151"/>
      <c r="D953" s="148"/>
      <c r="G953" s="213" t="str">
        <f>IF((SurveyData!$A$943)=0,"",SurveyData!$A$943)</f>
        <v/>
      </c>
      <c r="H953" s="149" t="str">
        <f>IF((SurveyData!$A$943)=0,"",SurveyData!$U$943)</f>
        <v/>
      </c>
      <c r="I953" s="151"/>
      <c r="J953" s="148"/>
      <c r="M953" s="213" t="str">
        <f>IF((SurveyData!$A$943)=0,"",SurveyData!$A$943)</f>
        <v/>
      </c>
      <c r="N953" s="149" t="str">
        <f>IF((SurveyData!$A$943)=0,"",SurveyData!$V$943)</f>
        <v/>
      </c>
      <c r="O953" s="152"/>
      <c r="P953" s="150"/>
      <c r="S953" s="213" t="str">
        <f>IF((SurveyData!$A$943)=0,"",SurveyData!$A$943)</f>
        <v/>
      </c>
      <c r="T953" s="149" t="str">
        <f>IF((SurveyData!$A$943)=0,"",SurveyData!$W$943)</f>
        <v/>
      </c>
      <c r="U953" s="151"/>
      <c r="V953" s="148"/>
      <c r="Y953" s="213" t="str">
        <f>IF((SurveyData!$A$943)=0,"",SurveyData!$A$943)</f>
        <v/>
      </c>
      <c r="Z953" s="149" t="str">
        <f>IF((SurveyData!$A$943)=0,"",SurveyData!$X$943)</f>
        <v/>
      </c>
      <c r="AA953" s="151"/>
      <c r="AB953" s="148"/>
    </row>
    <row r="954" spans="1:28" ht="15">
      <c r="A954" s="213" t="str">
        <f>IF((SurveyData!$A$944)=0,"",SurveyData!$A$944)</f>
        <v/>
      </c>
      <c r="B954" s="204" t="str">
        <f>IF((SurveyData!$A$944)=0,"",SurveyData!$T$944)</f>
        <v/>
      </c>
      <c r="C954" s="151"/>
      <c r="D954" s="148"/>
      <c r="G954" s="213" t="str">
        <f>IF((SurveyData!$A$944)=0,"",SurveyData!$A$944)</f>
        <v/>
      </c>
      <c r="H954" s="149" t="str">
        <f>IF((SurveyData!$A$944)=0,"",SurveyData!$U$944)</f>
        <v/>
      </c>
      <c r="I954" s="151"/>
      <c r="J954" s="148"/>
      <c r="M954" s="213" t="str">
        <f>IF((SurveyData!$A$944)=0,"",SurveyData!$A$944)</f>
        <v/>
      </c>
      <c r="N954" s="149" t="str">
        <f>IF((SurveyData!$A$944)=0,"",SurveyData!$V$944)</f>
        <v/>
      </c>
      <c r="O954" s="152"/>
      <c r="P954" s="150"/>
      <c r="S954" s="213" t="str">
        <f>IF((SurveyData!$A$944)=0,"",SurveyData!$A$944)</f>
        <v/>
      </c>
      <c r="T954" s="149" t="str">
        <f>IF((SurveyData!$A$944)=0,"",SurveyData!$W$944)</f>
        <v/>
      </c>
      <c r="U954" s="151"/>
      <c r="V954" s="148"/>
      <c r="Y954" s="213" t="str">
        <f>IF((SurveyData!$A$944)=0,"",SurveyData!$A$944)</f>
        <v/>
      </c>
      <c r="Z954" s="149" t="str">
        <f>IF((SurveyData!$A$944)=0,"",SurveyData!$X$944)</f>
        <v/>
      </c>
      <c r="AA954" s="151"/>
      <c r="AB954" s="148"/>
    </row>
    <row r="955" spans="1:28" ht="15">
      <c r="A955" s="213" t="str">
        <f>IF((SurveyData!$A$945)=0,"",SurveyData!$A$945)</f>
        <v/>
      </c>
      <c r="B955" s="204" t="str">
        <f>IF((SurveyData!$A$945)=0,"",SurveyData!$T$945)</f>
        <v/>
      </c>
      <c r="C955" s="151"/>
      <c r="D955" s="148"/>
      <c r="G955" s="213" t="str">
        <f>IF((SurveyData!$A$945)=0,"",SurveyData!$A$945)</f>
        <v/>
      </c>
      <c r="H955" s="149" t="str">
        <f>IF((SurveyData!$A$945)=0,"",SurveyData!$U$945)</f>
        <v/>
      </c>
      <c r="I955" s="151"/>
      <c r="J955" s="148"/>
      <c r="M955" s="213" t="str">
        <f>IF((SurveyData!$A$945)=0,"",SurveyData!$A$945)</f>
        <v/>
      </c>
      <c r="N955" s="149" t="str">
        <f>IF((SurveyData!$A$945)=0,"",SurveyData!$V$945)</f>
        <v/>
      </c>
      <c r="O955" s="152"/>
      <c r="P955" s="150"/>
      <c r="S955" s="213" t="str">
        <f>IF((SurveyData!$A$945)=0,"",SurveyData!$A$945)</f>
        <v/>
      </c>
      <c r="T955" s="149" t="str">
        <f>IF((SurveyData!$A$945)=0,"",SurveyData!$W$945)</f>
        <v/>
      </c>
      <c r="U955" s="151"/>
      <c r="V955" s="148"/>
      <c r="Y955" s="213" t="str">
        <f>IF((SurveyData!$A$945)=0,"",SurveyData!$A$945)</f>
        <v/>
      </c>
      <c r="Z955" s="149" t="str">
        <f>IF((SurveyData!$A$945)=0,"",SurveyData!$X$945)</f>
        <v/>
      </c>
      <c r="AA955" s="151"/>
      <c r="AB955" s="148"/>
    </row>
    <row r="956" spans="1:28" ht="15">
      <c r="A956" s="213" t="str">
        <f>IF((SurveyData!$A$946)=0,"",SurveyData!$A$946)</f>
        <v/>
      </c>
      <c r="B956" s="204" t="str">
        <f>IF((SurveyData!$A$946)=0,"",SurveyData!$T$946)</f>
        <v/>
      </c>
      <c r="C956" s="151"/>
      <c r="D956" s="148"/>
      <c r="G956" s="213" t="str">
        <f>IF((SurveyData!$A$946)=0,"",SurveyData!$A$946)</f>
        <v/>
      </c>
      <c r="H956" s="149" t="str">
        <f>IF((SurveyData!$A$946)=0,"",SurveyData!$U$946)</f>
        <v/>
      </c>
      <c r="I956" s="151"/>
      <c r="J956" s="148"/>
      <c r="M956" s="213" t="str">
        <f>IF((SurveyData!$A$946)=0,"",SurveyData!$A$946)</f>
        <v/>
      </c>
      <c r="N956" s="149" t="str">
        <f>IF((SurveyData!$A$946)=0,"",SurveyData!$V$946)</f>
        <v/>
      </c>
      <c r="O956" s="152"/>
      <c r="P956" s="150"/>
      <c r="S956" s="213" t="str">
        <f>IF((SurveyData!$A$946)=0,"",SurveyData!$A$946)</f>
        <v/>
      </c>
      <c r="T956" s="149" t="str">
        <f>IF((SurveyData!$A$946)=0,"",SurveyData!$W$946)</f>
        <v/>
      </c>
      <c r="U956" s="151"/>
      <c r="V956" s="148"/>
      <c r="Y956" s="213" t="str">
        <f>IF((SurveyData!$A$946)=0,"",SurveyData!$A$946)</f>
        <v/>
      </c>
      <c r="Z956" s="149" t="str">
        <f>IF((SurveyData!$A$946)=0,"",SurveyData!$X$946)</f>
        <v/>
      </c>
      <c r="AA956" s="151"/>
      <c r="AB956" s="148"/>
    </row>
    <row r="957" spans="1:28" ht="15">
      <c r="A957" s="213" t="str">
        <f>IF((SurveyData!$A$947)=0,"",SurveyData!$A$947)</f>
        <v/>
      </c>
      <c r="B957" s="204" t="str">
        <f>IF((SurveyData!$A$947)=0,"",SurveyData!$T$947)</f>
        <v/>
      </c>
      <c r="C957" s="151"/>
      <c r="D957" s="148"/>
      <c r="G957" s="213" t="str">
        <f>IF((SurveyData!$A$947)=0,"",SurveyData!$A$947)</f>
        <v/>
      </c>
      <c r="H957" s="149" t="str">
        <f>IF((SurveyData!$A$947)=0,"",SurveyData!$U$947)</f>
        <v/>
      </c>
      <c r="I957" s="151"/>
      <c r="J957" s="148"/>
      <c r="M957" s="213" t="str">
        <f>IF((SurveyData!$A$947)=0,"",SurveyData!$A$947)</f>
        <v/>
      </c>
      <c r="N957" s="149" t="str">
        <f>IF((SurveyData!$A$947)=0,"",SurveyData!$V$947)</f>
        <v/>
      </c>
      <c r="O957" s="152"/>
      <c r="P957" s="150"/>
      <c r="S957" s="213" t="str">
        <f>IF((SurveyData!$A$947)=0,"",SurveyData!$A$947)</f>
        <v/>
      </c>
      <c r="T957" s="149" t="str">
        <f>IF((SurveyData!$A$947)=0,"",SurveyData!$W$947)</f>
        <v/>
      </c>
      <c r="U957" s="151"/>
      <c r="V957" s="148"/>
      <c r="Y957" s="213" t="str">
        <f>IF((SurveyData!$A$947)=0,"",SurveyData!$A$947)</f>
        <v/>
      </c>
      <c r="Z957" s="149" t="str">
        <f>IF((SurveyData!$A$947)=0,"",SurveyData!$X$947)</f>
        <v/>
      </c>
      <c r="AA957" s="151"/>
      <c r="AB957" s="148"/>
    </row>
    <row r="958" spans="1:28" ht="15">
      <c r="A958" s="213" t="str">
        <f>IF((SurveyData!$A$948)=0,"",SurveyData!$A$948)</f>
        <v/>
      </c>
      <c r="B958" s="204" t="str">
        <f>IF((SurveyData!$A$948)=0,"",SurveyData!$T$948)</f>
        <v/>
      </c>
      <c r="C958" s="151"/>
      <c r="D958" s="148"/>
      <c r="G958" s="213" t="str">
        <f>IF((SurveyData!$A$948)=0,"",SurveyData!$A$948)</f>
        <v/>
      </c>
      <c r="H958" s="149" t="str">
        <f>IF((SurveyData!$A$948)=0,"",SurveyData!$U$948)</f>
        <v/>
      </c>
      <c r="I958" s="151"/>
      <c r="J958" s="148"/>
      <c r="M958" s="213" t="str">
        <f>IF((SurveyData!$A$948)=0,"",SurveyData!$A$948)</f>
        <v/>
      </c>
      <c r="N958" s="149" t="str">
        <f>IF((SurveyData!$A$948)=0,"",SurveyData!$V$948)</f>
        <v/>
      </c>
      <c r="O958" s="152"/>
      <c r="P958" s="150"/>
      <c r="S958" s="213" t="str">
        <f>IF((SurveyData!$A$948)=0,"",SurveyData!$A$948)</f>
        <v/>
      </c>
      <c r="T958" s="149" t="str">
        <f>IF((SurveyData!$A$948)=0,"",SurveyData!$W$948)</f>
        <v/>
      </c>
      <c r="U958" s="151"/>
      <c r="V958" s="148"/>
      <c r="Y958" s="213" t="str">
        <f>IF((SurveyData!$A$948)=0,"",SurveyData!$A$948)</f>
        <v/>
      </c>
      <c r="Z958" s="149" t="str">
        <f>IF((SurveyData!$A$948)=0,"",SurveyData!$X$948)</f>
        <v/>
      </c>
      <c r="AA958" s="151"/>
      <c r="AB958" s="148"/>
    </row>
    <row r="959" spans="1:28" ht="15">
      <c r="A959" s="213" t="str">
        <f>IF((SurveyData!$A$949)=0,"",SurveyData!$A$949)</f>
        <v/>
      </c>
      <c r="B959" s="204" t="str">
        <f>IF((SurveyData!$A$949)=0,"",SurveyData!$T$949)</f>
        <v/>
      </c>
      <c r="C959" s="151"/>
      <c r="D959" s="148"/>
      <c r="G959" s="213" t="str">
        <f>IF((SurveyData!$A$949)=0,"",SurveyData!$A$949)</f>
        <v/>
      </c>
      <c r="H959" s="149" t="str">
        <f>IF((SurveyData!$A$949)=0,"",SurveyData!$U$949)</f>
        <v/>
      </c>
      <c r="I959" s="151"/>
      <c r="J959" s="148"/>
      <c r="M959" s="213" t="str">
        <f>IF((SurveyData!$A$949)=0,"",SurveyData!$A$949)</f>
        <v/>
      </c>
      <c r="N959" s="149" t="str">
        <f>IF((SurveyData!$A$949)=0,"",SurveyData!$V$949)</f>
        <v/>
      </c>
      <c r="O959" s="152"/>
      <c r="P959" s="150"/>
      <c r="S959" s="213" t="str">
        <f>IF((SurveyData!$A$949)=0,"",SurveyData!$A$949)</f>
        <v/>
      </c>
      <c r="T959" s="149" t="str">
        <f>IF((SurveyData!$A$949)=0,"",SurveyData!$W$949)</f>
        <v/>
      </c>
      <c r="U959" s="151"/>
      <c r="V959" s="148"/>
      <c r="Y959" s="213" t="str">
        <f>IF((SurveyData!$A$949)=0,"",SurveyData!$A$949)</f>
        <v/>
      </c>
      <c r="Z959" s="149" t="str">
        <f>IF((SurveyData!$A$949)=0,"",SurveyData!$X$949)</f>
        <v/>
      </c>
      <c r="AA959" s="151"/>
      <c r="AB959" s="148"/>
    </row>
    <row r="960" spans="1:28" ht="15">
      <c r="A960" s="213" t="str">
        <f>IF((SurveyData!$A$950)=0,"",SurveyData!$A$950)</f>
        <v/>
      </c>
      <c r="B960" s="204" t="str">
        <f>IF((SurveyData!$A$950)=0,"",SurveyData!$T$950)</f>
        <v/>
      </c>
      <c r="C960" s="151"/>
      <c r="D960" s="148"/>
      <c r="G960" s="213" t="str">
        <f>IF((SurveyData!$A$950)=0,"",SurveyData!$A$950)</f>
        <v/>
      </c>
      <c r="H960" s="149" t="str">
        <f>IF((SurveyData!$A$950)=0,"",SurveyData!$U$950)</f>
        <v/>
      </c>
      <c r="I960" s="151"/>
      <c r="J960" s="148"/>
      <c r="M960" s="213" t="str">
        <f>IF((SurveyData!$A$950)=0,"",SurveyData!$A$950)</f>
        <v/>
      </c>
      <c r="N960" s="149" t="str">
        <f>IF((SurveyData!$A$950)=0,"",SurveyData!$V$950)</f>
        <v/>
      </c>
      <c r="O960" s="152"/>
      <c r="P960" s="150"/>
      <c r="S960" s="213" t="str">
        <f>IF((SurveyData!$A$950)=0,"",SurveyData!$A$950)</f>
        <v/>
      </c>
      <c r="T960" s="149" t="str">
        <f>IF((SurveyData!$A$950)=0,"",SurveyData!$W$950)</f>
        <v/>
      </c>
      <c r="U960" s="151"/>
      <c r="V960" s="148"/>
      <c r="Y960" s="213" t="str">
        <f>IF((SurveyData!$A$950)=0,"",SurveyData!$A$950)</f>
        <v/>
      </c>
      <c r="Z960" s="149" t="str">
        <f>IF((SurveyData!$A$950)=0,"",SurveyData!$X$950)</f>
        <v/>
      </c>
      <c r="AA960" s="151"/>
      <c r="AB960" s="148"/>
    </row>
    <row r="961" spans="1:28" ht="15">
      <c r="A961" s="213" t="str">
        <f>IF((SurveyData!$A$951)=0,"",SurveyData!$A$951)</f>
        <v/>
      </c>
      <c r="B961" s="204" t="str">
        <f>IF((SurveyData!$A$951)=0,"",SurveyData!$T$951)</f>
        <v/>
      </c>
      <c r="C961" s="151"/>
      <c r="D961" s="148"/>
      <c r="G961" s="213" t="str">
        <f>IF((SurveyData!$A$951)=0,"",SurveyData!$A$951)</f>
        <v/>
      </c>
      <c r="H961" s="149" t="str">
        <f>IF((SurveyData!$A$951)=0,"",SurveyData!$U$951)</f>
        <v/>
      </c>
      <c r="I961" s="151"/>
      <c r="J961" s="148"/>
      <c r="M961" s="213" t="str">
        <f>IF((SurveyData!$A$951)=0,"",SurveyData!$A$951)</f>
        <v/>
      </c>
      <c r="N961" s="149" t="str">
        <f>IF((SurveyData!$A$951)=0,"",SurveyData!$V$951)</f>
        <v/>
      </c>
      <c r="O961" s="152"/>
      <c r="P961" s="150"/>
      <c r="S961" s="213" t="str">
        <f>IF((SurveyData!$A$951)=0,"",SurveyData!$A$951)</f>
        <v/>
      </c>
      <c r="T961" s="149" t="str">
        <f>IF((SurveyData!$A$951)=0,"",SurveyData!$W$951)</f>
        <v/>
      </c>
      <c r="U961" s="151"/>
      <c r="V961" s="148"/>
      <c r="Y961" s="213" t="str">
        <f>IF((SurveyData!$A$951)=0,"",SurveyData!$A$951)</f>
        <v/>
      </c>
      <c r="Z961" s="149" t="str">
        <f>IF((SurveyData!$A$951)=0,"",SurveyData!$X$951)</f>
        <v/>
      </c>
      <c r="AA961" s="151"/>
      <c r="AB961" s="148"/>
    </row>
    <row r="962" spans="1:28" ht="15">
      <c r="A962" s="213" t="str">
        <f>IF((SurveyData!$A$952)=0,"",SurveyData!$A$952)</f>
        <v/>
      </c>
      <c r="B962" s="204" t="str">
        <f>IF((SurveyData!$A$952)=0,"",SurveyData!$T$952)</f>
        <v/>
      </c>
      <c r="C962" s="151"/>
      <c r="D962" s="148"/>
      <c r="G962" s="213" t="str">
        <f>IF((SurveyData!$A$952)=0,"",SurveyData!$A$952)</f>
        <v/>
      </c>
      <c r="H962" s="149" t="str">
        <f>IF((SurveyData!$A$952)=0,"",SurveyData!$U$952)</f>
        <v/>
      </c>
      <c r="I962" s="151"/>
      <c r="J962" s="148"/>
      <c r="M962" s="213" t="str">
        <f>IF((SurveyData!$A$952)=0,"",SurveyData!$A$952)</f>
        <v/>
      </c>
      <c r="N962" s="149" t="str">
        <f>IF((SurveyData!$A$952)=0,"",SurveyData!$V$952)</f>
        <v/>
      </c>
      <c r="O962" s="152"/>
      <c r="P962" s="150"/>
      <c r="S962" s="213" t="str">
        <f>IF((SurveyData!$A$952)=0,"",SurveyData!$A$952)</f>
        <v/>
      </c>
      <c r="T962" s="149" t="str">
        <f>IF((SurveyData!$A$952)=0,"",SurveyData!$W$952)</f>
        <v/>
      </c>
      <c r="U962" s="151"/>
      <c r="V962" s="148"/>
      <c r="Y962" s="213" t="str">
        <f>IF((SurveyData!$A$952)=0,"",SurveyData!$A$952)</f>
        <v/>
      </c>
      <c r="Z962" s="149" t="str">
        <f>IF((SurveyData!$A$952)=0,"",SurveyData!$X$952)</f>
        <v/>
      </c>
      <c r="AA962" s="151"/>
      <c r="AB962" s="148"/>
    </row>
    <row r="963" spans="1:28" ht="15">
      <c r="A963" s="213" t="str">
        <f>IF((SurveyData!$A$953)=0,"",SurveyData!$A$953)</f>
        <v/>
      </c>
      <c r="B963" s="204" t="str">
        <f>IF((SurveyData!$A$953)=0,"",SurveyData!$T$953)</f>
        <v/>
      </c>
      <c r="C963" s="151"/>
      <c r="D963" s="148"/>
      <c r="G963" s="213" t="str">
        <f>IF((SurveyData!$A$953)=0,"",SurveyData!$A$953)</f>
        <v/>
      </c>
      <c r="H963" s="149" t="str">
        <f>IF((SurveyData!$A$953)=0,"",SurveyData!$U$953)</f>
        <v/>
      </c>
      <c r="I963" s="151"/>
      <c r="J963" s="148"/>
      <c r="M963" s="213" t="str">
        <f>IF((SurveyData!$A$953)=0,"",SurveyData!$A$953)</f>
        <v/>
      </c>
      <c r="N963" s="149" t="str">
        <f>IF((SurveyData!$A$953)=0,"",SurveyData!$V$953)</f>
        <v/>
      </c>
      <c r="O963" s="152"/>
      <c r="P963" s="150"/>
      <c r="S963" s="213" t="str">
        <f>IF((SurveyData!$A$953)=0,"",SurveyData!$A$953)</f>
        <v/>
      </c>
      <c r="T963" s="149" t="str">
        <f>IF((SurveyData!$A$953)=0,"",SurveyData!$W$953)</f>
        <v/>
      </c>
      <c r="U963" s="151"/>
      <c r="V963" s="148"/>
      <c r="Y963" s="213" t="str">
        <f>IF((SurveyData!$A$953)=0,"",SurveyData!$A$953)</f>
        <v/>
      </c>
      <c r="Z963" s="149" t="str">
        <f>IF((SurveyData!$A$953)=0,"",SurveyData!$X$953)</f>
        <v/>
      </c>
      <c r="AA963" s="151"/>
      <c r="AB963" s="148"/>
    </row>
    <row r="964" spans="1:28" ht="15">
      <c r="A964" s="213" t="str">
        <f>IF((SurveyData!$A$954)=0,"",SurveyData!$A$954)</f>
        <v/>
      </c>
      <c r="B964" s="204" t="str">
        <f>IF((SurveyData!$A$954)=0,"",SurveyData!$T$954)</f>
        <v/>
      </c>
      <c r="C964" s="151"/>
      <c r="D964" s="148"/>
      <c r="G964" s="213" t="str">
        <f>IF((SurveyData!$A$954)=0,"",SurveyData!$A$954)</f>
        <v/>
      </c>
      <c r="H964" s="149" t="str">
        <f>IF((SurveyData!$A$954)=0,"",SurveyData!$U$954)</f>
        <v/>
      </c>
      <c r="I964" s="151"/>
      <c r="J964" s="148"/>
      <c r="M964" s="213" t="str">
        <f>IF((SurveyData!$A$954)=0,"",SurveyData!$A$954)</f>
        <v/>
      </c>
      <c r="N964" s="149" t="str">
        <f>IF((SurveyData!$A$954)=0,"",SurveyData!$V$954)</f>
        <v/>
      </c>
      <c r="O964" s="152"/>
      <c r="P964" s="150"/>
      <c r="S964" s="213" t="str">
        <f>IF((SurveyData!$A$954)=0,"",SurveyData!$A$954)</f>
        <v/>
      </c>
      <c r="T964" s="149" t="str">
        <f>IF((SurveyData!$A$954)=0,"",SurveyData!$W$954)</f>
        <v/>
      </c>
      <c r="U964" s="151"/>
      <c r="V964" s="148"/>
      <c r="Y964" s="213" t="str">
        <f>IF((SurveyData!$A$954)=0,"",SurveyData!$A$954)</f>
        <v/>
      </c>
      <c r="Z964" s="149" t="str">
        <f>IF((SurveyData!$A$954)=0,"",SurveyData!$X$954)</f>
        <v/>
      </c>
      <c r="AA964" s="151"/>
      <c r="AB964" s="148"/>
    </row>
    <row r="965" spans="1:28" ht="15">
      <c r="A965" s="213" t="str">
        <f>IF((SurveyData!$A$955)=0,"",SurveyData!$A$955)</f>
        <v/>
      </c>
      <c r="B965" s="204" t="str">
        <f>IF((SurveyData!$A$955)=0,"",SurveyData!$T$955)</f>
        <v/>
      </c>
      <c r="C965" s="151"/>
      <c r="D965" s="148"/>
      <c r="G965" s="213" t="str">
        <f>IF((SurveyData!$A$955)=0,"",SurveyData!$A$955)</f>
        <v/>
      </c>
      <c r="H965" s="149" t="str">
        <f>IF((SurveyData!$A$955)=0,"",SurveyData!$U$955)</f>
        <v/>
      </c>
      <c r="I965" s="151"/>
      <c r="J965" s="148"/>
      <c r="M965" s="213" t="str">
        <f>IF((SurveyData!$A$955)=0,"",SurveyData!$A$955)</f>
        <v/>
      </c>
      <c r="N965" s="149" t="str">
        <f>IF((SurveyData!$A$955)=0,"",SurveyData!$V$955)</f>
        <v/>
      </c>
      <c r="O965" s="152"/>
      <c r="P965" s="150"/>
      <c r="S965" s="213" t="str">
        <f>IF((SurveyData!$A$955)=0,"",SurveyData!$A$955)</f>
        <v/>
      </c>
      <c r="T965" s="149" t="str">
        <f>IF((SurveyData!$A$955)=0,"",SurveyData!$W$955)</f>
        <v/>
      </c>
      <c r="U965" s="151"/>
      <c r="V965" s="148"/>
      <c r="Y965" s="213" t="str">
        <f>IF((SurveyData!$A$955)=0,"",SurveyData!$A$955)</f>
        <v/>
      </c>
      <c r="Z965" s="149" t="str">
        <f>IF((SurveyData!$A$955)=0,"",SurveyData!$X$955)</f>
        <v/>
      </c>
      <c r="AA965" s="151"/>
      <c r="AB965" s="148"/>
    </row>
    <row r="966" spans="1:28" ht="15">
      <c r="A966" s="213" t="str">
        <f>IF((SurveyData!$A$956)=0,"",SurveyData!$A$956)</f>
        <v/>
      </c>
      <c r="B966" s="204" t="str">
        <f>IF((SurveyData!$A$956)=0,"",SurveyData!$T$956)</f>
        <v/>
      </c>
      <c r="C966" s="151"/>
      <c r="D966" s="148"/>
      <c r="G966" s="213" t="str">
        <f>IF((SurveyData!$A$956)=0,"",SurveyData!$A$956)</f>
        <v/>
      </c>
      <c r="H966" s="149" t="str">
        <f>IF((SurveyData!$A$956)=0,"",SurveyData!$U$956)</f>
        <v/>
      </c>
      <c r="I966" s="151"/>
      <c r="J966" s="148"/>
      <c r="M966" s="213" t="str">
        <f>IF((SurveyData!$A$956)=0,"",SurveyData!$A$956)</f>
        <v/>
      </c>
      <c r="N966" s="149" t="str">
        <f>IF((SurveyData!$A$956)=0,"",SurveyData!$V$956)</f>
        <v/>
      </c>
      <c r="O966" s="152"/>
      <c r="P966" s="150"/>
      <c r="S966" s="213" t="str">
        <f>IF((SurveyData!$A$956)=0,"",SurveyData!$A$956)</f>
        <v/>
      </c>
      <c r="T966" s="149" t="str">
        <f>IF((SurveyData!$A$956)=0,"",SurveyData!$W$956)</f>
        <v/>
      </c>
      <c r="U966" s="151"/>
      <c r="V966" s="148"/>
      <c r="Y966" s="213" t="str">
        <f>IF((SurveyData!$A$956)=0,"",SurveyData!$A$956)</f>
        <v/>
      </c>
      <c r="Z966" s="149" t="str">
        <f>IF((SurveyData!$A$956)=0,"",SurveyData!$X$956)</f>
        <v/>
      </c>
      <c r="AA966" s="151"/>
      <c r="AB966" s="148"/>
    </row>
    <row r="967" spans="1:28" ht="15">
      <c r="A967" s="213" t="str">
        <f>IF((SurveyData!$A$957)=0,"",SurveyData!$A$957)</f>
        <v/>
      </c>
      <c r="B967" s="204" t="str">
        <f>IF((SurveyData!$A$957)=0,"",SurveyData!$T$957)</f>
        <v/>
      </c>
      <c r="C967" s="151"/>
      <c r="D967" s="148"/>
      <c r="G967" s="213" t="str">
        <f>IF((SurveyData!$A$957)=0,"",SurveyData!$A$957)</f>
        <v/>
      </c>
      <c r="H967" s="149" t="str">
        <f>IF((SurveyData!$A$957)=0,"",SurveyData!$U$957)</f>
        <v/>
      </c>
      <c r="I967" s="151"/>
      <c r="J967" s="148"/>
      <c r="M967" s="213" t="str">
        <f>IF((SurveyData!$A$957)=0,"",SurveyData!$A$957)</f>
        <v/>
      </c>
      <c r="N967" s="149" t="str">
        <f>IF((SurveyData!$A$957)=0,"",SurveyData!$V$957)</f>
        <v/>
      </c>
      <c r="O967" s="152"/>
      <c r="P967" s="150"/>
      <c r="S967" s="213" t="str">
        <f>IF((SurveyData!$A$957)=0,"",SurveyData!$A$957)</f>
        <v/>
      </c>
      <c r="T967" s="149" t="str">
        <f>IF((SurveyData!$A$957)=0,"",SurveyData!$W$957)</f>
        <v/>
      </c>
      <c r="U967" s="151"/>
      <c r="V967" s="148"/>
      <c r="Y967" s="213" t="str">
        <f>IF((SurveyData!$A$957)=0,"",SurveyData!$A$957)</f>
        <v/>
      </c>
      <c r="Z967" s="149" t="str">
        <f>IF((SurveyData!$A$957)=0,"",SurveyData!$X$957)</f>
        <v/>
      </c>
      <c r="AA967" s="151"/>
      <c r="AB967" s="148"/>
    </row>
    <row r="968" spans="1:28" ht="15">
      <c r="A968" s="213" t="str">
        <f>IF((SurveyData!$A$958)=0,"",SurveyData!$A$958)</f>
        <v/>
      </c>
      <c r="B968" s="204" t="str">
        <f>IF((SurveyData!$A$958)=0,"",SurveyData!$T$958)</f>
        <v/>
      </c>
      <c r="C968" s="151"/>
      <c r="D968" s="148"/>
      <c r="G968" s="213" t="str">
        <f>IF((SurveyData!$A$958)=0,"",SurveyData!$A$958)</f>
        <v/>
      </c>
      <c r="H968" s="149" t="str">
        <f>IF((SurveyData!$A$958)=0,"",SurveyData!$U$958)</f>
        <v/>
      </c>
      <c r="I968" s="151"/>
      <c r="J968" s="148"/>
      <c r="M968" s="213" t="str">
        <f>IF((SurveyData!$A$958)=0,"",SurveyData!$A$958)</f>
        <v/>
      </c>
      <c r="N968" s="149" t="str">
        <f>IF((SurveyData!$A$958)=0,"",SurveyData!$V$958)</f>
        <v/>
      </c>
      <c r="O968" s="152"/>
      <c r="P968" s="150"/>
      <c r="S968" s="213" t="str">
        <f>IF((SurveyData!$A$958)=0,"",SurveyData!$A$958)</f>
        <v/>
      </c>
      <c r="T968" s="149" t="str">
        <f>IF((SurveyData!$A$958)=0,"",SurveyData!$W$958)</f>
        <v/>
      </c>
      <c r="U968" s="151"/>
      <c r="V968" s="148"/>
      <c r="Y968" s="213" t="str">
        <f>IF((SurveyData!$A$958)=0,"",SurveyData!$A$958)</f>
        <v/>
      </c>
      <c r="Z968" s="149" t="str">
        <f>IF((SurveyData!$A$958)=0,"",SurveyData!$X$958)</f>
        <v/>
      </c>
      <c r="AA968" s="151"/>
      <c r="AB968" s="148"/>
    </row>
    <row r="969" spans="1:28" ht="15">
      <c r="A969" s="213" t="str">
        <f>IF((SurveyData!$A$959)=0,"",SurveyData!$A$959)</f>
        <v/>
      </c>
      <c r="B969" s="204" t="str">
        <f>IF((SurveyData!$A$959)=0,"",SurveyData!$T$959)</f>
        <v/>
      </c>
      <c r="C969" s="151"/>
      <c r="D969" s="148"/>
      <c r="G969" s="213" t="str">
        <f>IF((SurveyData!$A$959)=0,"",SurveyData!$A$959)</f>
        <v/>
      </c>
      <c r="H969" s="149" t="str">
        <f>IF((SurveyData!$A$959)=0,"",SurveyData!$U$959)</f>
        <v/>
      </c>
      <c r="I969" s="151"/>
      <c r="J969" s="148"/>
      <c r="M969" s="213" t="str">
        <f>IF((SurveyData!$A$959)=0,"",SurveyData!$A$959)</f>
        <v/>
      </c>
      <c r="N969" s="149" t="str">
        <f>IF((SurveyData!$A$959)=0,"",SurveyData!$V$959)</f>
        <v/>
      </c>
      <c r="O969" s="152"/>
      <c r="P969" s="150"/>
      <c r="S969" s="213" t="str">
        <f>IF((SurveyData!$A$959)=0,"",SurveyData!$A$959)</f>
        <v/>
      </c>
      <c r="T969" s="149" t="str">
        <f>IF((SurveyData!$A$959)=0,"",SurveyData!$W$959)</f>
        <v/>
      </c>
      <c r="U969" s="151"/>
      <c r="V969" s="148"/>
      <c r="Y969" s="213" t="str">
        <f>IF((SurveyData!$A$959)=0,"",SurveyData!$A$959)</f>
        <v/>
      </c>
      <c r="Z969" s="149" t="str">
        <f>IF((SurveyData!$A$959)=0,"",SurveyData!$X$959)</f>
        <v/>
      </c>
      <c r="AA969" s="151"/>
      <c r="AB969" s="148"/>
    </row>
    <row r="970" spans="1:28" ht="15">
      <c r="A970" s="213" t="str">
        <f>IF((SurveyData!$A$960)=0,"",SurveyData!$A$960)</f>
        <v/>
      </c>
      <c r="B970" s="204" t="str">
        <f>IF((SurveyData!$A$960)=0,"",SurveyData!$T$960)</f>
        <v/>
      </c>
      <c r="C970" s="151"/>
      <c r="D970" s="148"/>
      <c r="G970" s="213" t="str">
        <f>IF((SurveyData!$A$960)=0,"",SurveyData!$A$960)</f>
        <v/>
      </c>
      <c r="H970" s="149" t="str">
        <f>IF((SurveyData!$A$960)=0,"",SurveyData!$U$960)</f>
        <v/>
      </c>
      <c r="I970" s="151"/>
      <c r="J970" s="148"/>
      <c r="M970" s="213" t="str">
        <f>IF((SurveyData!$A$960)=0,"",SurveyData!$A$960)</f>
        <v/>
      </c>
      <c r="N970" s="149" t="str">
        <f>IF((SurveyData!$A$960)=0,"",SurveyData!$V$960)</f>
        <v/>
      </c>
      <c r="O970" s="152"/>
      <c r="P970" s="150"/>
      <c r="S970" s="213" t="str">
        <f>IF((SurveyData!$A$960)=0,"",SurveyData!$A$960)</f>
        <v/>
      </c>
      <c r="T970" s="149" t="str">
        <f>IF((SurveyData!$A$960)=0,"",SurveyData!$W$960)</f>
        <v/>
      </c>
      <c r="U970" s="151"/>
      <c r="V970" s="148"/>
      <c r="Y970" s="213" t="str">
        <f>IF((SurveyData!$A$960)=0,"",SurveyData!$A$960)</f>
        <v/>
      </c>
      <c r="Z970" s="149" t="str">
        <f>IF((SurveyData!$A$960)=0,"",SurveyData!$X$960)</f>
        <v/>
      </c>
      <c r="AA970" s="151"/>
      <c r="AB970" s="148"/>
    </row>
    <row r="971" spans="1:28" ht="15">
      <c r="A971" s="213" t="str">
        <f>IF((SurveyData!$A$961)=0,"",SurveyData!$A$961)</f>
        <v/>
      </c>
      <c r="B971" s="204" t="str">
        <f>IF((SurveyData!$A$961)=0,"",SurveyData!$T$961)</f>
        <v/>
      </c>
      <c r="C971" s="151"/>
      <c r="D971" s="148"/>
      <c r="G971" s="213" t="str">
        <f>IF((SurveyData!$A$961)=0,"",SurveyData!$A$961)</f>
        <v/>
      </c>
      <c r="H971" s="149" t="str">
        <f>IF((SurveyData!$A$961)=0,"",SurveyData!$U$961)</f>
        <v/>
      </c>
      <c r="I971" s="151"/>
      <c r="J971" s="148"/>
      <c r="M971" s="213" t="str">
        <f>IF((SurveyData!$A$961)=0,"",SurveyData!$A$961)</f>
        <v/>
      </c>
      <c r="N971" s="149" t="str">
        <f>IF((SurveyData!$A$961)=0,"",SurveyData!$V$961)</f>
        <v/>
      </c>
      <c r="O971" s="152"/>
      <c r="P971" s="150"/>
      <c r="S971" s="213" t="str">
        <f>IF((SurveyData!$A$961)=0,"",SurveyData!$A$961)</f>
        <v/>
      </c>
      <c r="T971" s="149" t="str">
        <f>IF((SurveyData!$A$961)=0,"",SurveyData!$W$961)</f>
        <v/>
      </c>
      <c r="U971" s="151"/>
      <c r="V971" s="148"/>
      <c r="Y971" s="213" t="str">
        <f>IF((SurveyData!$A$961)=0,"",SurveyData!$A$961)</f>
        <v/>
      </c>
      <c r="Z971" s="149" t="str">
        <f>IF((SurveyData!$A$961)=0,"",SurveyData!$X$961)</f>
        <v/>
      </c>
      <c r="AA971" s="151"/>
      <c r="AB971" s="148"/>
    </row>
    <row r="972" spans="1:28" ht="15">
      <c r="A972" s="213" t="str">
        <f>IF((SurveyData!$A$962)=0,"",SurveyData!$A$962)</f>
        <v/>
      </c>
      <c r="B972" s="204" t="str">
        <f>IF((SurveyData!$A$962)=0,"",SurveyData!$T$962)</f>
        <v/>
      </c>
      <c r="C972" s="151"/>
      <c r="D972" s="148"/>
      <c r="G972" s="213" t="str">
        <f>IF((SurveyData!$A$962)=0,"",SurveyData!$A$962)</f>
        <v/>
      </c>
      <c r="H972" s="149" t="str">
        <f>IF((SurveyData!$A$962)=0,"",SurveyData!$U$962)</f>
        <v/>
      </c>
      <c r="I972" s="151"/>
      <c r="J972" s="148"/>
      <c r="M972" s="213" t="str">
        <f>IF((SurveyData!$A$962)=0,"",SurveyData!$A$962)</f>
        <v/>
      </c>
      <c r="N972" s="149" t="str">
        <f>IF((SurveyData!$A$962)=0,"",SurveyData!$V$962)</f>
        <v/>
      </c>
      <c r="O972" s="152"/>
      <c r="P972" s="150"/>
      <c r="S972" s="213" t="str">
        <f>IF((SurveyData!$A$962)=0,"",SurveyData!$A$962)</f>
        <v/>
      </c>
      <c r="T972" s="149" t="str">
        <f>IF((SurveyData!$A$962)=0,"",SurveyData!$W$962)</f>
        <v/>
      </c>
      <c r="U972" s="151"/>
      <c r="V972" s="148"/>
      <c r="Y972" s="213" t="str">
        <f>IF((SurveyData!$A$962)=0,"",SurveyData!$A$962)</f>
        <v/>
      </c>
      <c r="Z972" s="149" t="str">
        <f>IF((SurveyData!$A$962)=0,"",SurveyData!$X$962)</f>
        <v/>
      </c>
      <c r="AA972" s="151"/>
      <c r="AB972" s="148"/>
    </row>
    <row r="973" spans="1:28" ht="15">
      <c r="A973" s="213" t="str">
        <f>IF((SurveyData!$A$963)=0,"",SurveyData!$A$963)</f>
        <v/>
      </c>
      <c r="B973" s="204" t="str">
        <f>IF((SurveyData!$A$963)=0,"",SurveyData!$T$963)</f>
        <v/>
      </c>
      <c r="C973" s="151"/>
      <c r="D973" s="148"/>
      <c r="G973" s="213" t="str">
        <f>IF((SurveyData!$A$963)=0,"",SurveyData!$A$963)</f>
        <v/>
      </c>
      <c r="H973" s="149" t="str">
        <f>IF((SurveyData!$A$963)=0,"",SurveyData!$U$963)</f>
        <v/>
      </c>
      <c r="I973" s="151"/>
      <c r="J973" s="148"/>
      <c r="M973" s="213" t="str">
        <f>IF((SurveyData!$A$963)=0,"",SurveyData!$A$963)</f>
        <v/>
      </c>
      <c r="N973" s="149" t="str">
        <f>IF((SurveyData!$A$963)=0,"",SurveyData!$V$963)</f>
        <v/>
      </c>
      <c r="O973" s="152"/>
      <c r="P973" s="150"/>
      <c r="S973" s="213" t="str">
        <f>IF((SurveyData!$A$963)=0,"",SurveyData!$A$963)</f>
        <v/>
      </c>
      <c r="T973" s="149" t="str">
        <f>IF((SurveyData!$A$963)=0,"",SurveyData!$W$963)</f>
        <v/>
      </c>
      <c r="U973" s="151"/>
      <c r="V973" s="148"/>
      <c r="Y973" s="213" t="str">
        <f>IF((SurveyData!$A$963)=0,"",SurveyData!$A$963)</f>
        <v/>
      </c>
      <c r="Z973" s="149" t="str">
        <f>IF((SurveyData!$A$963)=0,"",SurveyData!$X$963)</f>
        <v/>
      </c>
      <c r="AA973" s="151"/>
      <c r="AB973" s="148"/>
    </row>
    <row r="974" spans="1:28" ht="15">
      <c r="A974" s="213" t="str">
        <f>IF((SurveyData!$A$964)=0,"",SurveyData!$A$964)</f>
        <v/>
      </c>
      <c r="B974" s="204" t="str">
        <f>IF((SurveyData!$A$964)=0,"",SurveyData!$T$964)</f>
        <v/>
      </c>
      <c r="C974" s="151"/>
      <c r="D974" s="148"/>
      <c r="G974" s="213" t="str">
        <f>IF((SurveyData!$A$964)=0,"",SurveyData!$A$964)</f>
        <v/>
      </c>
      <c r="H974" s="149" t="str">
        <f>IF((SurveyData!$A$964)=0,"",SurveyData!$U$964)</f>
        <v/>
      </c>
      <c r="I974" s="151"/>
      <c r="J974" s="148"/>
      <c r="M974" s="213" t="str">
        <f>IF((SurveyData!$A$964)=0,"",SurveyData!$A$964)</f>
        <v/>
      </c>
      <c r="N974" s="149" t="str">
        <f>IF((SurveyData!$A$964)=0,"",SurveyData!$V$964)</f>
        <v/>
      </c>
      <c r="O974" s="152"/>
      <c r="P974" s="150"/>
      <c r="S974" s="213" t="str">
        <f>IF((SurveyData!$A$964)=0,"",SurveyData!$A$964)</f>
        <v/>
      </c>
      <c r="T974" s="149" t="str">
        <f>IF((SurveyData!$A$964)=0,"",SurveyData!$W$964)</f>
        <v/>
      </c>
      <c r="U974" s="151"/>
      <c r="V974" s="148"/>
      <c r="Y974" s="213" t="str">
        <f>IF((SurveyData!$A$964)=0,"",SurveyData!$A$964)</f>
        <v/>
      </c>
      <c r="Z974" s="149" t="str">
        <f>IF((SurveyData!$A$964)=0,"",SurveyData!$X$964)</f>
        <v/>
      </c>
      <c r="AA974" s="151"/>
      <c r="AB974" s="148"/>
    </row>
    <row r="975" spans="1:28" ht="15">
      <c r="A975" s="213" t="str">
        <f>IF((SurveyData!$A$965)=0,"",SurveyData!$A$965)</f>
        <v/>
      </c>
      <c r="B975" s="204" t="str">
        <f>IF((SurveyData!$A$965)=0,"",SurveyData!$T$965)</f>
        <v/>
      </c>
      <c r="C975" s="151"/>
      <c r="D975" s="148"/>
      <c r="G975" s="213" t="str">
        <f>IF((SurveyData!$A$965)=0,"",SurveyData!$A$965)</f>
        <v/>
      </c>
      <c r="H975" s="149" t="str">
        <f>IF((SurveyData!$A$965)=0,"",SurveyData!$U$965)</f>
        <v/>
      </c>
      <c r="I975" s="151"/>
      <c r="J975" s="148"/>
      <c r="M975" s="213" t="str">
        <f>IF((SurveyData!$A$965)=0,"",SurveyData!$A$965)</f>
        <v/>
      </c>
      <c r="N975" s="149" t="str">
        <f>IF((SurveyData!$A$965)=0,"",SurveyData!$V$965)</f>
        <v/>
      </c>
      <c r="O975" s="152"/>
      <c r="P975" s="150"/>
      <c r="S975" s="213" t="str">
        <f>IF((SurveyData!$A$965)=0,"",SurveyData!$A$965)</f>
        <v/>
      </c>
      <c r="T975" s="149" t="str">
        <f>IF((SurveyData!$A$965)=0,"",SurveyData!$W$965)</f>
        <v/>
      </c>
      <c r="U975" s="151"/>
      <c r="V975" s="148"/>
      <c r="Y975" s="213" t="str">
        <f>IF((SurveyData!$A$965)=0,"",SurveyData!$A$965)</f>
        <v/>
      </c>
      <c r="Z975" s="149" t="str">
        <f>IF((SurveyData!$A$965)=0,"",SurveyData!$X$965)</f>
        <v/>
      </c>
      <c r="AA975" s="151"/>
      <c r="AB975" s="148"/>
    </row>
    <row r="976" spans="1:28" ht="15">
      <c r="A976" s="213" t="str">
        <f>IF((SurveyData!$A$966)=0,"",SurveyData!$A$966)</f>
        <v/>
      </c>
      <c r="B976" s="204" t="str">
        <f>IF((SurveyData!$A$966)=0,"",SurveyData!$T$966)</f>
        <v/>
      </c>
      <c r="C976" s="151"/>
      <c r="D976" s="148"/>
      <c r="G976" s="213" t="str">
        <f>IF((SurveyData!$A$966)=0,"",SurveyData!$A$966)</f>
        <v/>
      </c>
      <c r="H976" s="149" t="str">
        <f>IF((SurveyData!$A$966)=0,"",SurveyData!$U$966)</f>
        <v/>
      </c>
      <c r="I976" s="151"/>
      <c r="J976" s="148"/>
      <c r="M976" s="213" t="str">
        <f>IF((SurveyData!$A$966)=0,"",SurveyData!$A$966)</f>
        <v/>
      </c>
      <c r="N976" s="149" t="str">
        <f>IF((SurveyData!$A$966)=0,"",SurveyData!$V$966)</f>
        <v/>
      </c>
      <c r="O976" s="152"/>
      <c r="P976" s="150"/>
      <c r="S976" s="213" t="str">
        <f>IF((SurveyData!$A$966)=0,"",SurveyData!$A$966)</f>
        <v/>
      </c>
      <c r="T976" s="149" t="str">
        <f>IF((SurveyData!$A$966)=0,"",SurveyData!$W$966)</f>
        <v/>
      </c>
      <c r="U976" s="151"/>
      <c r="V976" s="148"/>
      <c r="Y976" s="213" t="str">
        <f>IF((SurveyData!$A$966)=0,"",SurveyData!$A$966)</f>
        <v/>
      </c>
      <c r="Z976" s="149" t="str">
        <f>IF((SurveyData!$A$966)=0,"",SurveyData!$X$966)</f>
        <v/>
      </c>
      <c r="AA976" s="151"/>
      <c r="AB976" s="148"/>
    </row>
    <row r="977" spans="1:28" ht="15">
      <c r="A977" s="213" t="str">
        <f>IF((SurveyData!$A$967)=0,"",SurveyData!$A$967)</f>
        <v/>
      </c>
      <c r="B977" s="204" t="str">
        <f>IF((SurveyData!$A$967)=0,"",SurveyData!$T$967)</f>
        <v/>
      </c>
      <c r="C977" s="151"/>
      <c r="D977" s="148"/>
      <c r="G977" s="213" t="str">
        <f>IF((SurveyData!$A$967)=0,"",SurveyData!$A$967)</f>
        <v/>
      </c>
      <c r="H977" s="149" t="str">
        <f>IF((SurveyData!$A$967)=0,"",SurveyData!$U$967)</f>
        <v/>
      </c>
      <c r="I977" s="151"/>
      <c r="J977" s="148"/>
      <c r="M977" s="213" t="str">
        <f>IF((SurveyData!$A$967)=0,"",SurveyData!$A$967)</f>
        <v/>
      </c>
      <c r="N977" s="149" t="str">
        <f>IF((SurveyData!$A$967)=0,"",SurveyData!$V$967)</f>
        <v/>
      </c>
      <c r="O977" s="152"/>
      <c r="P977" s="150"/>
      <c r="S977" s="213" t="str">
        <f>IF((SurveyData!$A$967)=0,"",SurveyData!$A$967)</f>
        <v/>
      </c>
      <c r="T977" s="149" t="str">
        <f>IF((SurveyData!$A$967)=0,"",SurveyData!$W$967)</f>
        <v/>
      </c>
      <c r="U977" s="151"/>
      <c r="V977" s="148"/>
      <c r="Y977" s="213" t="str">
        <f>IF((SurveyData!$A$967)=0,"",SurveyData!$A$967)</f>
        <v/>
      </c>
      <c r="Z977" s="149" t="str">
        <f>IF((SurveyData!$A$967)=0,"",SurveyData!$X$967)</f>
        <v/>
      </c>
      <c r="AA977" s="151"/>
      <c r="AB977" s="148"/>
    </row>
    <row r="978" spans="1:28" ht="15">
      <c r="A978" s="213" t="str">
        <f>IF((SurveyData!$A$968)=0,"",SurveyData!$A$968)</f>
        <v/>
      </c>
      <c r="B978" s="204" t="str">
        <f>IF((SurveyData!$A$968)=0,"",SurveyData!$T$968)</f>
        <v/>
      </c>
      <c r="C978" s="151"/>
      <c r="D978" s="148"/>
      <c r="G978" s="213" t="str">
        <f>IF((SurveyData!$A$968)=0,"",SurveyData!$A$968)</f>
        <v/>
      </c>
      <c r="H978" s="149" t="str">
        <f>IF((SurveyData!$A$968)=0,"",SurveyData!$U$968)</f>
        <v/>
      </c>
      <c r="I978" s="151"/>
      <c r="J978" s="148"/>
      <c r="M978" s="213" t="str">
        <f>IF((SurveyData!$A$968)=0,"",SurveyData!$A$968)</f>
        <v/>
      </c>
      <c r="N978" s="149" t="str">
        <f>IF((SurveyData!$A$968)=0,"",SurveyData!$V$968)</f>
        <v/>
      </c>
      <c r="O978" s="152"/>
      <c r="P978" s="150"/>
      <c r="S978" s="213" t="str">
        <f>IF((SurveyData!$A$968)=0,"",SurveyData!$A$968)</f>
        <v/>
      </c>
      <c r="T978" s="149" t="str">
        <f>IF((SurveyData!$A$968)=0,"",SurveyData!$W$968)</f>
        <v/>
      </c>
      <c r="U978" s="151"/>
      <c r="V978" s="148"/>
      <c r="Y978" s="213" t="str">
        <f>IF((SurveyData!$A$968)=0,"",SurveyData!$A$968)</f>
        <v/>
      </c>
      <c r="Z978" s="149" t="str">
        <f>IF((SurveyData!$A$968)=0,"",SurveyData!$X$968)</f>
        <v/>
      </c>
      <c r="AA978" s="151"/>
      <c r="AB978" s="148"/>
    </row>
    <row r="979" spans="1:28" ht="15">
      <c r="A979" s="213" t="str">
        <f>IF((SurveyData!$A$969)=0,"",SurveyData!$A$969)</f>
        <v/>
      </c>
      <c r="B979" s="204" t="str">
        <f>IF((SurveyData!$A$969)=0,"",SurveyData!$T$969)</f>
        <v/>
      </c>
      <c r="C979" s="151"/>
      <c r="D979" s="148"/>
      <c r="G979" s="213" t="str">
        <f>IF((SurveyData!$A$969)=0,"",SurveyData!$A$969)</f>
        <v/>
      </c>
      <c r="H979" s="149" t="str">
        <f>IF((SurveyData!$A$969)=0,"",SurveyData!$U$969)</f>
        <v/>
      </c>
      <c r="I979" s="151"/>
      <c r="J979" s="148"/>
      <c r="M979" s="213" t="str">
        <f>IF((SurveyData!$A$969)=0,"",SurveyData!$A$969)</f>
        <v/>
      </c>
      <c r="N979" s="149" t="str">
        <f>IF((SurveyData!$A$969)=0,"",SurveyData!$V$969)</f>
        <v/>
      </c>
      <c r="O979" s="152"/>
      <c r="P979" s="150"/>
      <c r="S979" s="213" t="str">
        <f>IF((SurveyData!$A$969)=0,"",SurveyData!$A$969)</f>
        <v/>
      </c>
      <c r="T979" s="149" t="str">
        <f>IF((SurveyData!$A$969)=0,"",SurveyData!$W$969)</f>
        <v/>
      </c>
      <c r="U979" s="151"/>
      <c r="V979" s="148"/>
      <c r="Y979" s="213" t="str">
        <f>IF((SurveyData!$A$969)=0,"",SurveyData!$A$969)</f>
        <v/>
      </c>
      <c r="Z979" s="149" t="str">
        <f>IF((SurveyData!$A$969)=0,"",SurveyData!$X$969)</f>
        <v/>
      </c>
      <c r="AA979" s="151"/>
      <c r="AB979" s="148"/>
    </row>
    <row r="980" spans="1:28" ht="15">
      <c r="A980" s="213" t="str">
        <f>IF((SurveyData!$A$970)=0,"",SurveyData!$A$970)</f>
        <v/>
      </c>
      <c r="B980" s="204" t="str">
        <f>IF((SurveyData!$A$970)=0,"",SurveyData!$T$970)</f>
        <v/>
      </c>
      <c r="C980" s="151"/>
      <c r="D980" s="148"/>
      <c r="G980" s="213" t="str">
        <f>IF((SurveyData!$A$970)=0,"",SurveyData!$A$970)</f>
        <v/>
      </c>
      <c r="H980" s="149" t="str">
        <f>IF((SurveyData!$A$970)=0,"",SurveyData!$U$970)</f>
        <v/>
      </c>
      <c r="I980" s="151"/>
      <c r="J980" s="148"/>
      <c r="M980" s="213" t="str">
        <f>IF((SurveyData!$A$970)=0,"",SurveyData!$A$970)</f>
        <v/>
      </c>
      <c r="N980" s="149" t="str">
        <f>IF((SurveyData!$A$970)=0,"",SurveyData!$V$970)</f>
        <v/>
      </c>
      <c r="O980" s="152"/>
      <c r="P980" s="150"/>
      <c r="S980" s="213" t="str">
        <f>IF((SurveyData!$A$970)=0,"",SurveyData!$A$970)</f>
        <v/>
      </c>
      <c r="T980" s="149" t="str">
        <f>IF((SurveyData!$A$970)=0,"",SurveyData!$W$970)</f>
        <v/>
      </c>
      <c r="U980" s="151"/>
      <c r="V980" s="148"/>
      <c r="Y980" s="213" t="str">
        <f>IF((SurveyData!$A$970)=0,"",SurveyData!$A$970)</f>
        <v/>
      </c>
      <c r="Z980" s="149" t="str">
        <f>IF((SurveyData!$A$970)=0,"",SurveyData!$X$970)</f>
        <v/>
      </c>
      <c r="AA980" s="151"/>
      <c r="AB980" s="148"/>
    </row>
    <row r="981" spans="1:28" ht="15">
      <c r="A981" s="213" t="str">
        <f>IF((SurveyData!$A$971)=0,"",SurveyData!$A$971)</f>
        <v/>
      </c>
      <c r="B981" s="204" t="str">
        <f>IF((SurveyData!$A$971)=0,"",SurveyData!$T$971)</f>
        <v/>
      </c>
      <c r="C981" s="151"/>
      <c r="D981" s="148"/>
      <c r="G981" s="213" t="str">
        <f>IF((SurveyData!$A$971)=0,"",SurveyData!$A$971)</f>
        <v/>
      </c>
      <c r="H981" s="149" t="str">
        <f>IF((SurveyData!$A$971)=0,"",SurveyData!$U$971)</f>
        <v/>
      </c>
      <c r="I981" s="151"/>
      <c r="J981" s="148"/>
      <c r="M981" s="213" t="str">
        <f>IF((SurveyData!$A$971)=0,"",SurveyData!$A$971)</f>
        <v/>
      </c>
      <c r="N981" s="149" t="str">
        <f>IF((SurveyData!$A$971)=0,"",SurveyData!$V$971)</f>
        <v/>
      </c>
      <c r="O981" s="152"/>
      <c r="P981" s="150"/>
      <c r="S981" s="213" t="str">
        <f>IF((SurveyData!$A$971)=0,"",SurveyData!$A$971)</f>
        <v/>
      </c>
      <c r="T981" s="149" t="str">
        <f>IF((SurveyData!$A$971)=0,"",SurveyData!$W$971)</f>
        <v/>
      </c>
      <c r="U981" s="151"/>
      <c r="V981" s="148"/>
      <c r="Y981" s="213" t="str">
        <f>IF((SurveyData!$A$971)=0,"",SurveyData!$A$971)</f>
        <v/>
      </c>
      <c r="Z981" s="149" t="str">
        <f>IF((SurveyData!$A$971)=0,"",SurveyData!$X$971)</f>
        <v/>
      </c>
      <c r="AA981" s="151"/>
      <c r="AB981" s="148"/>
    </row>
    <row r="982" spans="1:28" ht="15">
      <c r="A982" s="213" t="str">
        <f>IF((SurveyData!$A$972)=0,"",SurveyData!$A$972)</f>
        <v/>
      </c>
      <c r="B982" s="204" t="str">
        <f>IF((SurveyData!$A$972)=0,"",SurveyData!$T$972)</f>
        <v/>
      </c>
      <c r="C982" s="151"/>
      <c r="D982" s="148"/>
      <c r="G982" s="213" t="str">
        <f>IF((SurveyData!$A$972)=0,"",SurveyData!$A$972)</f>
        <v/>
      </c>
      <c r="H982" s="149" t="str">
        <f>IF((SurveyData!$A$972)=0,"",SurveyData!$U$972)</f>
        <v/>
      </c>
      <c r="I982" s="151"/>
      <c r="J982" s="148"/>
      <c r="M982" s="213" t="str">
        <f>IF((SurveyData!$A$972)=0,"",SurveyData!$A$972)</f>
        <v/>
      </c>
      <c r="N982" s="149" t="str">
        <f>IF((SurveyData!$A$972)=0,"",SurveyData!$V$972)</f>
        <v/>
      </c>
      <c r="O982" s="152"/>
      <c r="P982" s="150"/>
      <c r="S982" s="213" t="str">
        <f>IF((SurveyData!$A$972)=0,"",SurveyData!$A$972)</f>
        <v/>
      </c>
      <c r="T982" s="149" t="str">
        <f>IF((SurveyData!$A$972)=0,"",SurveyData!$W$972)</f>
        <v/>
      </c>
      <c r="U982" s="151"/>
      <c r="V982" s="148"/>
      <c r="Y982" s="213" t="str">
        <f>IF((SurveyData!$A$972)=0,"",SurveyData!$A$972)</f>
        <v/>
      </c>
      <c r="Z982" s="149" t="str">
        <f>IF((SurveyData!$A$972)=0,"",SurveyData!$X$972)</f>
        <v/>
      </c>
      <c r="AA982" s="151"/>
      <c r="AB982" s="148"/>
    </row>
    <row r="983" spans="1:28" ht="15">
      <c r="A983" s="213" t="str">
        <f>IF((SurveyData!$A$973)=0,"",SurveyData!$A$973)</f>
        <v/>
      </c>
      <c r="B983" s="204" t="str">
        <f>IF((SurveyData!$A$973)=0,"",SurveyData!$T$973)</f>
        <v/>
      </c>
      <c r="C983" s="151"/>
      <c r="D983" s="148"/>
      <c r="G983" s="213" t="str">
        <f>IF((SurveyData!$A$973)=0,"",SurveyData!$A$973)</f>
        <v/>
      </c>
      <c r="H983" s="149" t="str">
        <f>IF((SurveyData!$A$973)=0,"",SurveyData!$U$973)</f>
        <v/>
      </c>
      <c r="I983" s="151"/>
      <c r="J983" s="148"/>
      <c r="M983" s="213" t="str">
        <f>IF((SurveyData!$A$973)=0,"",SurveyData!$A$973)</f>
        <v/>
      </c>
      <c r="N983" s="149" t="str">
        <f>IF((SurveyData!$A$973)=0,"",SurveyData!$V$973)</f>
        <v/>
      </c>
      <c r="O983" s="152"/>
      <c r="P983" s="150"/>
      <c r="S983" s="213" t="str">
        <f>IF((SurveyData!$A$973)=0,"",SurveyData!$A$973)</f>
        <v/>
      </c>
      <c r="T983" s="149" t="str">
        <f>IF((SurveyData!$A$973)=0,"",SurveyData!$W$973)</f>
        <v/>
      </c>
      <c r="U983" s="151"/>
      <c r="V983" s="148"/>
      <c r="Y983" s="213" t="str">
        <f>IF((SurveyData!$A$973)=0,"",SurveyData!$A$973)</f>
        <v/>
      </c>
      <c r="Z983" s="149" t="str">
        <f>IF((SurveyData!$A$973)=0,"",SurveyData!$X$973)</f>
        <v/>
      </c>
      <c r="AA983" s="151"/>
      <c r="AB983" s="148"/>
    </row>
    <row r="984" spans="1:28" ht="15">
      <c r="A984" s="213" t="str">
        <f>IF((SurveyData!$A$974)=0,"",SurveyData!$A$974)</f>
        <v/>
      </c>
      <c r="B984" s="204" t="str">
        <f>IF((SurveyData!$A$974)=0,"",SurveyData!$T$974)</f>
        <v/>
      </c>
      <c r="C984" s="151"/>
      <c r="D984" s="148"/>
      <c r="G984" s="213" t="str">
        <f>IF((SurveyData!$A$974)=0,"",SurveyData!$A$974)</f>
        <v/>
      </c>
      <c r="H984" s="149" t="str">
        <f>IF((SurveyData!$A$974)=0,"",SurveyData!$U$974)</f>
        <v/>
      </c>
      <c r="I984" s="151"/>
      <c r="J984" s="148"/>
      <c r="M984" s="213" t="str">
        <f>IF((SurveyData!$A$974)=0,"",SurveyData!$A$974)</f>
        <v/>
      </c>
      <c r="N984" s="149" t="str">
        <f>IF((SurveyData!$A$974)=0,"",SurveyData!$V$974)</f>
        <v/>
      </c>
      <c r="O984" s="152"/>
      <c r="P984" s="150"/>
      <c r="S984" s="213" t="str">
        <f>IF((SurveyData!$A$974)=0,"",SurveyData!$A$974)</f>
        <v/>
      </c>
      <c r="T984" s="149" t="str">
        <f>IF((SurveyData!$A$974)=0,"",SurveyData!$W$974)</f>
        <v/>
      </c>
      <c r="U984" s="151"/>
      <c r="V984" s="148"/>
      <c r="Y984" s="213" t="str">
        <f>IF((SurveyData!$A$974)=0,"",SurveyData!$A$974)</f>
        <v/>
      </c>
      <c r="Z984" s="149" t="str">
        <f>IF((SurveyData!$A$974)=0,"",SurveyData!$X$974)</f>
        <v/>
      </c>
      <c r="AA984" s="151"/>
      <c r="AB984" s="148"/>
    </row>
    <row r="985" spans="1:28" ht="15">
      <c r="A985" s="213" t="str">
        <f>IF((SurveyData!$A$975)=0,"",SurveyData!$A$975)</f>
        <v/>
      </c>
      <c r="B985" s="204" t="str">
        <f>IF((SurveyData!$A$975)=0,"",SurveyData!$T$975)</f>
        <v/>
      </c>
      <c r="C985" s="151"/>
      <c r="D985" s="148"/>
      <c r="G985" s="213" t="str">
        <f>IF((SurveyData!$A$975)=0,"",SurveyData!$A$975)</f>
        <v/>
      </c>
      <c r="H985" s="149" t="str">
        <f>IF((SurveyData!$A$975)=0,"",SurveyData!$U$975)</f>
        <v/>
      </c>
      <c r="I985" s="151"/>
      <c r="J985" s="148"/>
      <c r="M985" s="213" t="str">
        <f>IF((SurveyData!$A$975)=0,"",SurveyData!$A$975)</f>
        <v/>
      </c>
      <c r="N985" s="149" t="str">
        <f>IF((SurveyData!$A$975)=0,"",SurveyData!$V$975)</f>
        <v/>
      </c>
      <c r="O985" s="152"/>
      <c r="P985" s="150"/>
      <c r="S985" s="213" t="str">
        <f>IF((SurveyData!$A$975)=0,"",SurveyData!$A$975)</f>
        <v/>
      </c>
      <c r="T985" s="149" t="str">
        <f>IF((SurveyData!$A$975)=0,"",SurveyData!$W$975)</f>
        <v/>
      </c>
      <c r="U985" s="151"/>
      <c r="V985" s="148"/>
      <c r="Y985" s="213" t="str">
        <f>IF((SurveyData!$A$975)=0,"",SurveyData!$A$975)</f>
        <v/>
      </c>
      <c r="Z985" s="149" t="str">
        <f>IF((SurveyData!$A$975)=0,"",SurveyData!$X$975)</f>
        <v/>
      </c>
      <c r="AA985" s="151"/>
      <c r="AB985" s="148"/>
    </row>
    <row r="986" spans="1:28" ht="15">
      <c r="A986" s="213" t="str">
        <f>IF((SurveyData!$A$976)=0,"",SurveyData!$A$976)</f>
        <v/>
      </c>
      <c r="B986" s="204" t="str">
        <f>IF((SurveyData!$A$976)=0,"",SurveyData!$T$976)</f>
        <v/>
      </c>
      <c r="C986" s="151"/>
      <c r="D986" s="148"/>
      <c r="G986" s="213" t="str">
        <f>IF((SurveyData!$A$976)=0,"",SurveyData!$A$976)</f>
        <v/>
      </c>
      <c r="H986" s="149" t="str">
        <f>IF((SurveyData!$A$976)=0,"",SurveyData!$U$976)</f>
        <v/>
      </c>
      <c r="I986" s="151"/>
      <c r="J986" s="148"/>
      <c r="M986" s="213" t="str">
        <f>IF((SurveyData!$A$976)=0,"",SurveyData!$A$976)</f>
        <v/>
      </c>
      <c r="N986" s="149" t="str">
        <f>IF((SurveyData!$A$976)=0,"",SurveyData!$V$976)</f>
        <v/>
      </c>
      <c r="O986" s="152"/>
      <c r="P986" s="150"/>
      <c r="S986" s="213" t="str">
        <f>IF((SurveyData!$A$976)=0,"",SurveyData!$A$976)</f>
        <v/>
      </c>
      <c r="T986" s="149" t="str">
        <f>IF((SurveyData!$A$976)=0,"",SurveyData!$W$976)</f>
        <v/>
      </c>
      <c r="U986" s="151"/>
      <c r="V986" s="148"/>
      <c r="Y986" s="213" t="str">
        <f>IF((SurveyData!$A$976)=0,"",SurveyData!$A$976)</f>
        <v/>
      </c>
      <c r="Z986" s="149" t="str">
        <f>IF((SurveyData!$A$976)=0,"",SurveyData!$X$976)</f>
        <v/>
      </c>
      <c r="AA986" s="151"/>
      <c r="AB986" s="148"/>
    </row>
    <row r="987" spans="1:28" ht="15">
      <c r="A987" s="213" t="str">
        <f>IF((SurveyData!$A$977)=0,"",SurveyData!$A$977)</f>
        <v/>
      </c>
      <c r="B987" s="204" t="str">
        <f>IF((SurveyData!$A$977)=0,"",SurveyData!$T$977)</f>
        <v/>
      </c>
      <c r="C987" s="151"/>
      <c r="D987" s="148"/>
      <c r="G987" s="213" t="str">
        <f>IF((SurveyData!$A$977)=0,"",SurveyData!$A$977)</f>
        <v/>
      </c>
      <c r="H987" s="149" t="str">
        <f>IF((SurveyData!$A$977)=0,"",SurveyData!$U$977)</f>
        <v/>
      </c>
      <c r="I987" s="151"/>
      <c r="J987" s="148"/>
      <c r="M987" s="213" t="str">
        <f>IF((SurveyData!$A$977)=0,"",SurveyData!$A$977)</f>
        <v/>
      </c>
      <c r="N987" s="149" t="str">
        <f>IF((SurveyData!$A$977)=0,"",SurveyData!$V$977)</f>
        <v/>
      </c>
      <c r="O987" s="152"/>
      <c r="P987" s="150"/>
      <c r="S987" s="213" t="str">
        <f>IF((SurveyData!$A$977)=0,"",SurveyData!$A$977)</f>
        <v/>
      </c>
      <c r="T987" s="149" t="str">
        <f>IF((SurveyData!$A$977)=0,"",SurveyData!$W$977)</f>
        <v/>
      </c>
      <c r="U987" s="151"/>
      <c r="V987" s="148"/>
      <c r="Y987" s="213" t="str">
        <f>IF((SurveyData!$A$977)=0,"",SurveyData!$A$977)</f>
        <v/>
      </c>
      <c r="Z987" s="149" t="str">
        <f>IF((SurveyData!$A$977)=0,"",SurveyData!$X$977)</f>
        <v/>
      </c>
      <c r="AA987" s="151"/>
      <c r="AB987" s="148"/>
    </row>
    <row r="988" spans="1:28" ht="15">
      <c r="A988" s="213" t="str">
        <f>IF((SurveyData!$A$978)=0,"",SurveyData!$A$978)</f>
        <v/>
      </c>
      <c r="B988" s="204" t="str">
        <f>IF((SurveyData!$A$978)=0,"",SurveyData!$T$978)</f>
        <v/>
      </c>
      <c r="C988" s="151"/>
      <c r="D988" s="148"/>
      <c r="G988" s="213" t="str">
        <f>IF((SurveyData!$A$978)=0,"",SurveyData!$A$978)</f>
        <v/>
      </c>
      <c r="H988" s="149" t="str">
        <f>IF((SurveyData!$A$978)=0,"",SurveyData!$U$978)</f>
        <v/>
      </c>
      <c r="I988" s="151"/>
      <c r="J988" s="148"/>
      <c r="M988" s="213" t="str">
        <f>IF((SurveyData!$A$978)=0,"",SurveyData!$A$978)</f>
        <v/>
      </c>
      <c r="N988" s="149" t="str">
        <f>IF((SurveyData!$A$978)=0,"",SurveyData!$V$978)</f>
        <v/>
      </c>
      <c r="O988" s="152"/>
      <c r="P988" s="150"/>
      <c r="S988" s="213" t="str">
        <f>IF((SurveyData!$A$978)=0,"",SurveyData!$A$978)</f>
        <v/>
      </c>
      <c r="T988" s="149" t="str">
        <f>IF((SurveyData!$A$978)=0,"",SurveyData!$W$978)</f>
        <v/>
      </c>
      <c r="U988" s="151"/>
      <c r="V988" s="148"/>
      <c r="Y988" s="213" t="str">
        <f>IF((SurveyData!$A$978)=0,"",SurveyData!$A$978)</f>
        <v/>
      </c>
      <c r="Z988" s="149" t="str">
        <f>IF((SurveyData!$A$978)=0,"",SurveyData!$X$978)</f>
        <v/>
      </c>
      <c r="AA988" s="151"/>
      <c r="AB988" s="148"/>
    </row>
    <row r="989" spans="1:28" ht="15">
      <c r="A989" s="213" t="str">
        <f>IF((SurveyData!$A$979)=0,"",SurveyData!$A$979)</f>
        <v/>
      </c>
      <c r="B989" s="204" t="str">
        <f>IF((SurveyData!$A$979)=0,"",SurveyData!$T$979)</f>
        <v/>
      </c>
      <c r="C989" s="151"/>
      <c r="D989" s="148"/>
      <c r="G989" s="213" t="str">
        <f>IF((SurveyData!$A$979)=0,"",SurveyData!$A$979)</f>
        <v/>
      </c>
      <c r="H989" s="149" t="str">
        <f>IF((SurveyData!$A$979)=0,"",SurveyData!$U$979)</f>
        <v/>
      </c>
      <c r="I989" s="151"/>
      <c r="J989" s="148"/>
      <c r="M989" s="213" t="str">
        <f>IF((SurveyData!$A$979)=0,"",SurveyData!$A$979)</f>
        <v/>
      </c>
      <c r="N989" s="149" t="str">
        <f>IF((SurveyData!$A$979)=0,"",SurveyData!$V$979)</f>
        <v/>
      </c>
      <c r="O989" s="152"/>
      <c r="P989" s="150"/>
      <c r="S989" s="213" t="str">
        <f>IF((SurveyData!$A$979)=0,"",SurveyData!$A$979)</f>
        <v/>
      </c>
      <c r="T989" s="149" t="str">
        <f>IF((SurveyData!$A$979)=0,"",SurveyData!$W$979)</f>
        <v/>
      </c>
      <c r="U989" s="151"/>
      <c r="V989" s="148"/>
      <c r="Y989" s="213" t="str">
        <f>IF((SurveyData!$A$979)=0,"",SurveyData!$A$979)</f>
        <v/>
      </c>
      <c r="Z989" s="149" t="str">
        <f>IF((SurveyData!$A$979)=0,"",SurveyData!$X$979)</f>
        <v/>
      </c>
      <c r="AA989" s="151"/>
      <c r="AB989" s="148"/>
    </row>
    <row r="990" spans="1:28" ht="15">
      <c r="A990" s="213" t="str">
        <f>IF((SurveyData!$A$980)=0,"",SurveyData!$A$980)</f>
        <v/>
      </c>
      <c r="B990" s="204" t="str">
        <f>IF((SurveyData!$A$980)=0,"",SurveyData!$T$980)</f>
        <v/>
      </c>
      <c r="C990" s="151"/>
      <c r="D990" s="148"/>
      <c r="G990" s="213" t="str">
        <f>IF((SurveyData!$A$980)=0,"",SurveyData!$A$980)</f>
        <v/>
      </c>
      <c r="H990" s="149" t="str">
        <f>IF((SurveyData!$A$980)=0,"",SurveyData!$U$980)</f>
        <v/>
      </c>
      <c r="I990" s="151"/>
      <c r="J990" s="148"/>
      <c r="M990" s="213" t="str">
        <f>IF((SurveyData!$A$980)=0,"",SurveyData!$A$980)</f>
        <v/>
      </c>
      <c r="N990" s="149" t="str">
        <f>IF((SurveyData!$A$980)=0,"",SurveyData!$V$980)</f>
        <v/>
      </c>
      <c r="O990" s="152"/>
      <c r="P990" s="150"/>
      <c r="S990" s="213" t="str">
        <f>IF((SurveyData!$A$980)=0,"",SurveyData!$A$980)</f>
        <v/>
      </c>
      <c r="T990" s="149" t="str">
        <f>IF((SurveyData!$A$980)=0,"",SurveyData!$W$980)</f>
        <v/>
      </c>
      <c r="U990" s="151"/>
      <c r="V990" s="148"/>
      <c r="Y990" s="213" t="str">
        <f>IF((SurveyData!$A$980)=0,"",SurveyData!$A$980)</f>
        <v/>
      </c>
      <c r="Z990" s="149" t="str">
        <f>IF((SurveyData!$A$980)=0,"",SurveyData!$X$980)</f>
        <v/>
      </c>
      <c r="AA990" s="151"/>
      <c r="AB990" s="148"/>
    </row>
    <row r="991" spans="1:28" ht="15">
      <c r="A991" s="213" t="str">
        <f>IF((SurveyData!$A$981)=0,"",SurveyData!$A$981)</f>
        <v/>
      </c>
      <c r="B991" s="204" t="str">
        <f>IF((SurveyData!$A$981)=0,"",SurveyData!$T$981)</f>
        <v/>
      </c>
      <c r="C991" s="151"/>
      <c r="D991" s="148"/>
      <c r="G991" s="213" t="str">
        <f>IF((SurveyData!$A$981)=0,"",SurveyData!$A$981)</f>
        <v/>
      </c>
      <c r="H991" s="149" t="str">
        <f>IF((SurveyData!$A$981)=0,"",SurveyData!$U$981)</f>
        <v/>
      </c>
      <c r="I991" s="151"/>
      <c r="J991" s="148"/>
      <c r="M991" s="213" t="str">
        <f>IF((SurveyData!$A$981)=0,"",SurveyData!$A$981)</f>
        <v/>
      </c>
      <c r="N991" s="149" t="str">
        <f>IF((SurveyData!$A$981)=0,"",SurveyData!$V$981)</f>
        <v/>
      </c>
      <c r="O991" s="152"/>
      <c r="P991" s="150"/>
      <c r="S991" s="213" t="str">
        <f>IF((SurveyData!$A$981)=0,"",SurveyData!$A$981)</f>
        <v/>
      </c>
      <c r="T991" s="149" t="str">
        <f>IF((SurveyData!$A$981)=0,"",SurveyData!$W$981)</f>
        <v/>
      </c>
      <c r="U991" s="151"/>
      <c r="V991" s="148"/>
      <c r="Y991" s="213" t="str">
        <f>IF((SurveyData!$A$981)=0,"",SurveyData!$A$981)</f>
        <v/>
      </c>
      <c r="Z991" s="149" t="str">
        <f>IF((SurveyData!$A$981)=0,"",SurveyData!$X$981)</f>
        <v/>
      </c>
      <c r="AA991" s="151"/>
      <c r="AB991" s="148"/>
    </row>
    <row r="992" spans="1:28" ht="15">
      <c r="A992" s="213" t="str">
        <f>IF((SurveyData!$A$982)=0,"",SurveyData!$A$982)</f>
        <v/>
      </c>
      <c r="B992" s="204" t="str">
        <f>IF((SurveyData!$A$982)=0,"",SurveyData!$T$982)</f>
        <v/>
      </c>
      <c r="C992" s="151"/>
      <c r="D992" s="148"/>
      <c r="G992" s="213" t="str">
        <f>IF((SurveyData!$A$982)=0,"",SurveyData!$A$982)</f>
        <v/>
      </c>
      <c r="H992" s="149" t="str">
        <f>IF((SurveyData!$A$982)=0,"",SurveyData!$U$982)</f>
        <v/>
      </c>
      <c r="I992" s="151"/>
      <c r="J992" s="148"/>
      <c r="M992" s="213" t="str">
        <f>IF((SurveyData!$A$982)=0,"",SurveyData!$A$982)</f>
        <v/>
      </c>
      <c r="N992" s="149" t="str">
        <f>IF((SurveyData!$A$982)=0,"",SurveyData!$V$982)</f>
        <v/>
      </c>
      <c r="O992" s="152"/>
      <c r="P992" s="150"/>
      <c r="S992" s="213" t="str">
        <f>IF((SurveyData!$A$982)=0,"",SurveyData!$A$982)</f>
        <v/>
      </c>
      <c r="T992" s="149" t="str">
        <f>IF((SurveyData!$A$982)=0,"",SurveyData!$W$982)</f>
        <v/>
      </c>
      <c r="U992" s="151"/>
      <c r="V992" s="148"/>
      <c r="Y992" s="213" t="str">
        <f>IF((SurveyData!$A$982)=0,"",SurveyData!$A$982)</f>
        <v/>
      </c>
      <c r="Z992" s="149" t="str">
        <f>IF((SurveyData!$A$982)=0,"",SurveyData!$X$982)</f>
        <v/>
      </c>
      <c r="AA992" s="151"/>
      <c r="AB992" s="148"/>
    </row>
    <row r="993" spans="1:28" ht="15">
      <c r="A993" s="213" t="str">
        <f>IF((SurveyData!$A$983)=0,"",SurveyData!$A$983)</f>
        <v/>
      </c>
      <c r="B993" s="204" t="str">
        <f>IF((SurveyData!$A$983)=0,"",SurveyData!$T$983)</f>
        <v/>
      </c>
      <c r="C993" s="151"/>
      <c r="D993" s="148"/>
      <c r="G993" s="213" t="str">
        <f>IF((SurveyData!$A$983)=0,"",SurveyData!$A$983)</f>
        <v/>
      </c>
      <c r="H993" s="149" t="str">
        <f>IF((SurveyData!$A$983)=0,"",SurveyData!$U$983)</f>
        <v/>
      </c>
      <c r="I993" s="151"/>
      <c r="J993" s="148"/>
      <c r="M993" s="213" t="str">
        <f>IF((SurveyData!$A$983)=0,"",SurveyData!$A$983)</f>
        <v/>
      </c>
      <c r="N993" s="149" t="str">
        <f>IF((SurveyData!$A$983)=0,"",SurveyData!$V$983)</f>
        <v/>
      </c>
      <c r="O993" s="152"/>
      <c r="P993" s="150"/>
      <c r="S993" s="213" t="str">
        <f>IF((SurveyData!$A$983)=0,"",SurveyData!$A$983)</f>
        <v/>
      </c>
      <c r="T993" s="149" t="str">
        <f>IF((SurveyData!$A$983)=0,"",SurveyData!$W$983)</f>
        <v/>
      </c>
      <c r="U993" s="151"/>
      <c r="V993" s="148"/>
      <c r="Y993" s="213" t="str">
        <f>IF((SurveyData!$A$983)=0,"",SurveyData!$A$983)</f>
        <v/>
      </c>
      <c r="Z993" s="149" t="str">
        <f>IF((SurveyData!$A$983)=0,"",SurveyData!$X$983)</f>
        <v/>
      </c>
      <c r="AA993" s="151"/>
      <c r="AB993" s="148"/>
    </row>
    <row r="994" spans="1:28" ht="15">
      <c r="A994" s="213" t="str">
        <f>IF((SurveyData!$A$984)=0,"",SurveyData!$A$984)</f>
        <v/>
      </c>
      <c r="B994" s="204" t="str">
        <f>IF((SurveyData!$A$984)=0,"",SurveyData!$T$984)</f>
        <v/>
      </c>
      <c r="C994" s="151"/>
      <c r="D994" s="148"/>
      <c r="G994" s="213" t="str">
        <f>IF((SurveyData!$A$984)=0,"",SurveyData!$A$984)</f>
        <v/>
      </c>
      <c r="H994" s="149" t="str">
        <f>IF((SurveyData!$A$984)=0,"",SurveyData!$U$984)</f>
        <v/>
      </c>
      <c r="I994" s="151"/>
      <c r="J994" s="148"/>
      <c r="M994" s="213" t="str">
        <f>IF((SurveyData!$A$984)=0,"",SurveyData!$A$984)</f>
        <v/>
      </c>
      <c r="N994" s="149" t="str">
        <f>IF((SurveyData!$A$984)=0,"",SurveyData!$V$984)</f>
        <v/>
      </c>
      <c r="O994" s="152"/>
      <c r="P994" s="150"/>
      <c r="S994" s="213" t="str">
        <f>IF((SurveyData!$A$984)=0,"",SurveyData!$A$984)</f>
        <v/>
      </c>
      <c r="T994" s="149" t="str">
        <f>IF((SurveyData!$A$984)=0,"",SurveyData!$W$984)</f>
        <v/>
      </c>
      <c r="U994" s="151"/>
      <c r="V994" s="148"/>
      <c r="Y994" s="213" t="str">
        <f>IF((SurveyData!$A$984)=0,"",SurveyData!$A$984)</f>
        <v/>
      </c>
      <c r="Z994" s="149" t="str">
        <f>IF((SurveyData!$A$984)=0,"",SurveyData!$X$984)</f>
        <v/>
      </c>
      <c r="AA994" s="151"/>
      <c r="AB994" s="148"/>
    </row>
    <row r="995" spans="1:28" ht="15">
      <c r="A995" s="213" t="str">
        <f>IF((SurveyData!$A$985)=0,"",SurveyData!$A$985)</f>
        <v/>
      </c>
      <c r="B995" s="204" t="str">
        <f>IF((SurveyData!$A$985)=0,"",SurveyData!$T$985)</f>
        <v/>
      </c>
      <c r="C995" s="151"/>
      <c r="D995" s="148"/>
      <c r="G995" s="213" t="str">
        <f>IF((SurveyData!$A$985)=0,"",SurveyData!$A$985)</f>
        <v/>
      </c>
      <c r="H995" s="149" t="str">
        <f>IF((SurveyData!$A$985)=0,"",SurveyData!$U$985)</f>
        <v/>
      </c>
      <c r="I995" s="151"/>
      <c r="J995" s="148"/>
      <c r="M995" s="213" t="str">
        <f>IF((SurveyData!$A$985)=0,"",SurveyData!$A$985)</f>
        <v/>
      </c>
      <c r="N995" s="149" t="str">
        <f>IF((SurveyData!$A$985)=0,"",SurveyData!$V$985)</f>
        <v/>
      </c>
      <c r="O995" s="152"/>
      <c r="P995" s="150"/>
      <c r="S995" s="213" t="str">
        <f>IF((SurveyData!$A$985)=0,"",SurveyData!$A$985)</f>
        <v/>
      </c>
      <c r="T995" s="149" t="str">
        <f>IF((SurveyData!$A$985)=0,"",SurveyData!$W$985)</f>
        <v/>
      </c>
      <c r="U995" s="151"/>
      <c r="V995" s="148"/>
      <c r="Y995" s="213" t="str">
        <f>IF((SurveyData!$A$985)=0,"",SurveyData!$A$985)</f>
        <v/>
      </c>
      <c r="Z995" s="149" t="str">
        <f>IF((SurveyData!$A$985)=0,"",SurveyData!$X$985)</f>
        <v/>
      </c>
      <c r="AA995" s="151"/>
      <c r="AB995" s="148"/>
    </row>
    <row r="996" spans="1:28" ht="15">
      <c r="A996" s="213" t="str">
        <f>IF((SurveyData!$A$986)=0,"",SurveyData!$A$986)</f>
        <v/>
      </c>
      <c r="B996" s="204" t="str">
        <f>IF((SurveyData!$A$986)=0,"",SurveyData!$T$986)</f>
        <v/>
      </c>
      <c r="C996" s="151"/>
      <c r="D996" s="148"/>
      <c r="G996" s="213" t="str">
        <f>IF((SurveyData!$A$986)=0,"",SurveyData!$A$986)</f>
        <v/>
      </c>
      <c r="H996" s="149" t="str">
        <f>IF((SurveyData!$A$986)=0,"",SurveyData!$U$986)</f>
        <v/>
      </c>
      <c r="I996" s="151"/>
      <c r="J996" s="148"/>
      <c r="M996" s="213" t="str">
        <f>IF((SurveyData!$A$986)=0,"",SurveyData!$A$986)</f>
        <v/>
      </c>
      <c r="N996" s="149" t="str">
        <f>IF((SurveyData!$A$986)=0,"",SurveyData!$V$986)</f>
        <v/>
      </c>
      <c r="O996" s="152"/>
      <c r="P996" s="150"/>
      <c r="S996" s="213" t="str">
        <f>IF((SurveyData!$A$986)=0,"",SurveyData!$A$986)</f>
        <v/>
      </c>
      <c r="T996" s="149" t="str">
        <f>IF((SurveyData!$A$986)=0,"",SurveyData!$W$986)</f>
        <v/>
      </c>
      <c r="U996" s="151"/>
      <c r="V996" s="148"/>
      <c r="Y996" s="213" t="str">
        <f>IF((SurveyData!$A$986)=0,"",SurveyData!$A$986)</f>
        <v/>
      </c>
      <c r="Z996" s="149" t="str">
        <f>IF((SurveyData!$A$986)=0,"",SurveyData!$X$986)</f>
        <v/>
      </c>
      <c r="AA996" s="151"/>
      <c r="AB996" s="148"/>
    </row>
    <row r="997" spans="1:28" ht="15">
      <c r="A997" s="213" t="str">
        <f>IF((SurveyData!$A$987)=0,"",SurveyData!$A$987)</f>
        <v/>
      </c>
      <c r="B997" s="204" t="str">
        <f>IF((SurveyData!$A$987)=0,"",SurveyData!$T$987)</f>
        <v/>
      </c>
      <c r="C997" s="151"/>
      <c r="D997" s="148"/>
      <c r="G997" s="213" t="str">
        <f>IF((SurveyData!$A$987)=0,"",SurveyData!$A$987)</f>
        <v/>
      </c>
      <c r="H997" s="149" t="str">
        <f>IF((SurveyData!$A$987)=0,"",SurveyData!$U$987)</f>
        <v/>
      </c>
      <c r="I997" s="151"/>
      <c r="J997" s="148"/>
      <c r="M997" s="213" t="str">
        <f>IF((SurveyData!$A$987)=0,"",SurveyData!$A$987)</f>
        <v/>
      </c>
      <c r="N997" s="149" t="str">
        <f>IF((SurveyData!$A$987)=0,"",SurveyData!$V$987)</f>
        <v/>
      </c>
      <c r="O997" s="152"/>
      <c r="P997" s="150"/>
      <c r="S997" s="213" t="str">
        <f>IF((SurveyData!$A$987)=0,"",SurveyData!$A$987)</f>
        <v/>
      </c>
      <c r="T997" s="149" t="str">
        <f>IF((SurveyData!$A$987)=0,"",SurveyData!$W$987)</f>
        <v/>
      </c>
      <c r="U997" s="151"/>
      <c r="V997" s="148"/>
      <c r="Y997" s="213" t="str">
        <f>IF((SurveyData!$A$987)=0,"",SurveyData!$A$987)</f>
        <v/>
      </c>
      <c r="Z997" s="149" t="str">
        <f>IF((SurveyData!$A$987)=0,"",SurveyData!$X$987)</f>
        <v/>
      </c>
      <c r="AA997" s="151"/>
      <c r="AB997" s="148"/>
    </row>
    <row r="998" spans="1:28" ht="15">
      <c r="A998" s="213" t="str">
        <f>IF((SurveyData!$A$988)=0,"",SurveyData!$A$988)</f>
        <v/>
      </c>
      <c r="B998" s="204" t="str">
        <f>IF((SurveyData!$A$988)=0,"",SurveyData!$T$988)</f>
        <v/>
      </c>
      <c r="C998" s="151"/>
      <c r="D998" s="148"/>
      <c r="G998" s="213" t="str">
        <f>IF((SurveyData!$A$988)=0,"",SurveyData!$A$988)</f>
        <v/>
      </c>
      <c r="H998" s="149" t="str">
        <f>IF((SurveyData!$A$988)=0,"",SurveyData!$U$988)</f>
        <v/>
      </c>
      <c r="I998" s="151"/>
      <c r="J998" s="148"/>
      <c r="M998" s="213" t="str">
        <f>IF((SurveyData!$A$988)=0,"",SurveyData!$A$988)</f>
        <v/>
      </c>
      <c r="N998" s="149" t="str">
        <f>IF((SurveyData!$A$988)=0,"",SurveyData!$V$988)</f>
        <v/>
      </c>
      <c r="O998" s="152"/>
      <c r="P998" s="150"/>
      <c r="S998" s="213" t="str">
        <f>IF((SurveyData!$A$988)=0,"",SurveyData!$A$988)</f>
        <v/>
      </c>
      <c r="T998" s="149" t="str">
        <f>IF((SurveyData!$A$988)=0,"",SurveyData!$W$988)</f>
        <v/>
      </c>
      <c r="U998" s="151"/>
      <c r="V998" s="148"/>
      <c r="Y998" s="213" t="str">
        <f>IF((SurveyData!$A$988)=0,"",SurveyData!$A$988)</f>
        <v/>
      </c>
      <c r="Z998" s="149" t="str">
        <f>IF((SurveyData!$A$988)=0,"",SurveyData!$X$988)</f>
        <v/>
      </c>
      <c r="AA998" s="151"/>
      <c r="AB998" s="148"/>
    </row>
    <row r="999" spans="1:28" ht="15">
      <c r="A999" s="213" t="str">
        <f>IF((SurveyData!$A$989)=0,"",SurveyData!$A$989)</f>
        <v/>
      </c>
      <c r="B999" s="204" t="str">
        <f>IF((SurveyData!$A$989)=0,"",SurveyData!$T$989)</f>
        <v/>
      </c>
      <c r="C999" s="151"/>
      <c r="D999" s="148"/>
      <c r="G999" s="213" t="str">
        <f>IF((SurveyData!$A$989)=0,"",SurveyData!$A$989)</f>
        <v/>
      </c>
      <c r="H999" s="149" t="str">
        <f>IF((SurveyData!$A$989)=0,"",SurveyData!$U$989)</f>
        <v/>
      </c>
      <c r="I999" s="151"/>
      <c r="J999" s="148"/>
      <c r="M999" s="213" t="str">
        <f>IF((SurveyData!$A$989)=0,"",SurveyData!$A$989)</f>
        <v/>
      </c>
      <c r="N999" s="149" t="str">
        <f>IF((SurveyData!$A$989)=0,"",SurveyData!$V$989)</f>
        <v/>
      </c>
      <c r="O999" s="152"/>
      <c r="P999" s="150"/>
      <c r="S999" s="213" t="str">
        <f>IF((SurveyData!$A$989)=0,"",SurveyData!$A$989)</f>
        <v/>
      </c>
      <c r="T999" s="149" t="str">
        <f>IF((SurveyData!$A$989)=0,"",SurveyData!$W$989)</f>
        <v/>
      </c>
      <c r="U999" s="151"/>
      <c r="V999" s="148"/>
      <c r="Y999" s="213" t="str">
        <f>IF((SurveyData!$A$989)=0,"",SurveyData!$A$989)</f>
        <v/>
      </c>
      <c r="Z999" s="149" t="str">
        <f>IF((SurveyData!$A$989)=0,"",SurveyData!$X$989)</f>
        <v/>
      </c>
      <c r="AA999" s="151"/>
      <c r="AB999" s="148"/>
    </row>
    <row r="1000" spans="1:28" ht="15">
      <c r="A1000" s="213" t="str">
        <f>IF((SurveyData!$A$990)=0,"",SurveyData!$A$990)</f>
        <v/>
      </c>
      <c r="B1000" s="204" t="str">
        <f>IF((SurveyData!$A$990)=0,"",SurveyData!$T$990)</f>
        <v/>
      </c>
      <c r="C1000" s="151"/>
      <c r="D1000" s="148"/>
      <c r="G1000" s="213" t="str">
        <f>IF((SurveyData!$A$990)=0,"",SurveyData!$A$990)</f>
        <v/>
      </c>
      <c r="H1000" s="149" t="str">
        <f>IF((SurveyData!$A$990)=0,"",SurveyData!$U$990)</f>
        <v/>
      </c>
      <c r="I1000" s="151"/>
      <c r="J1000" s="148"/>
      <c r="M1000" s="213" t="str">
        <f>IF((SurveyData!$A$990)=0,"",SurveyData!$A$990)</f>
        <v/>
      </c>
      <c r="N1000" s="149" t="str">
        <f>IF((SurveyData!$A$990)=0,"",SurveyData!$V$990)</f>
        <v/>
      </c>
      <c r="O1000" s="152"/>
      <c r="P1000" s="150"/>
      <c r="S1000" s="213" t="str">
        <f>IF((SurveyData!$A$990)=0,"",SurveyData!$A$990)</f>
        <v/>
      </c>
      <c r="T1000" s="149" t="str">
        <f>IF((SurveyData!$A$990)=0,"",SurveyData!$W$990)</f>
        <v/>
      </c>
      <c r="U1000" s="151"/>
      <c r="V1000" s="148"/>
      <c r="Y1000" s="213" t="str">
        <f>IF((SurveyData!$A$990)=0,"",SurveyData!$A$990)</f>
        <v/>
      </c>
      <c r="Z1000" s="149" t="str">
        <f>IF((SurveyData!$A$990)=0,"",SurveyData!$X$990)</f>
        <v/>
      </c>
      <c r="AA1000" s="151"/>
      <c r="AB1000" s="148"/>
    </row>
    <row r="1001" spans="1:28" ht="15">
      <c r="A1001" s="213" t="str">
        <f>IF((SurveyData!$A$991)=0,"",SurveyData!$A$991)</f>
        <v/>
      </c>
      <c r="B1001" s="204" t="str">
        <f>IF((SurveyData!$A$991)=0,"",SurveyData!$T$991)</f>
        <v/>
      </c>
      <c r="C1001" s="151"/>
      <c r="D1001" s="148"/>
      <c r="G1001" s="213" t="str">
        <f>IF((SurveyData!$A$991)=0,"",SurveyData!$A$991)</f>
        <v/>
      </c>
      <c r="H1001" s="149" t="str">
        <f>IF((SurveyData!$A$991)=0,"",SurveyData!$U$991)</f>
        <v/>
      </c>
      <c r="I1001" s="151"/>
      <c r="J1001" s="148"/>
      <c r="M1001" s="213" t="str">
        <f>IF((SurveyData!$A$991)=0,"",SurveyData!$A$991)</f>
        <v/>
      </c>
      <c r="N1001" s="149" t="str">
        <f>IF((SurveyData!$A$991)=0,"",SurveyData!$V$991)</f>
        <v/>
      </c>
      <c r="O1001" s="152"/>
      <c r="P1001" s="150"/>
      <c r="S1001" s="213" t="str">
        <f>IF((SurveyData!$A$991)=0,"",SurveyData!$A$991)</f>
        <v/>
      </c>
      <c r="T1001" s="149" t="str">
        <f>IF((SurveyData!$A$991)=0,"",SurveyData!$W$991)</f>
        <v/>
      </c>
      <c r="U1001" s="151"/>
      <c r="V1001" s="148"/>
      <c r="Y1001" s="213" t="str">
        <f>IF((SurveyData!$A$991)=0,"",SurveyData!$A$991)</f>
        <v/>
      </c>
      <c r="Z1001" s="149" t="str">
        <f>IF((SurveyData!$A$991)=0,"",SurveyData!$X$991)</f>
        <v/>
      </c>
      <c r="AA1001" s="151"/>
      <c r="AB1001" s="148"/>
    </row>
    <row r="1002" spans="1:28" ht="15">
      <c r="A1002" s="213" t="str">
        <f>IF((SurveyData!$A$992)=0,"",SurveyData!$A$992)</f>
        <v/>
      </c>
      <c r="B1002" s="204" t="str">
        <f>IF((SurveyData!$A$992)=0,"",SurveyData!$T$992)</f>
        <v/>
      </c>
      <c r="C1002" s="151"/>
      <c r="D1002" s="148"/>
      <c r="G1002" s="213" t="str">
        <f>IF((SurveyData!$A$992)=0,"",SurveyData!$A$992)</f>
        <v/>
      </c>
      <c r="H1002" s="149" t="str">
        <f>IF((SurveyData!$A$992)=0,"",SurveyData!$U$992)</f>
        <v/>
      </c>
      <c r="I1002" s="151"/>
      <c r="J1002" s="148"/>
      <c r="M1002" s="213" t="str">
        <f>IF((SurveyData!$A$992)=0,"",SurveyData!$A$992)</f>
        <v/>
      </c>
      <c r="N1002" s="149" t="str">
        <f>IF((SurveyData!$A$992)=0,"",SurveyData!$V$992)</f>
        <v/>
      </c>
      <c r="O1002" s="152"/>
      <c r="P1002" s="150"/>
      <c r="S1002" s="213" t="str">
        <f>IF((SurveyData!$A$992)=0,"",SurveyData!$A$992)</f>
        <v/>
      </c>
      <c r="T1002" s="149" t="str">
        <f>IF((SurveyData!$A$992)=0,"",SurveyData!$W$992)</f>
        <v/>
      </c>
      <c r="U1002" s="151"/>
      <c r="V1002" s="148"/>
      <c r="Y1002" s="213" t="str">
        <f>IF((SurveyData!$A$992)=0,"",SurveyData!$A$992)</f>
        <v/>
      </c>
      <c r="Z1002" s="149" t="str">
        <f>IF((SurveyData!$A$992)=0,"",SurveyData!$X$992)</f>
        <v/>
      </c>
      <c r="AA1002" s="151"/>
      <c r="AB1002" s="148"/>
    </row>
    <row r="1003" spans="1:28" ht="15">
      <c r="A1003" s="213" t="str">
        <f>IF((SurveyData!$A$993)=0,"",SurveyData!$A$993)</f>
        <v/>
      </c>
      <c r="B1003" s="204" t="str">
        <f>IF((SurveyData!$A$993)=0,"",SurveyData!$T$993)</f>
        <v/>
      </c>
      <c r="C1003" s="151"/>
      <c r="D1003" s="148"/>
      <c r="G1003" s="213" t="str">
        <f>IF((SurveyData!$A$993)=0,"",SurveyData!$A$993)</f>
        <v/>
      </c>
      <c r="H1003" s="149" t="str">
        <f>IF((SurveyData!$A$993)=0,"",SurveyData!$U$993)</f>
        <v/>
      </c>
      <c r="I1003" s="151"/>
      <c r="J1003" s="148"/>
      <c r="M1003" s="213" t="str">
        <f>IF((SurveyData!$A$993)=0,"",SurveyData!$A$993)</f>
        <v/>
      </c>
      <c r="N1003" s="149" t="str">
        <f>IF((SurveyData!$A$993)=0,"",SurveyData!$V$993)</f>
        <v/>
      </c>
      <c r="O1003" s="152"/>
      <c r="P1003" s="150"/>
      <c r="S1003" s="213" t="str">
        <f>IF((SurveyData!$A$993)=0,"",SurveyData!$A$993)</f>
        <v/>
      </c>
      <c r="T1003" s="149" t="str">
        <f>IF((SurveyData!$A$993)=0,"",SurveyData!$W$993)</f>
        <v/>
      </c>
      <c r="U1003" s="151"/>
      <c r="V1003" s="148"/>
      <c r="Y1003" s="213" t="str">
        <f>IF((SurveyData!$A$993)=0,"",SurveyData!$A$993)</f>
        <v/>
      </c>
      <c r="Z1003" s="149" t="str">
        <f>IF((SurveyData!$A$993)=0,"",SurveyData!$X$993)</f>
        <v/>
      </c>
      <c r="AA1003" s="151"/>
      <c r="AB1003" s="148"/>
    </row>
    <row r="1004" spans="1:28" ht="15">
      <c r="A1004" s="213" t="str">
        <f>IF((SurveyData!$A$994)=0,"",SurveyData!$A$994)</f>
        <v/>
      </c>
      <c r="B1004" s="204" t="str">
        <f>IF((SurveyData!$A$994)=0,"",SurveyData!$T$994)</f>
        <v/>
      </c>
      <c r="C1004" s="151"/>
      <c r="D1004" s="148"/>
      <c r="G1004" s="213" t="str">
        <f>IF((SurveyData!$A$994)=0,"",SurveyData!$A$994)</f>
        <v/>
      </c>
      <c r="H1004" s="149" t="str">
        <f>IF((SurveyData!$A$994)=0,"",SurveyData!$U$994)</f>
        <v/>
      </c>
      <c r="I1004" s="151"/>
      <c r="J1004" s="148"/>
      <c r="M1004" s="213" t="str">
        <f>IF((SurveyData!$A$994)=0,"",SurveyData!$A$994)</f>
        <v/>
      </c>
      <c r="N1004" s="149" t="str">
        <f>IF((SurveyData!$A$994)=0,"",SurveyData!$V$994)</f>
        <v/>
      </c>
      <c r="O1004" s="152"/>
      <c r="P1004" s="150"/>
      <c r="S1004" s="213" t="str">
        <f>IF((SurveyData!$A$994)=0,"",SurveyData!$A$994)</f>
        <v/>
      </c>
      <c r="T1004" s="149" t="str">
        <f>IF((SurveyData!$A$994)=0,"",SurveyData!$W$994)</f>
        <v/>
      </c>
      <c r="U1004" s="151"/>
      <c r="V1004" s="148"/>
      <c r="Y1004" s="213" t="str">
        <f>IF((SurveyData!$A$994)=0,"",SurveyData!$A$994)</f>
        <v/>
      </c>
      <c r="Z1004" s="149" t="str">
        <f>IF((SurveyData!$A$994)=0,"",SurveyData!$X$994)</f>
        <v/>
      </c>
      <c r="AA1004" s="151"/>
      <c r="AB1004" s="148"/>
    </row>
    <row r="1005" spans="1:28" ht="15">
      <c r="A1005" s="213" t="str">
        <f>IF((SurveyData!$A$995)=0,"",SurveyData!$A$995)</f>
        <v/>
      </c>
      <c r="B1005" s="204" t="str">
        <f>IF((SurveyData!$A$995)=0,"",SurveyData!$T$995)</f>
        <v/>
      </c>
      <c r="C1005" s="151"/>
      <c r="D1005" s="148"/>
      <c r="G1005" s="213" t="str">
        <f>IF((SurveyData!$A$995)=0,"",SurveyData!$A$995)</f>
        <v/>
      </c>
      <c r="H1005" s="149" t="str">
        <f>IF((SurveyData!$A$995)=0,"",SurveyData!$U$995)</f>
        <v/>
      </c>
      <c r="I1005" s="151"/>
      <c r="J1005" s="148"/>
      <c r="M1005" s="213" t="str">
        <f>IF((SurveyData!$A$995)=0,"",SurveyData!$A$995)</f>
        <v/>
      </c>
      <c r="N1005" s="149" t="str">
        <f>IF((SurveyData!$A$995)=0,"",SurveyData!$V$995)</f>
        <v/>
      </c>
      <c r="O1005" s="152"/>
      <c r="P1005" s="150"/>
      <c r="S1005" s="213" t="str">
        <f>IF((SurveyData!$A$995)=0,"",SurveyData!$A$995)</f>
        <v/>
      </c>
      <c r="T1005" s="149" t="str">
        <f>IF((SurveyData!$A$995)=0,"",SurveyData!$W$995)</f>
        <v/>
      </c>
      <c r="U1005" s="151"/>
      <c r="V1005" s="148"/>
      <c r="Y1005" s="213" t="str">
        <f>IF((SurveyData!$A$995)=0,"",SurveyData!$A$995)</f>
        <v/>
      </c>
      <c r="Z1005" s="149" t="str">
        <f>IF((SurveyData!$A$995)=0,"",SurveyData!$X$995)</f>
        <v/>
      </c>
      <c r="AA1005" s="151"/>
      <c r="AB1005" s="148"/>
    </row>
    <row r="1006" spans="1:28" ht="15">
      <c r="A1006" s="213" t="str">
        <f>IF((SurveyData!$A$996)=0,"",SurveyData!$A$996)</f>
        <v/>
      </c>
      <c r="B1006" s="204" t="str">
        <f>IF((SurveyData!$A$996)=0,"",SurveyData!$T$996)</f>
        <v/>
      </c>
      <c r="C1006" s="151"/>
      <c r="D1006" s="148"/>
      <c r="G1006" s="213" t="str">
        <f>IF((SurveyData!$A$996)=0,"",SurveyData!$A$996)</f>
        <v/>
      </c>
      <c r="H1006" s="149" t="str">
        <f>IF((SurveyData!$A$996)=0,"",SurveyData!$U$996)</f>
        <v/>
      </c>
      <c r="I1006" s="151"/>
      <c r="J1006" s="148"/>
      <c r="M1006" s="213" t="str">
        <f>IF((SurveyData!$A$996)=0,"",SurveyData!$A$996)</f>
        <v/>
      </c>
      <c r="N1006" s="149" t="str">
        <f>IF((SurveyData!$A$996)=0,"",SurveyData!$V$996)</f>
        <v/>
      </c>
      <c r="O1006" s="152"/>
      <c r="P1006" s="150"/>
      <c r="S1006" s="213" t="str">
        <f>IF((SurveyData!$A$996)=0,"",SurveyData!$A$996)</f>
        <v/>
      </c>
      <c r="T1006" s="149" t="str">
        <f>IF((SurveyData!$A$996)=0,"",SurveyData!$W$996)</f>
        <v/>
      </c>
      <c r="U1006" s="151"/>
      <c r="V1006" s="148"/>
      <c r="Y1006" s="213" t="str">
        <f>IF((SurveyData!$A$996)=0,"",SurveyData!$A$996)</f>
        <v/>
      </c>
      <c r="Z1006" s="149" t="str">
        <f>IF((SurveyData!$A$996)=0,"",SurveyData!$X$996)</f>
        <v/>
      </c>
      <c r="AA1006" s="151"/>
      <c r="AB1006" s="148"/>
    </row>
    <row r="1007" spans="1:28" ht="15">
      <c r="A1007" s="213" t="str">
        <f>IF((SurveyData!$A$997)=0,"",SurveyData!$A$997)</f>
        <v/>
      </c>
      <c r="B1007" s="204" t="str">
        <f>IF((SurveyData!$A$997)=0,"",SurveyData!$T$997)</f>
        <v/>
      </c>
      <c r="C1007" s="151"/>
      <c r="D1007" s="148"/>
      <c r="G1007" s="213" t="str">
        <f>IF((SurveyData!$A$997)=0,"",SurveyData!$A$997)</f>
        <v/>
      </c>
      <c r="H1007" s="149" t="str">
        <f>IF((SurveyData!$A$997)=0,"",SurveyData!$U$997)</f>
        <v/>
      </c>
      <c r="I1007" s="151"/>
      <c r="J1007" s="148"/>
      <c r="M1007" s="213" t="str">
        <f>IF((SurveyData!$A$997)=0,"",SurveyData!$A$997)</f>
        <v/>
      </c>
      <c r="N1007" s="149" t="str">
        <f>IF((SurveyData!$A$997)=0,"",SurveyData!$V$997)</f>
        <v/>
      </c>
      <c r="O1007" s="152"/>
      <c r="P1007" s="150"/>
      <c r="S1007" s="213" t="str">
        <f>IF((SurveyData!$A$997)=0,"",SurveyData!$A$997)</f>
        <v/>
      </c>
      <c r="T1007" s="149" t="str">
        <f>IF((SurveyData!$A$997)=0,"",SurveyData!$W$997)</f>
        <v/>
      </c>
      <c r="U1007" s="151"/>
      <c r="V1007" s="148"/>
      <c r="Y1007" s="213" t="str">
        <f>IF((SurveyData!$A$997)=0,"",SurveyData!$A$997)</f>
        <v/>
      </c>
      <c r="Z1007" s="149" t="str">
        <f>IF((SurveyData!$A$997)=0,"",SurveyData!$X$997)</f>
        <v/>
      </c>
      <c r="AA1007" s="151"/>
      <c r="AB1007" s="148"/>
    </row>
    <row r="1008" spans="1:28" ht="15">
      <c r="A1008" s="213" t="str">
        <f>IF((SurveyData!$A$998)=0,"",SurveyData!$A$998)</f>
        <v/>
      </c>
      <c r="B1008" s="204" t="str">
        <f>IF((SurveyData!$A$998)=0,"",SurveyData!$T$998)</f>
        <v/>
      </c>
      <c r="C1008" s="151"/>
      <c r="D1008" s="148"/>
      <c r="G1008" s="213" t="str">
        <f>IF((SurveyData!$A$998)=0,"",SurveyData!$A$998)</f>
        <v/>
      </c>
      <c r="H1008" s="149" t="str">
        <f>IF((SurveyData!$A$998)=0,"",SurveyData!$U$998)</f>
        <v/>
      </c>
      <c r="I1008" s="151"/>
      <c r="J1008" s="148"/>
      <c r="M1008" s="213" t="str">
        <f>IF((SurveyData!$A$998)=0,"",SurveyData!$A$998)</f>
        <v/>
      </c>
      <c r="N1008" s="149" t="str">
        <f>IF((SurveyData!$A$998)=0,"",SurveyData!$V$998)</f>
        <v/>
      </c>
      <c r="O1008" s="152"/>
      <c r="P1008" s="150"/>
      <c r="S1008" s="213" t="str">
        <f>IF((SurveyData!$A$998)=0,"",SurveyData!$A$998)</f>
        <v/>
      </c>
      <c r="T1008" s="149" t="str">
        <f>IF((SurveyData!$A$998)=0,"",SurveyData!$W$998)</f>
        <v/>
      </c>
      <c r="U1008" s="151"/>
      <c r="V1008" s="148"/>
      <c r="Y1008" s="213" t="str">
        <f>IF((SurveyData!$A$998)=0,"",SurveyData!$A$998)</f>
        <v/>
      </c>
      <c r="Z1008" s="149" t="str">
        <f>IF((SurveyData!$A$998)=0,"",SurveyData!$X$998)</f>
        <v/>
      </c>
      <c r="AA1008" s="151"/>
      <c r="AB1008" s="148"/>
    </row>
    <row r="1009" spans="1:28" ht="15">
      <c r="A1009" s="213" t="str">
        <f>IF((SurveyData!$A$999)=0,"",SurveyData!$A$999)</f>
        <v/>
      </c>
      <c r="B1009" s="204" t="str">
        <f>IF((SurveyData!$A$999)=0,"",SurveyData!$T$999)</f>
        <v/>
      </c>
      <c r="C1009" s="151"/>
      <c r="D1009" s="148"/>
      <c r="G1009" s="213" t="str">
        <f>IF((SurveyData!$A$999)=0,"",SurveyData!$A$999)</f>
        <v/>
      </c>
      <c r="H1009" s="149" t="str">
        <f>IF((SurveyData!$A$999)=0,"",SurveyData!$U$999)</f>
        <v/>
      </c>
      <c r="I1009" s="151"/>
      <c r="J1009" s="148"/>
      <c r="M1009" s="213" t="str">
        <f>IF((SurveyData!$A$999)=0,"",SurveyData!$A$999)</f>
        <v/>
      </c>
      <c r="N1009" s="149" t="str">
        <f>IF((SurveyData!$A$999)=0,"",SurveyData!$V$999)</f>
        <v/>
      </c>
      <c r="O1009" s="152"/>
      <c r="P1009" s="150"/>
      <c r="S1009" s="213" t="str">
        <f>IF((SurveyData!$A$999)=0,"",SurveyData!$A$999)</f>
        <v/>
      </c>
      <c r="T1009" s="149" t="str">
        <f>IF((SurveyData!$A$999)=0,"",SurveyData!$W$999)</f>
        <v/>
      </c>
      <c r="U1009" s="151"/>
      <c r="V1009" s="148"/>
      <c r="Y1009" s="213" t="str">
        <f>IF((SurveyData!$A$999)=0,"",SurveyData!$A$999)</f>
        <v/>
      </c>
      <c r="Z1009" s="149" t="str">
        <f>IF((SurveyData!$A$999)=0,"",SurveyData!$X$999)</f>
        <v/>
      </c>
      <c r="AA1009" s="151"/>
      <c r="AB1009" s="148"/>
    </row>
    <row r="1010" spans="1:28" ht="15">
      <c r="A1010" s="213" t="str">
        <f>IF((SurveyData!$A$1000)=0,"",SurveyData!$A$1000)</f>
        <v/>
      </c>
      <c r="B1010" s="204" t="str">
        <f>IF((SurveyData!$A$1000)=0,"",SurveyData!$T$1000)</f>
        <v/>
      </c>
      <c r="C1010" s="151"/>
      <c r="D1010" s="148"/>
      <c r="G1010" s="213" t="str">
        <f>IF((SurveyData!$A$1000)=0,"",SurveyData!$A$1000)</f>
        <v/>
      </c>
      <c r="H1010" s="149" t="str">
        <f>IF((SurveyData!$A$1000)=0,"",SurveyData!$U$1000)</f>
        <v/>
      </c>
      <c r="I1010" s="151"/>
      <c r="J1010" s="148"/>
      <c r="M1010" s="213" t="str">
        <f>IF((SurveyData!$A$1000)=0,"",SurveyData!$A$1000)</f>
        <v/>
      </c>
      <c r="N1010" s="149" t="str">
        <f>IF((SurveyData!$A$1000)=0,"",SurveyData!$V$1000)</f>
        <v/>
      </c>
      <c r="O1010" s="152"/>
      <c r="P1010" s="150"/>
      <c r="S1010" s="213" t="str">
        <f>IF((SurveyData!$A$1000)=0,"",SurveyData!$A$1000)</f>
        <v/>
      </c>
      <c r="T1010" s="149" t="str">
        <f>IF((SurveyData!$A$1000)=0,"",SurveyData!$W$1000)</f>
        <v/>
      </c>
      <c r="U1010" s="151"/>
      <c r="V1010" s="148"/>
      <c r="Y1010" s="213" t="str">
        <f>IF((SurveyData!$A$1000)=0,"",SurveyData!$A$1000)</f>
        <v/>
      </c>
      <c r="Z1010" s="149" t="str">
        <f>IF((SurveyData!$A$1000)=0,"",SurveyData!$X$1000)</f>
        <v/>
      </c>
      <c r="AA1010" s="151"/>
      <c r="AB1010" s="148"/>
    </row>
    <row r="1011" spans="1:28" ht="15">
      <c r="A1011" s="213" t="str">
        <f>IF((SurveyData!$A$1001)=0,"",SurveyData!$A$1001)</f>
        <v/>
      </c>
      <c r="B1011" s="204" t="str">
        <f>IF((SurveyData!$A$1001)=0,"",SurveyData!$T$1001)</f>
        <v/>
      </c>
      <c r="C1011" s="151"/>
      <c r="D1011" s="148"/>
      <c r="G1011" s="213" t="str">
        <f>IF((SurveyData!$A$1001)=0,"",SurveyData!$A$1001)</f>
        <v/>
      </c>
      <c r="H1011" s="149" t="str">
        <f>IF((SurveyData!$A$1001)=0,"",SurveyData!$U$1001)</f>
        <v/>
      </c>
      <c r="I1011" s="151"/>
      <c r="J1011" s="148"/>
      <c r="M1011" s="213" t="str">
        <f>IF((SurveyData!$A$1001)=0,"",SurveyData!$A$1001)</f>
        <v/>
      </c>
      <c r="N1011" s="149" t="str">
        <f>IF((SurveyData!$A$1001)=0,"",SurveyData!$V$1001)</f>
        <v/>
      </c>
      <c r="O1011" s="152"/>
      <c r="P1011" s="150"/>
      <c r="S1011" s="213" t="str">
        <f>IF((SurveyData!$A$1001)=0,"",SurveyData!$A$1001)</f>
        <v/>
      </c>
      <c r="T1011" s="149" t="str">
        <f>IF((SurveyData!$A$1001)=0,"",SurveyData!$W$1001)</f>
        <v/>
      </c>
      <c r="U1011" s="151"/>
      <c r="V1011" s="148"/>
      <c r="Y1011" s="213" t="str">
        <f>IF((SurveyData!$A$1001)=0,"",SurveyData!$A$1001)</f>
        <v/>
      </c>
      <c r="Z1011" s="149" t="str">
        <f>IF((SurveyData!$A$1001)=0,"",SurveyData!$X$1001)</f>
        <v/>
      </c>
      <c r="AA1011" s="151"/>
      <c r="AB1011" s="148"/>
    </row>
    <row r="1012" spans="1:28" ht="15">
      <c r="A1012" s="213" t="str">
        <f>IF((SurveyData!$A$1002)=0,"",SurveyData!$A$1002)</f>
        <v/>
      </c>
      <c r="B1012" s="204" t="str">
        <f>IF((SurveyData!$A$1002)=0,"",SurveyData!$T$1002)</f>
        <v/>
      </c>
      <c r="C1012" s="151"/>
      <c r="D1012" s="148"/>
      <c r="G1012" s="213" t="str">
        <f>IF((SurveyData!$A$1002)=0,"",SurveyData!$A$1002)</f>
        <v/>
      </c>
      <c r="H1012" s="149" t="str">
        <f>IF((SurveyData!$A$1002)=0,"",SurveyData!$U$1002)</f>
        <v/>
      </c>
      <c r="I1012" s="151"/>
      <c r="J1012" s="148"/>
      <c r="M1012" s="213" t="str">
        <f>IF((SurveyData!$A$1002)=0,"",SurveyData!$A$1002)</f>
        <v/>
      </c>
      <c r="N1012" s="149" t="str">
        <f>IF((SurveyData!$A$1002)=0,"",SurveyData!$V$1002)</f>
        <v/>
      </c>
      <c r="O1012" s="152"/>
      <c r="P1012" s="150"/>
      <c r="S1012" s="213" t="str">
        <f>IF((SurveyData!$A$1002)=0,"",SurveyData!$A$1002)</f>
        <v/>
      </c>
      <c r="T1012" s="149" t="str">
        <f>IF((SurveyData!$A$1002)=0,"",SurveyData!$W$1002)</f>
        <v/>
      </c>
      <c r="U1012" s="151"/>
      <c r="V1012" s="148"/>
      <c r="Y1012" s="213" t="str">
        <f>IF((SurveyData!$A$1002)=0,"",SurveyData!$A$1002)</f>
        <v/>
      </c>
      <c r="Z1012" s="149" t="str">
        <f>IF((SurveyData!$A$1002)=0,"",SurveyData!$X$1002)</f>
        <v/>
      </c>
      <c r="AA1012" s="151"/>
      <c r="AB1012" s="148"/>
    </row>
    <row r="1013" spans="1:28" ht="15">
      <c r="A1013" s="218" t="str">
        <f>IF((SurveyData!$A$1003)=0,"",SurveyData!$A$1003)</f>
        <v/>
      </c>
      <c r="B1013" s="225" t="str">
        <f>IF((SurveyData!$A$1003)=0,"",SurveyData!$T$1003)</f>
        <v/>
      </c>
      <c r="C1013" s="151"/>
      <c r="D1013" s="226"/>
      <c r="G1013" s="218" t="str">
        <f>IF((SurveyData!$A$1003)=0,"",SurveyData!$A$1003)</f>
        <v/>
      </c>
      <c r="H1013" s="219" t="str">
        <f>IF((SurveyData!$A$1003)=0,"",SurveyData!$U$1003)</f>
        <v/>
      </c>
      <c r="I1013" s="151"/>
      <c r="J1013" s="220"/>
      <c r="M1013" s="218" t="str">
        <f>IF((SurveyData!$A$1003)=0,"",SurveyData!$A$1003)</f>
        <v/>
      </c>
      <c r="N1013" s="219" t="str">
        <f>IF((SurveyData!$A$1003)=0,"",SurveyData!$V$1003)</f>
        <v/>
      </c>
      <c r="O1013" s="152"/>
      <c r="P1013" s="227"/>
      <c r="S1013" s="218" t="str">
        <f>IF((SurveyData!$A$1003)=0,"",SurveyData!$A$1003)</f>
        <v/>
      </c>
      <c r="T1013" s="219" t="str">
        <f>IF((SurveyData!$A$1003)=0,"",SurveyData!$W$1003)</f>
        <v/>
      </c>
      <c r="U1013" s="151"/>
      <c r="V1013" s="220"/>
      <c r="Y1013" s="218" t="str">
        <f>IF((SurveyData!$A$1003)=0,"",SurveyData!$A$1003)</f>
        <v/>
      </c>
      <c r="Z1013" s="219" t="str">
        <f>IF((SurveyData!$A$1003)=0,"",SurveyData!$X$1003)</f>
        <v/>
      </c>
      <c r="AA1013" s="151"/>
      <c r="AB1013" s="220"/>
    </row>
  </sheetData>
  <sheetProtection algorithmName="SHA-512" hashValue="wzdUrQqvoeOHXq+B2XElgs8AVe4ske73JRG2xiJbMBHuswOjUeqHjO82XOVoQrLXtDCuhqGTTy8DhfxnMmNZDw==" saltValue="CDa/dkiWb+TaelEt+oZIWQ==" spinCount="100000" sheet="1" objects="1" scenarios="1" selectLockedCells="1" sort="0" autoFilter="0" selectUnlockedCells="1"/>
  <dataValidations count="3">
    <dataValidation type="list" allowBlank="1" showInputMessage="1" showErrorMessage="1" sqref="D13:D1013 J13:J1013 P13:P1013 V13:V1013 AB13:AB1013" xr:uid="{C7CC1A78-ADE5-4C8E-8AA0-454D2CBA0D31}">
      <formula1>$A$3:$A$9</formula1>
    </dataValidation>
    <dataValidation type="list" allowBlank="1" showInputMessage="1" showErrorMessage="1" sqref="C3:C5" xr:uid="{B486AACF-DF33-490B-B9F1-3A7DFD0CC526}">
      <formula1>$I$13:$I$112</formula1>
    </dataValidation>
    <dataValidation type="list" allowBlank="1" showInputMessage="1" showErrorMessage="1" sqref="C13:C1013 AA13:AA1013 U13:U1013 O13:O1013 I13:I1013" xr:uid="{BF3917C3-864D-42B8-9D78-44336A164CF4}">
      <formula1>$C$3:$C$6</formula1>
    </dataValidation>
  </dataValidations>
  <pageMargins left="0.7" right="0.7" top="0.75" bottom="0.75" header="0.3" footer="0.3"/>
  <pageSetup orientation="portrait" r:id="rId1"/>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23C12-CBA0-4FBF-8518-E524802FC130}">
  <dimension ref="A1:X25"/>
  <sheetViews>
    <sheetView workbookViewId="0">
      <selection activeCell="A3" sqref="A3"/>
    </sheetView>
  </sheetViews>
  <sheetFormatPr defaultRowHeight="12.75"/>
  <cols>
    <col min="1" max="1" width="10.7109375" style="190" customWidth="1"/>
    <col min="2" max="2" width="12.7109375" style="190" customWidth="1"/>
    <col min="3" max="3" width="14.5703125" style="190" customWidth="1"/>
    <col min="4" max="4" width="15" style="190" customWidth="1"/>
    <col min="5" max="6" width="12.85546875" style="190" customWidth="1"/>
    <col min="7" max="7" width="9.28515625" style="190" customWidth="1"/>
    <col min="8" max="8" width="23" style="190" customWidth="1"/>
    <col min="9" max="13" width="14.5703125" style="190" customWidth="1"/>
    <col min="14" max="14" width="83.7109375" style="190" customWidth="1"/>
    <col min="15" max="16" width="85" style="190" customWidth="1"/>
    <col min="17" max="17" width="79.42578125" style="190" customWidth="1"/>
    <col min="18" max="18" width="79.28515625" style="190" customWidth="1"/>
    <col min="19" max="19" width="7.5703125" style="190" customWidth="1"/>
    <col min="20" max="20" width="84.140625" style="190" customWidth="1"/>
    <col min="21" max="21" width="48.5703125" style="190" customWidth="1"/>
    <col min="22" max="22" width="48.42578125" style="190" customWidth="1"/>
    <col min="23" max="23" width="36" style="190" customWidth="1"/>
    <col min="24" max="24" width="50.140625" style="190" customWidth="1"/>
    <col min="25" max="256" width="9.140625" style="190"/>
    <col min="257" max="257" width="10.7109375" style="190" customWidth="1"/>
    <col min="258" max="258" width="12.7109375" style="190" customWidth="1"/>
    <col min="259" max="259" width="14.5703125" style="190" customWidth="1"/>
    <col min="260" max="260" width="15" style="190" customWidth="1"/>
    <col min="261" max="262" width="12.85546875" style="190" customWidth="1"/>
    <col min="263" max="263" width="9.28515625" style="190" customWidth="1"/>
    <col min="264" max="264" width="23" style="190" customWidth="1"/>
    <col min="265" max="269" width="14.5703125" style="190" customWidth="1"/>
    <col min="270" max="270" width="83.7109375" style="190" customWidth="1"/>
    <col min="271" max="272" width="85" style="190" customWidth="1"/>
    <col min="273" max="273" width="79.42578125" style="190" customWidth="1"/>
    <col min="274" max="274" width="79.28515625" style="190" customWidth="1"/>
    <col min="275" max="275" width="7.5703125" style="190" customWidth="1"/>
    <col min="276" max="276" width="84.140625" style="190" customWidth="1"/>
    <col min="277" max="277" width="48.5703125" style="190" customWidth="1"/>
    <col min="278" max="278" width="48.42578125" style="190" customWidth="1"/>
    <col min="279" max="279" width="36" style="190" customWidth="1"/>
    <col min="280" max="280" width="50.140625" style="190" customWidth="1"/>
    <col min="281" max="512" width="9.140625" style="190"/>
    <col min="513" max="513" width="10.7109375" style="190" customWidth="1"/>
    <col min="514" max="514" width="12.7109375" style="190" customWidth="1"/>
    <col min="515" max="515" width="14.5703125" style="190" customWidth="1"/>
    <col min="516" max="516" width="15" style="190" customWidth="1"/>
    <col min="517" max="518" width="12.85546875" style="190" customWidth="1"/>
    <col min="519" max="519" width="9.28515625" style="190" customWidth="1"/>
    <col min="520" max="520" width="23" style="190" customWidth="1"/>
    <col min="521" max="525" width="14.5703125" style="190" customWidth="1"/>
    <col min="526" max="526" width="83.7109375" style="190" customWidth="1"/>
    <col min="527" max="528" width="85" style="190" customWidth="1"/>
    <col min="529" max="529" width="79.42578125" style="190" customWidth="1"/>
    <col min="530" max="530" width="79.28515625" style="190" customWidth="1"/>
    <col min="531" max="531" width="7.5703125" style="190" customWidth="1"/>
    <col min="532" max="532" width="84.140625" style="190" customWidth="1"/>
    <col min="533" max="533" width="48.5703125" style="190" customWidth="1"/>
    <col min="534" max="534" width="48.42578125" style="190" customWidth="1"/>
    <col min="535" max="535" width="36" style="190" customWidth="1"/>
    <col min="536" max="536" width="50.140625" style="190" customWidth="1"/>
    <col min="537" max="768" width="9.140625" style="190"/>
    <col min="769" max="769" width="10.7109375" style="190" customWidth="1"/>
    <col min="770" max="770" width="12.7109375" style="190" customWidth="1"/>
    <col min="771" max="771" width="14.5703125" style="190" customWidth="1"/>
    <col min="772" max="772" width="15" style="190" customWidth="1"/>
    <col min="773" max="774" width="12.85546875" style="190" customWidth="1"/>
    <col min="775" max="775" width="9.28515625" style="190" customWidth="1"/>
    <col min="776" max="776" width="23" style="190" customWidth="1"/>
    <col min="777" max="781" width="14.5703125" style="190" customWidth="1"/>
    <col min="782" max="782" width="83.7109375" style="190" customWidth="1"/>
    <col min="783" max="784" width="85" style="190" customWidth="1"/>
    <col min="785" max="785" width="79.42578125" style="190" customWidth="1"/>
    <col min="786" max="786" width="79.28515625" style="190" customWidth="1"/>
    <col min="787" max="787" width="7.5703125" style="190" customWidth="1"/>
    <col min="788" max="788" width="84.140625" style="190" customWidth="1"/>
    <col min="789" max="789" width="48.5703125" style="190" customWidth="1"/>
    <col min="790" max="790" width="48.42578125" style="190" customWidth="1"/>
    <col min="791" max="791" width="36" style="190" customWidth="1"/>
    <col min="792" max="792" width="50.140625" style="190" customWidth="1"/>
    <col min="793" max="1024" width="9.140625" style="190"/>
    <col min="1025" max="1025" width="10.7109375" style="190" customWidth="1"/>
    <col min="1026" max="1026" width="12.7109375" style="190" customWidth="1"/>
    <col min="1027" max="1027" width="14.5703125" style="190" customWidth="1"/>
    <col min="1028" max="1028" width="15" style="190" customWidth="1"/>
    <col min="1029" max="1030" width="12.85546875" style="190" customWidth="1"/>
    <col min="1031" max="1031" width="9.28515625" style="190" customWidth="1"/>
    <col min="1032" max="1032" width="23" style="190" customWidth="1"/>
    <col min="1033" max="1037" width="14.5703125" style="190" customWidth="1"/>
    <col min="1038" max="1038" width="83.7109375" style="190" customWidth="1"/>
    <col min="1039" max="1040" width="85" style="190" customWidth="1"/>
    <col min="1041" max="1041" width="79.42578125" style="190" customWidth="1"/>
    <col min="1042" max="1042" width="79.28515625" style="190" customWidth="1"/>
    <col min="1043" max="1043" width="7.5703125" style="190" customWidth="1"/>
    <col min="1044" max="1044" width="84.140625" style="190" customWidth="1"/>
    <col min="1045" max="1045" width="48.5703125" style="190" customWidth="1"/>
    <col min="1046" max="1046" width="48.42578125" style="190" customWidth="1"/>
    <col min="1047" max="1047" width="36" style="190" customWidth="1"/>
    <col min="1048" max="1048" width="50.140625" style="190" customWidth="1"/>
    <col min="1049" max="1280" width="9.140625" style="190"/>
    <col min="1281" max="1281" width="10.7109375" style="190" customWidth="1"/>
    <col min="1282" max="1282" width="12.7109375" style="190" customWidth="1"/>
    <col min="1283" max="1283" width="14.5703125" style="190" customWidth="1"/>
    <col min="1284" max="1284" width="15" style="190" customWidth="1"/>
    <col min="1285" max="1286" width="12.85546875" style="190" customWidth="1"/>
    <col min="1287" max="1287" width="9.28515625" style="190" customWidth="1"/>
    <col min="1288" max="1288" width="23" style="190" customWidth="1"/>
    <col min="1289" max="1293" width="14.5703125" style="190" customWidth="1"/>
    <col min="1294" max="1294" width="83.7109375" style="190" customWidth="1"/>
    <col min="1295" max="1296" width="85" style="190" customWidth="1"/>
    <col min="1297" max="1297" width="79.42578125" style="190" customWidth="1"/>
    <col min="1298" max="1298" width="79.28515625" style="190" customWidth="1"/>
    <col min="1299" max="1299" width="7.5703125" style="190" customWidth="1"/>
    <col min="1300" max="1300" width="84.140625" style="190" customWidth="1"/>
    <col min="1301" max="1301" width="48.5703125" style="190" customWidth="1"/>
    <col min="1302" max="1302" width="48.42578125" style="190" customWidth="1"/>
    <col min="1303" max="1303" width="36" style="190" customWidth="1"/>
    <col min="1304" max="1304" width="50.140625" style="190" customWidth="1"/>
    <col min="1305" max="1536" width="9.140625" style="190"/>
    <col min="1537" max="1537" width="10.7109375" style="190" customWidth="1"/>
    <col min="1538" max="1538" width="12.7109375" style="190" customWidth="1"/>
    <col min="1539" max="1539" width="14.5703125" style="190" customWidth="1"/>
    <col min="1540" max="1540" width="15" style="190" customWidth="1"/>
    <col min="1541" max="1542" width="12.85546875" style="190" customWidth="1"/>
    <col min="1543" max="1543" width="9.28515625" style="190" customWidth="1"/>
    <col min="1544" max="1544" width="23" style="190" customWidth="1"/>
    <col min="1545" max="1549" width="14.5703125" style="190" customWidth="1"/>
    <col min="1550" max="1550" width="83.7109375" style="190" customWidth="1"/>
    <col min="1551" max="1552" width="85" style="190" customWidth="1"/>
    <col min="1553" max="1553" width="79.42578125" style="190" customWidth="1"/>
    <col min="1554" max="1554" width="79.28515625" style="190" customWidth="1"/>
    <col min="1555" max="1555" width="7.5703125" style="190" customWidth="1"/>
    <col min="1556" max="1556" width="84.140625" style="190" customWidth="1"/>
    <col min="1557" max="1557" width="48.5703125" style="190" customWidth="1"/>
    <col min="1558" max="1558" width="48.42578125" style="190" customWidth="1"/>
    <col min="1559" max="1559" width="36" style="190" customWidth="1"/>
    <col min="1560" max="1560" width="50.140625" style="190" customWidth="1"/>
    <col min="1561" max="1792" width="9.140625" style="190"/>
    <col min="1793" max="1793" width="10.7109375" style="190" customWidth="1"/>
    <col min="1794" max="1794" width="12.7109375" style="190" customWidth="1"/>
    <col min="1795" max="1795" width="14.5703125" style="190" customWidth="1"/>
    <col min="1796" max="1796" width="15" style="190" customWidth="1"/>
    <col min="1797" max="1798" width="12.85546875" style="190" customWidth="1"/>
    <col min="1799" max="1799" width="9.28515625" style="190" customWidth="1"/>
    <col min="1800" max="1800" width="23" style="190" customWidth="1"/>
    <col min="1801" max="1805" width="14.5703125" style="190" customWidth="1"/>
    <col min="1806" max="1806" width="83.7109375" style="190" customWidth="1"/>
    <col min="1807" max="1808" width="85" style="190" customWidth="1"/>
    <col min="1809" max="1809" width="79.42578125" style="190" customWidth="1"/>
    <col min="1810" max="1810" width="79.28515625" style="190" customWidth="1"/>
    <col min="1811" max="1811" width="7.5703125" style="190" customWidth="1"/>
    <col min="1812" max="1812" width="84.140625" style="190" customWidth="1"/>
    <col min="1813" max="1813" width="48.5703125" style="190" customWidth="1"/>
    <col min="1814" max="1814" width="48.42578125" style="190" customWidth="1"/>
    <col min="1815" max="1815" width="36" style="190" customWidth="1"/>
    <col min="1816" max="1816" width="50.140625" style="190" customWidth="1"/>
    <col min="1817" max="2048" width="9.140625" style="190"/>
    <col min="2049" max="2049" width="10.7109375" style="190" customWidth="1"/>
    <col min="2050" max="2050" width="12.7109375" style="190" customWidth="1"/>
    <col min="2051" max="2051" width="14.5703125" style="190" customWidth="1"/>
    <col min="2052" max="2052" width="15" style="190" customWidth="1"/>
    <col min="2053" max="2054" width="12.85546875" style="190" customWidth="1"/>
    <col min="2055" max="2055" width="9.28515625" style="190" customWidth="1"/>
    <col min="2056" max="2056" width="23" style="190" customWidth="1"/>
    <col min="2057" max="2061" width="14.5703125" style="190" customWidth="1"/>
    <col min="2062" max="2062" width="83.7109375" style="190" customWidth="1"/>
    <col min="2063" max="2064" width="85" style="190" customWidth="1"/>
    <col min="2065" max="2065" width="79.42578125" style="190" customWidth="1"/>
    <col min="2066" max="2066" width="79.28515625" style="190" customWidth="1"/>
    <col min="2067" max="2067" width="7.5703125" style="190" customWidth="1"/>
    <col min="2068" max="2068" width="84.140625" style="190" customWidth="1"/>
    <col min="2069" max="2069" width="48.5703125" style="190" customWidth="1"/>
    <col min="2070" max="2070" width="48.42578125" style="190" customWidth="1"/>
    <col min="2071" max="2071" width="36" style="190" customWidth="1"/>
    <col min="2072" max="2072" width="50.140625" style="190" customWidth="1"/>
    <col min="2073" max="2304" width="9.140625" style="190"/>
    <col min="2305" max="2305" width="10.7109375" style="190" customWidth="1"/>
    <col min="2306" max="2306" width="12.7109375" style="190" customWidth="1"/>
    <col min="2307" max="2307" width="14.5703125" style="190" customWidth="1"/>
    <col min="2308" max="2308" width="15" style="190" customWidth="1"/>
    <col min="2309" max="2310" width="12.85546875" style="190" customWidth="1"/>
    <col min="2311" max="2311" width="9.28515625" style="190" customWidth="1"/>
    <col min="2312" max="2312" width="23" style="190" customWidth="1"/>
    <col min="2313" max="2317" width="14.5703125" style="190" customWidth="1"/>
    <col min="2318" max="2318" width="83.7109375" style="190" customWidth="1"/>
    <col min="2319" max="2320" width="85" style="190" customWidth="1"/>
    <col min="2321" max="2321" width="79.42578125" style="190" customWidth="1"/>
    <col min="2322" max="2322" width="79.28515625" style="190" customWidth="1"/>
    <col min="2323" max="2323" width="7.5703125" style="190" customWidth="1"/>
    <col min="2324" max="2324" width="84.140625" style="190" customWidth="1"/>
    <col min="2325" max="2325" width="48.5703125" style="190" customWidth="1"/>
    <col min="2326" max="2326" width="48.42578125" style="190" customWidth="1"/>
    <col min="2327" max="2327" width="36" style="190" customWidth="1"/>
    <col min="2328" max="2328" width="50.140625" style="190" customWidth="1"/>
    <col min="2329" max="2560" width="9.140625" style="190"/>
    <col min="2561" max="2561" width="10.7109375" style="190" customWidth="1"/>
    <col min="2562" max="2562" width="12.7109375" style="190" customWidth="1"/>
    <col min="2563" max="2563" width="14.5703125" style="190" customWidth="1"/>
    <col min="2564" max="2564" width="15" style="190" customWidth="1"/>
    <col min="2565" max="2566" width="12.85546875" style="190" customWidth="1"/>
    <col min="2567" max="2567" width="9.28515625" style="190" customWidth="1"/>
    <col min="2568" max="2568" width="23" style="190" customWidth="1"/>
    <col min="2569" max="2573" width="14.5703125" style="190" customWidth="1"/>
    <col min="2574" max="2574" width="83.7109375" style="190" customWidth="1"/>
    <col min="2575" max="2576" width="85" style="190" customWidth="1"/>
    <col min="2577" max="2577" width="79.42578125" style="190" customWidth="1"/>
    <col min="2578" max="2578" width="79.28515625" style="190" customWidth="1"/>
    <col min="2579" max="2579" width="7.5703125" style="190" customWidth="1"/>
    <col min="2580" max="2580" width="84.140625" style="190" customWidth="1"/>
    <col min="2581" max="2581" width="48.5703125" style="190" customWidth="1"/>
    <col min="2582" max="2582" width="48.42578125" style="190" customWidth="1"/>
    <col min="2583" max="2583" width="36" style="190" customWidth="1"/>
    <col min="2584" max="2584" width="50.140625" style="190" customWidth="1"/>
    <col min="2585" max="2816" width="9.140625" style="190"/>
    <col min="2817" max="2817" width="10.7109375" style="190" customWidth="1"/>
    <col min="2818" max="2818" width="12.7109375" style="190" customWidth="1"/>
    <col min="2819" max="2819" width="14.5703125" style="190" customWidth="1"/>
    <col min="2820" max="2820" width="15" style="190" customWidth="1"/>
    <col min="2821" max="2822" width="12.85546875" style="190" customWidth="1"/>
    <col min="2823" max="2823" width="9.28515625" style="190" customWidth="1"/>
    <col min="2824" max="2824" width="23" style="190" customWidth="1"/>
    <col min="2825" max="2829" width="14.5703125" style="190" customWidth="1"/>
    <col min="2830" max="2830" width="83.7109375" style="190" customWidth="1"/>
    <col min="2831" max="2832" width="85" style="190" customWidth="1"/>
    <col min="2833" max="2833" width="79.42578125" style="190" customWidth="1"/>
    <col min="2834" max="2834" width="79.28515625" style="190" customWidth="1"/>
    <col min="2835" max="2835" width="7.5703125" style="190" customWidth="1"/>
    <col min="2836" max="2836" width="84.140625" style="190" customWidth="1"/>
    <col min="2837" max="2837" width="48.5703125" style="190" customWidth="1"/>
    <col min="2838" max="2838" width="48.42578125" style="190" customWidth="1"/>
    <col min="2839" max="2839" width="36" style="190" customWidth="1"/>
    <col min="2840" max="2840" width="50.140625" style="190" customWidth="1"/>
    <col min="2841" max="3072" width="9.140625" style="190"/>
    <col min="3073" max="3073" width="10.7109375" style="190" customWidth="1"/>
    <col min="3074" max="3074" width="12.7109375" style="190" customWidth="1"/>
    <col min="3075" max="3075" width="14.5703125" style="190" customWidth="1"/>
    <col min="3076" max="3076" width="15" style="190" customWidth="1"/>
    <col min="3077" max="3078" width="12.85546875" style="190" customWidth="1"/>
    <col min="3079" max="3079" width="9.28515625" style="190" customWidth="1"/>
    <col min="3080" max="3080" width="23" style="190" customWidth="1"/>
    <col min="3081" max="3085" width="14.5703125" style="190" customWidth="1"/>
    <col min="3086" max="3086" width="83.7109375" style="190" customWidth="1"/>
    <col min="3087" max="3088" width="85" style="190" customWidth="1"/>
    <col min="3089" max="3089" width="79.42578125" style="190" customWidth="1"/>
    <col min="3090" max="3090" width="79.28515625" style="190" customWidth="1"/>
    <col min="3091" max="3091" width="7.5703125" style="190" customWidth="1"/>
    <col min="3092" max="3092" width="84.140625" style="190" customWidth="1"/>
    <col min="3093" max="3093" width="48.5703125" style="190" customWidth="1"/>
    <col min="3094" max="3094" width="48.42578125" style="190" customWidth="1"/>
    <col min="3095" max="3095" width="36" style="190" customWidth="1"/>
    <col min="3096" max="3096" width="50.140625" style="190" customWidth="1"/>
    <col min="3097" max="3328" width="9.140625" style="190"/>
    <col min="3329" max="3329" width="10.7109375" style="190" customWidth="1"/>
    <col min="3330" max="3330" width="12.7109375" style="190" customWidth="1"/>
    <col min="3331" max="3331" width="14.5703125" style="190" customWidth="1"/>
    <col min="3332" max="3332" width="15" style="190" customWidth="1"/>
    <col min="3333" max="3334" width="12.85546875" style="190" customWidth="1"/>
    <col min="3335" max="3335" width="9.28515625" style="190" customWidth="1"/>
    <col min="3336" max="3336" width="23" style="190" customWidth="1"/>
    <col min="3337" max="3341" width="14.5703125" style="190" customWidth="1"/>
    <col min="3342" max="3342" width="83.7109375" style="190" customWidth="1"/>
    <col min="3343" max="3344" width="85" style="190" customWidth="1"/>
    <col min="3345" max="3345" width="79.42578125" style="190" customWidth="1"/>
    <col min="3346" max="3346" width="79.28515625" style="190" customWidth="1"/>
    <col min="3347" max="3347" width="7.5703125" style="190" customWidth="1"/>
    <col min="3348" max="3348" width="84.140625" style="190" customWidth="1"/>
    <col min="3349" max="3349" width="48.5703125" style="190" customWidth="1"/>
    <col min="3350" max="3350" width="48.42578125" style="190" customWidth="1"/>
    <col min="3351" max="3351" width="36" style="190" customWidth="1"/>
    <col min="3352" max="3352" width="50.140625" style="190" customWidth="1"/>
    <col min="3353" max="3584" width="9.140625" style="190"/>
    <col min="3585" max="3585" width="10.7109375" style="190" customWidth="1"/>
    <col min="3586" max="3586" width="12.7109375" style="190" customWidth="1"/>
    <col min="3587" max="3587" width="14.5703125" style="190" customWidth="1"/>
    <col min="3588" max="3588" width="15" style="190" customWidth="1"/>
    <col min="3589" max="3590" width="12.85546875" style="190" customWidth="1"/>
    <col min="3591" max="3591" width="9.28515625" style="190" customWidth="1"/>
    <col min="3592" max="3592" width="23" style="190" customWidth="1"/>
    <col min="3593" max="3597" width="14.5703125" style="190" customWidth="1"/>
    <col min="3598" max="3598" width="83.7109375" style="190" customWidth="1"/>
    <col min="3599" max="3600" width="85" style="190" customWidth="1"/>
    <col min="3601" max="3601" width="79.42578125" style="190" customWidth="1"/>
    <col min="3602" max="3602" width="79.28515625" style="190" customWidth="1"/>
    <col min="3603" max="3603" width="7.5703125" style="190" customWidth="1"/>
    <col min="3604" max="3604" width="84.140625" style="190" customWidth="1"/>
    <col min="3605" max="3605" width="48.5703125" style="190" customWidth="1"/>
    <col min="3606" max="3606" width="48.42578125" style="190" customWidth="1"/>
    <col min="3607" max="3607" width="36" style="190" customWidth="1"/>
    <col min="3608" max="3608" width="50.140625" style="190" customWidth="1"/>
    <col min="3609" max="3840" width="9.140625" style="190"/>
    <col min="3841" max="3841" width="10.7109375" style="190" customWidth="1"/>
    <col min="3842" max="3842" width="12.7109375" style="190" customWidth="1"/>
    <col min="3843" max="3843" width="14.5703125" style="190" customWidth="1"/>
    <col min="3844" max="3844" width="15" style="190" customWidth="1"/>
    <col min="3845" max="3846" width="12.85546875" style="190" customWidth="1"/>
    <col min="3847" max="3847" width="9.28515625" style="190" customWidth="1"/>
    <col min="3848" max="3848" width="23" style="190" customWidth="1"/>
    <col min="3849" max="3853" width="14.5703125" style="190" customWidth="1"/>
    <col min="3854" max="3854" width="83.7109375" style="190" customWidth="1"/>
    <col min="3855" max="3856" width="85" style="190" customWidth="1"/>
    <col min="3857" max="3857" width="79.42578125" style="190" customWidth="1"/>
    <col min="3858" max="3858" width="79.28515625" style="190" customWidth="1"/>
    <col min="3859" max="3859" width="7.5703125" style="190" customWidth="1"/>
    <col min="3860" max="3860" width="84.140625" style="190" customWidth="1"/>
    <col min="3861" max="3861" width="48.5703125" style="190" customWidth="1"/>
    <col min="3862" max="3862" width="48.42578125" style="190" customWidth="1"/>
    <col min="3863" max="3863" width="36" style="190" customWidth="1"/>
    <col min="3864" max="3864" width="50.140625" style="190" customWidth="1"/>
    <col min="3865" max="4096" width="9.140625" style="190"/>
    <col min="4097" max="4097" width="10.7109375" style="190" customWidth="1"/>
    <col min="4098" max="4098" width="12.7109375" style="190" customWidth="1"/>
    <col min="4099" max="4099" width="14.5703125" style="190" customWidth="1"/>
    <col min="4100" max="4100" width="15" style="190" customWidth="1"/>
    <col min="4101" max="4102" width="12.85546875" style="190" customWidth="1"/>
    <col min="4103" max="4103" width="9.28515625" style="190" customWidth="1"/>
    <col min="4104" max="4104" width="23" style="190" customWidth="1"/>
    <col min="4105" max="4109" width="14.5703125" style="190" customWidth="1"/>
    <col min="4110" max="4110" width="83.7109375" style="190" customWidth="1"/>
    <col min="4111" max="4112" width="85" style="190" customWidth="1"/>
    <col min="4113" max="4113" width="79.42578125" style="190" customWidth="1"/>
    <col min="4114" max="4114" width="79.28515625" style="190" customWidth="1"/>
    <col min="4115" max="4115" width="7.5703125" style="190" customWidth="1"/>
    <col min="4116" max="4116" width="84.140625" style="190" customWidth="1"/>
    <col min="4117" max="4117" width="48.5703125" style="190" customWidth="1"/>
    <col min="4118" max="4118" width="48.42578125" style="190" customWidth="1"/>
    <col min="4119" max="4119" width="36" style="190" customWidth="1"/>
    <col min="4120" max="4120" width="50.140625" style="190" customWidth="1"/>
    <col min="4121" max="4352" width="9.140625" style="190"/>
    <col min="4353" max="4353" width="10.7109375" style="190" customWidth="1"/>
    <col min="4354" max="4354" width="12.7109375" style="190" customWidth="1"/>
    <col min="4355" max="4355" width="14.5703125" style="190" customWidth="1"/>
    <col min="4356" max="4356" width="15" style="190" customWidth="1"/>
    <col min="4357" max="4358" width="12.85546875" style="190" customWidth="1"/>
    <col min="4359" max="4359" width="9.28515625" style="190" customWidth="1"/>
    <col min="4360" max="4360" width="23" style="190" customWidth="1"/>
    <col min="4361" max="4365" width="14.5703125" style="190" customWidth="1"/>
    <col min="4366" max="4366" width="83.7109375" style="190" customWidth="1"/>
    <col min="4367" max="4368" width="85" style="190" customWidth="1"/>
    <col min="4369" max="4369" width="79.42578125" style="190" customWidth="1"/>
    <col min="4370" max="4370" width="79.28515625" style="190" customWidth="1"/>
    <col min="4371" max="4371" width="7.5703125" style="190" customWidth="1"/>
    <col min="4372" max="4372" width="84.140625" style="190" customWidth="1"/>
    <col min="4373" max="4373" width="48.5703125" style="190" customWidth="1"/>
    <col min="4374" max="4374" width="48.42578125" style="190" customWidth="1"/>
    <col min="4375" max="4375" width="36" style="190" customWidth="1"/>
    <col min="4376" max="4376" width="50.140625" style="190" customWidth="1"/>
    <col min="4377" max="4608" width="9.140625" style="190"/>
    <col min="4609" max="4609" width="10.7109375" style="190" customWidth="1"/>
    <col min="4610" max="4610" width="12.7109375" style="190" customWidth="1"/>
    <col min="4611" max="4611" width="14.5703125" style="190" customWidth="1"/>
    <col min="4612" max="4612" width="15" style="190" customWidth="1"/>
    <col min="4613" max="4614" width="12.85546875" style="190" customWidth="1"/>
    <col min="4615" max="4615" width="9.28515625" style="190" customWidth="1"/>
    <col min="4616" max="4616" width="23" style="190" customWidth="1"/>
    <col min="4617" max="4621" width="14.5703125" style="190" customWidth="1"/>
    <col min="4622" max="4622" width="83.7109375" style="190" customWidth="1"/>
    <col min="4623" max="4624" width="85" style="190" customWidth="1"/>
    <col min="4625" max="4625" width="79.42578125" style="190" customWidth="1"/>
    <col min="4626" max="4626" width="79.28515625" style="190" customWidth="1"/>
    <col min="4627" max="4627" width="7.5703125" style="190" customWidth="1"/>
    <col min="4628" max="4628" width="84.140625" style="190" customWidth="1"/>
    <col min="4629" max="4629" width="48.5703125" style="190" customWidth="1"/>
    <col min="4630" max="4630" width="48.42578125" style="190" customWidth="1"/>
    <col min="4631" max="4631" width="36" style="190" customWidth="1"/>
    <col min="4632" max="4632" width="50.140625" style="190" customWidth="1"/>
    <col min="4633" max="4864" width="9.140625" style="190"/>
    <col min="4865" max="4865" width="10.7109375" style="190" customWidth="1"/>
    <col min="4866" max="4866" width="12.7109375" style="190" customWidth="1"/>
    <col min="4867" max="4867" width="14.5703125" style="190" customWidth="1"/>
    <col min="4868" max="4868" width="15" style="190" customWidth="1"/>
    <col min="4869" max="4870" width="12.85546875" style="190" customWidth="1"/>
    <col min="4871" max="4871" width="9.28515625" style="190" customWidth="1"/>
    <col min="4872" max="4872" width="23" style="190" customWidth="1"/>
    <col min="4873" max="4877" width="14.5703125" style="190" customWidth="1"/>
    <col min="4878" max="4878" width="83.7109375" style="190" customWidth="1"/>
    <col min="4879" max="4880" width="85" style="190" customWidth="1"/>
    <col min="4881" max="4881" width="79.42578125" style="190" customWidth="1"/>
    <col min="4882" max="4882" width="79.28515625" style="190" customWidth="1"/>
    <col min="4883" max="4883" width="7.5703125" style="190" customWidth="1"/>
    <col min="4884" max="4884" width="84.140625" style="190" customWidth="1"/>
    <col min="4885" max="4885" width="48.5703125" style="190" customWidth="1"/>
    <col min="4886" max="4886" width="48.42578125" style="190" customWidth="1"/>
    <col min="4887" max="4887" width="36" style="190" customWidth="1"/>
    <col min="4888" max="4888" width="50.140625" style="190" customWidth="1"/>
    <col min="4889" max="5120" width="9.140625" style="190"/>
    <col min="5121" max="5121" width="10.7109375" style="190" customWidth="1"/>
    <col min="5122" max="5122" width="12.7109375" style="190" customWidth="1"/>
    <col min="5123" max="5123" width="14.5703125" style="190" customWidth="1"/>
    <col min="5124" max="5124" width="15" style="190" customWidth="1"/>
    <col min="5125" max="5126" width="12.85546875" style="190" customWidth="1"/>
    <col min="5127" max="5127" width="9.28515625" style="190" customWidth="1"/>
    <col min="5128" max="5128" width="23" style="190" customWidth="1"/>
    <col min="5129" max="5133" width="14.5703125" style="190" customWidth="1"/>
    <col min="5134" max="5134" width="83.7109375" style="190" customWidth="1"/>
    <col min="5135" max="5136" width="85" style="190" customWidth="1"/>
    <col min="5137" max="5137" width="79.42578125" style="190" customWidth="1"/>
    <col min="5138" max="5138" width="79.28515625" style="190" customWidth="1"/>
    <col min="5139" max="5139" width="7.5703125" style="190" customWidth="1"/>
    <col min="5140" max="5140" width="84.140625" style="190" customWidth="1"/>
    <col min="5141" max="5141" width="48.5703125" style="190" customWidth="1"/>
    <col min="5142" max="5142" width="48.42578125" style="190" customWidth="1"/>
    <col min="5143" max="5143" width="36" style="190" customWidth="1"/>
    <col min="5144" max="5144" width="50.140625" style="190" customWidth="1"/>
    <col min="5145" max="5376" width="9.140625" style="190"/>
    <col min="5377" max="5377" width="10.7109375" style="190" customWidth="1"/>
    <col min="5378" max="5378" width="12.7109375" style="190" customWidth="1"/>
    <col min="5379" max="5379" width="14.5703125" style="190" customWidth="1"/>
    <col min="5380" max="5380" width="15" style="190" customWidth="1"/>
    <col min="5381" max="5382" width="12.85546875" style="190" customWidth="1"/>
    <col min="5383" max="5383" width="9.28515625" style="190" customWidth="1"/>
    <col min="5384" max="5384" width="23" style="190" customWidth="1"/>
    <col min="5385" max="5389" width="14.5703125" style="190" customWidth="1"/>
    <col min="5390" max="5390" width="83.7109375" style="190" customWidth="1"/>
    <col min="5391" max="5392" width="85" style="190" customWidth="1"/>
    <col min="5393" max="5393" width="79.42578125" style="190" customWidth="1"/>
    <col min="5394" max="5394" width="79.28515625" style="190" customWidth="1"/>
    <col min="5395" max="5395" width="7.5703125" style="190" customWidth="1"/>
    <col min="5396" max="5396" width="84.140625" style="190" customWidth="1"/>
    <col min="5397" max="5397" width="48.5703125" style="190" customWidth="1"/>
    <col min="5398" max="5398" width="48.42578125" style="190" customWidth="1"/>
    <col min="5399" max="5399" width="36" style="190" customWidth="1"/>
    <col min="5400" max="5400" width="50.140625" style="190" customWidth="1"/>
    <col min="5401" max="5632" width="9.140625" style="190"/>
    <col min="5633" max="5633" width="10.7109375" style="190" customWidth="1"/>
    <col min="5634" max="5634" width="12.7109375" style="190" customWidth="1"/>
    <col min="5635" max="5635" width="14.5703125" style="190" customWidth="1"/>
    <col min="5636" max="5636" width="15" style="190" customWidth="1"/>
    <col min="5637" max="5638" width="12.85546875" style="190" customWidth="1"/>
    <col min="5639" max="5639" width="9.28515625" style="190" customWidth="1"/>
    <col min="5640" max="5640" width="23" style="190" customWidth="1"/>
    <col min="5641" max="5645" width="14.5703125" style="190" customWidth="1"/>
    <col min="5646" max="5646" width="83.7109375" style="190" customWidth="1"/>
    <col min="5647" max="5648" width="85" style="190" customWidth="1"/>
    <col min="5649" max="5649" width="79.42578125" style="190" customWidth="1"/>
    <col min="5650" max="5650" width="79.28515625" style="190" customWidth="1"/>
    <col min="5651" max="5651" width="7.5703125" style="190" customWidth="1"/>
    <col min="5652" max="5652" width="84.140625" style="190" customWidth="1"/>
    <col min="5653" max="5653" width="48.5703125" style="190" customWidth="1"/>
    <col min="5654" max="5654" width="48.42578125" style="190" customWidth="1"/>
    <col min="5655" max="5655" width="36" style="190" customWidth="1"/>
    <col min="5656" max="5656" width="50.140625" style="190" customWidth="1"/>
    <col min="5657" max="5888" width="9.140625" style="190"/>
    <col min="5889" max="5889" width="10.7109375" style="190" customWidth="1"/>
    <col min="5890" max="5890" width="12.7109375" style="190" customWidth="1"/>
    <col min="5891" max="5891" width="14.5703125" style="190" customWidth="1"/>
    <col min="5892" max="5892" width="15" style="190" customWidth="1"/>
    <col min="5893" max="5894" width="12.85546875" style="190" customWidth="1"/>
    <col min="5895" max="5895" width="9.28515625" style="190" customWidth="1"/>
    <col min="5896" max="5896" width="23" style="190" customWidth="1"/>
    <col min="5897" max="5901" width="14.5703125" style="190" customWidth="1"/>
    <col min="5902" max="5902" width="83.7109375" style="190" customWidth="1"/>
    <col min="5903" max="5904" width="85" style="190" customWidth="1"/>
    <col min="5905" max="5905" width="79.42578125" style="190" customWidth="1"/>
    <col min="5906" max="5906" width="79.28515625" style="190" customWidth="1"/>
    <col min="5907" max="5907" width="7.5703125" style="190" customWidth="1"/>
    <col min="5908" max="5908" width="84.140625" style="190" customWidth="1"/>
    <col min="5909" max="5909" width="48.5703125" style="190" customWidth="1"/>
    <col min="5910" max="5910" width="48.42578125" style="190" customWidth="1"/>
    <col min="5911" max="5911" width="36" style="190" customWidth="1"/>
    <col min="5912" max="5912" width="50.140625" style="190" customWidth="1"/>
    <col min="5913" max="6144" width="9.140625" style="190"/>
    <col min="6145" max="6145" width="10.7109375" style="190" customWidth="1"/>
    <col min="6146" max="6146" width="12.7109375" style="190" customWidth="1"/>
    <col min="6147" max="6147" width="14.5703125" style="190" customWidth="1"/>
    <col min="6148" max="6148" width="15" style="190" customWidth="1"/>
    <col min="6149" max="6150" width="12.85546875" style="190" customWidth="1"/>
    <col min="6151" max="6151" width="9.28515625" style="190" customWidth="1"/>
    <col min="6152" max="6152" width="23" style="190" customWidth="1"/>
    <col min="6153" max="6157" width="14.5703125" style="190" customWidth="1"/>
    <col min="6158" max="6158" width="83.7109375" style="190" customWidth="1"/>
    <col min="6159" max="6160" width="85" style="190" customWidth="1"/>
    <col min="6161" max="6161" width="79.42578125" style="190" customWidth="1"/>
    <col min="6162" max="6162" width="79.28515625" style="190" customWidth="1"/>
    <col min="6163" max="6163" width="7.5703125" style="190" customWidth="1"/>
    <col min="6164" max="6164" width="84.140625" style="190" customWidth="1"/>
    <col min="6165" max="6165" width="48.5703125" style="190" customWidth="1"/>
    <col min="6166" max="6166" width="48.42578125" style="190" customWidth="1"/>
    <col min="6167" max="6167" width="36" style="190" customWidth="1"/>
    <col min="6168" max="6168" width="50.140625" style="190" customWidth="1"/>
    <col min="6169" max="6400" width="9.140625" style="190"/>
    <col min="6401" max="6401" width="10.7109375" style="190" customWidth="1"/>
    <col min="6402" max="6402" width="12.7109375" style="190" customWidth="1"/>
    <col min="6403" max="6403" width="14.5703125" style="190" customWidth="1"/>
    <col min="6404" max="6404" width="15" style="190" customWidth="1"/>
    <col min="6405" max="6406" width="12.85546875" style="190" customWidth="1"/>
    <col min="6407" max="6407" width="9.28515625" style="190" customWidth="1"/>
    <col min="6408" max="6408" width="23" style="190" customWidth="1"/>
    <col min="6409" max="6413" width="14.5703125" style="190" customWidth="1"/>
    <col min="6414" max="6414" width="83.7109375" style="190" customWidth="1"/>
    <col min="6415" max="6416" width="85" style="190" customWidth="1"/>
    <col min="6417" max="6417" width="79.42578125" style="190" customWidth="1"/>
    <col min="6418" max="6418" width="79.28515625" style="190" customWidth="1"/>
    <col min="6419" max="6419" width="7.5703125" style="190" customWidth="1"/>
    <col min="6420" max="6420" width="84.140625" style="190" customWidth="1"/>
    <col min="6421" max="6421" width="48.5703125" style="190" customWidth="1"/>
    <col min="6422" max="6422" width="48.42578125" style="190" customWidth="1"/>
    <col min="6423" max="6423" width="36" style="190" customWidth="1"/>
    <col min="6424" max="6424" width="50.140625" style="190" customWidth="1"/>
    <col min="6425" max="6656" width="9.140625" style="190"/>
    <col min="6657" max="6657" width="10.7109375" style="190" customWidth="1"/>
    <col min="6658" max="6658" width="12.7109375" style="190" customWidth="1"/>
    <col min="6659" max="6659" width="14.5703125" style="190" customWidth="1"/>
    <col min="6660" max="6660" width="15" style="190" customWidth="1"/>
    <col min="6661" max="6662" width="12.85546875" style="190" customWidth="1"/>
    <col min="6663" max="6663" width="9.28515625" style="190" customWidth="1"/>
    <col min="6664" max="6664" width="23" style="190" customWidth="1"/>
    <col min="6665" max="6669" width="14.5703125" style="190" customWidth="1"/>
    <col min="6670" max="6670" width="83.7109375" style="190" customWidth="1"/>
    <col min="6671" max="6672" width="85" style="190" customWidth="1"/>
    <col min="6673" max="6673" width="79.42578125" style="190" customWidth="1"/>
    <col min="6674" max="6674" width="79.28515625" style="190" customWidth="1"/>
    <col min="6675" max="6675" width="7.5703125" style="190" customWidth="1"/>
    <col min="6676" max="6676" width="84.140625" style="190" customWidth="1"/>
    <col min="6677" max="6677" width="48.5703125" style="190" customWidth="1"/>
    <col min="6678" max="6678" width="48.42578125" style="190" customWidth="1"/>
    <col min="6679" max="6679" width="36" style="190" customWidth="1"/>
    <col min="6680" max="6680" width="50.140625" style="190" customWidth="1"/>
    <col min="6681" max="6912" width="9.140625" style="190"/>
    <col min="6913" max="6913" width="10.7109375" style="190" customWidth="1"/>
    <col min="6914" max="6914" width="12.7109375" style="190" customWidth="1"/>
    <col min="6915" max="6915" width="14.5703125" style="190" customWidth="1"/>
    <col min="6916" max="6916" width="15" style="190" customWidth="1"/>
    <col min="6917" max="6918" width="12.85546875" style="190" customWidth="1"/>
    <col min="6919" max="6919" width="9.28515625" style="190" customWidth="1"/>
    <col min="6920" max="6920" width="23" style="190" customWidth="1"/>
    <col min="6921" max="6925" width="14.5703125" style="190" customWidth="1"/>
    <col min="6926" max="6926" width="83.7109375" style="190" customWidth="1"/>
    <col min="6927" max="6928" width="85" style="190" customWidth="1"/>
    <col min="6929" max="6929" width="79.42578125" style="190" customWidth="1"/>
    <col min="6930" max="6930" width="79.28515625" style="190" customWidth="1"/>
    <col min="6931" max="6931" width="7.5703125" style="190" customWidth="1"/>
    <col min="6932" max="6932" width="84.140625" style="190" customWidth="1"/>
    <col min="6933" max="6933" width="48.5703125" style="190" customWidth="1"/>
    <col min="6934" max="6934" width="48.42578125" style="190" customWidth="1"/>
    <col min="6935" max="6935" width="36" style="190" customWidth="1"/>
    <col min="6936" max="6936" width="50.140625" style="190" customWidth="1"/>
    <col min="6937" max="7168" width="9.140625" style="190"/>
    <col min="7169" max="7169" width="10.7109375" style="190" customWidth="1"/>
    <col min="7170" max="7170" width="12.7109375" style="190" customWidth="1"/>
    <col min="7171" max="7171" width="14.5703125" style="190" customWidth="1"/>
    <col min="7172" max="7172" width="15" style="190" customWidth="1"/>
    <col min="7173" max="7174" width="12.85546875" style="190" customWidth="1"/>
    <col min="7175" max="7175" width="9.28515625" style="190" customWidth="1"/>
    <col min="7176" max="7176" width="23" style="190" customWidth="1"/>
    <col min="7177" max="7181" width="14.5703125" style="190" customWidth="1"/>
    <col min="7182" max="7182" width="83.7109375" style="190" customWidth="1"/>
    <col min="7183" max="7184" width="85" style="190" customWidth="1"/>
    <col min="7185" max="7185" width="79.42578125" style="190" customWidth="1"/>
    <col min="7186" max="7186" width="79.28515625" style="190" customWidth="1"/>
    <col min="7187" max="7187" width="7.5703125" style="190" customWidth="1"/>
    <col min="7188" max="7188" width="84.140625" style="190" customWidth="1"/>
    <col min="7189" max="7189" width="48.5703125" style="190" customWidth="1"/>
    <col min="7190" max="7190" width="48.42578125" style="190" customWidth="1"/>
    <col min="7191" max="7191" width="36" style="190" customWidth="1"/>
    <col min="7192" max="7192" width="50.140625" style="190" customWidth="1"/>
    <col min="7193" max="7424" width="9.140625" style="190"/>
    <col min="7425" max="7425" width="10.7109375" style="190" customWidth="1"/>
    <col min="7426" max="7426" width="12.7109375" style="190" customWidth="1"/>
    <col min="7427" max="7427" width="14.5703125" style="190" customWidth="1"/>
    <col min="7428" max="7428" width="15" style="190" customWidth="1"/>
    <col min="7429" max="7430" width="12.85546875" style="190" customWidth="1"/>
    <col min="7431" max="7431" width="9.28515625" style="190" customWidth="1"/>
    <col min="7432" max="7432" width="23" style="190" customWidth="1"/>
    <col min="7433" max="7437" width="14.5703125" style="190" customWidth="1"/>
    <col min="7438" max="7438" width="83.7109375" style="190" customWidth="1"/>
    <col min="7439" max="7440" width="85" style="190" customWidth="1"/>
    <col min="7441" max="7441" width="79.42578125" style="190" customWidth="1"/>
    <col min="7442" max="7442" width="79.28515625" style="190" customWidth="1"/>
    <col min="7443" max="7443" width="7.5703125" style="190" customWidth="1"/>
    <col min="7444" max="7444" width="84.140625" style="190" customWidth="1"/>
    <col min="7445" max="7445" width="48.5703125" style="190" customWidth="1"/>
    <col min="7446" max="7446" width="48.42578125" style="190" customWidth="1"/>
    <col min="7447" max="7447" width="36" style="190" customWidth="1"/>
    <col min="7448" max="7448" width="50.140625" style="190" customWidth="1"/>
    <col min="7449" max="7680" width="9.140625" style="190"/>
    <col min="7681" max="7681" width="10.7109375" style="190" customWidth="1"/>
    <col min="7682" max="7682" width="12.7109375" style="190" customWidth="1"/>
    <col min="7683" max="7683" width="14.5703125" style="190" customWidth="1"/>
    <col min="7684" max="7684" width="15" style="190" customWidth="1"/>
    <col min="7685" max="7686" width="12.85546875" style="190" customWidth="1"/>
    <col min="7687" max="7687" width="9.28515625" style="190" customWidth="1"/>
    <col min="7688" max="7688" width="23" style="190" customWidth="1"/>
    <col min="7689" max="7693" width="14.5703125" style="190" customWidth="1"/>
    <col min="7694" max="7694" width="83.7109375" style="190" customWidth="1"/>
    <col min="7695" max="7696" width="85" style="190" customWidth="1"/>
    <col min="7697" max="7697" width="79.42578125" style="190" customWidth="1"/>
    <col min="7698" max="7698" width="79.28515625" style="190" customWidth="1"/>
    <col min="7699" max="7699" width="7.5703125" style="190" customWidth="1"/>
    <col min="7700" max="7700" width="84.140625" style="190" customWidth="1"/>
    <col min="7701" max="7701" width="48.5703125" style="190" customWidth="1"/>
    <col min="7702" max="7702" width="48.42578125" style="190" customWidth="1"/>
    <col min="7703" max="7703" width="36" style="190" customWidth="1"/>
    <col min="7704" max="7704" width="50.140625" style="190" customWidth="1"/>
    <col min="7705" max="7936" width="9.140625" style="190"/>
    <col min="7937" max="7937" width="10.7109375" style="190" customWidth="1"/>
    <col min="7938" max="7938" width="12.7109375" style="190" customWidth="1"/>
    <col min="7939" max="7939" width="14.5703125" style="190" customWidth="1"/>
    <col min="7940" max="7940" width="15" style="190" customWidth="1"/>
    <col min="7941" max="7942" width="12.85546875" style="190" customWidth="1"/>
    <col min="7943" max="7943" width="9.28515625" style="190" customWidth="1"/>
    <col min="7944" max="7944" width="23" style="190" customWidth="1"/>
    <col min="7945" max="7949" width="14.5703125" style="190" customWidth="1"/>
    <col min="7950" max="7950" width="83.7109375" style="190" customWidth="1"/>
    <col min="7951" max="7952" width="85" style="190" customWidth="1"/>
    <col min="7953" max="7953" width="79.42578125" style="190" customWidth="1"/>
    <col min="7954" max="7954" width="79.28515625" style="190" customWidth="1"/>
    <col min="7955" max="7955" width="7.5703125" style="190" customWidth="1"/>
    <col min="7956" max="7956" width="84.140625" style="190" customWidth="1"/>
    <col min="7957" max="7957" width="48.5703125" style="190" customWidth="1"/>
    <col min="7958" max="7958" width="48.42578125" style="190" customWidth="1"/>
    <col min="7959" max="7959" width="36" style="190" customWidth="1"/>
    <col min="7960" max="7960" width="50.140625" style="190" customWidth="1"/>
    <col min="7961" max="8192" width="9.140625" style="190"/>
    <col min="8193" max="8193" width="10.7109375" style="190" customWidth="1"/>
    <col min="8194" max="8194" width="12.7109375" style="190" customWidth="1"/>
    <col min="8195" max="8195" width="14.5703125" style="190" customWidth="1"/>
    <col min="8196" max="8196" width="15" style="190" customWidth="1"/>
    <col min="8197" max="8198" width="12.85546875" style="190" customWidth="1"/>
    <col min="8199" max="8199" width="9.28515625" style="190" customWidth="1"/>
    <col min="8200" max="8200" width="23" style="190" customWidth="1"/>
    <col min="8201" max="8205" width="14.5703125" style="190" customWidth="1"/>
    <col min="8206" max="8206" width="83.7109375" style="190" customWidth="1"/>
    <col min="8207" max="8208" width="85" style="190" customWidth="1"/>
    <col min="8209" max="8209" width="79.42578125" style="190" customWidth="1"/>
    <col min="8210" max="8210" width="79.28515625" style="190" customWidth="1"/>
    <col min="8211" max="8211" width="7.5703125" style="190" customWidth="1"/>
    <col min="8212" max="8212" width="84.140625" style="190" customWidth="1"/>
    <col min="8213" max="8213" width="48.5703125" style="190" customWidth="1"/>
    <col min="8214" max="8214" width="48.42578125" style="190" customWidth="1"/>
    <col min="8215" max="8215" width="36" style="190" customWidth="1"/>
    <col min="8216" max="8216" width="50.140625" style="190" customWidth="1"/>
    <col min="8217" max="8448" width="9.140625" style="190"/>
    <col min="8449" max="8449" width="10.7109375" style="190" customWidth="1"/>
    <col min="8450" max="8450" width="12.7109375" style="190" customWidth="1"/>
    <col min="8451" max="8451" width="14.5703125" style="190" customWidth="1"/>
    <col min="8452" max="8452" width="15" style="190" customWidth="1"/>
    <col min="8453" max="8454" width="12.85546875" style="190" customWidth="1"/>
    <col min="8455" max="8455" width="9.28515625" style="190" customWidth="1"/>
    <col min="8456" max="8456" width="23" style="190" customWidth="1"/>
    <col min="8457" max="8461" width="14.5703125" style="190" customWidth="1"/>
    <col min="8462" max="8462" width="83.7109375" style="190" customWidth="1"/>
    <col min="8463" max="8464" width="85" style="190" customWidth="1"/>
    <col min="8465" max="8465" width="79.42578125" style="190" customWidth="1"/>
    <col min="8466" max="8466" width="79.28515625" style="190" customWidth="1"/>
    <col min="8467" max="8467" width="7.5703125" style="190" customWidth="1"/>
    <col min="8468" max="8468" width="84.140625" style="190" customWidth="1"/>
    <col min="8469" max="8469" width="48.5703125" style="190" customWidth="1"/>
    <col min="8470" max="8470" width="48.42578125" style="190" customWidth="1"/>
    <col min="8471" max="8471" width="36" style="190" customWidth="1"/>
    <col min="8472" max="8472" width="50.140625" style="190" customWidth="1"/>
    <col min="8473" max="8704" width="9.140625" style="190"/>
    <col min="8705" max="8705" width="10.7109375" style="190" customWidth="1"/>
    <col min="8706" max="8706" width="12.7109375" style="190" customWidth="1"/>
    <col min="8707" max="8707" width="14.5703125" style="190" customWidth="1"/>
    <col min="8708" max="8708" width="15" style="190" customWidth="1"/>
    <col min="8709" max="8710" width="12.85546875" style="190" customWidth="1"/>
    <col min="8711" max="8711" width="9.28515625" style="190" customWidth="1"/>
    <col min="8712" max="8712" width="23" style="190" customWidth="1"/>
    <col min="8713" max="8717" width="14.5703125" style="190" customWidth="1"/>
    <col min="8718" max="8718" width="83.7109375" style="190" customWidth="1"/>
    <col min="8719" max="8720" width="85" style="190" customWidth="1"/>
    <col min="8721" max="8721" width="79.42578125" style="190" customWidth="1"/>
    <col min="8722" max="8722" width="79.28515625" style="190" customWidth="1"/>
    <col min="8723" max="8723" width="7.5703125" style="190" customWidth="1"/>
    <col min="8724" max="8724" width="84.140625" style="190" customWidth="1"/>
    <col min="8725" max="8725" width="48.5703125" style="190" customWidth="1"/>
    <col min="8726" max="8726" width="48.42578125" style="190" customWidth="1"/>
    <col min="8727" max="8727" width="36" style="190" customWidth="1"/>
    <col min="8728" max="8728" width="50.140625" style="190" customWidth="1"/>
    <col min="8729" max="8960" width="9.140625" style="190"/>
    <col min="8961" max="8961" width="10.7109375" style="190" customWidth="1"/>
    <col min="8962" max="8962" width="12.7109375" style="190" customWidth="1"/>
    <col min="8963" max="8963" width="14.5703125" style="190" customWidth="1"/>
    <col min="8964" max="8964" width="15" style="190" customWidth="1"/>
    <col min="8965" max="8966" width="12.85546875" style="190" customWidth="1"/>
    <col min="8967" max="8967" width="9.28515625" style="190" customWidth="1"/>
    <col min="8968" max="8968" width="23" style="190" customWidth="1"/>
    <col min="8969" max="8973" width="14.5703125" style="190" customWidth="1"/>
    <col min="8974" max="8974" width="83.7109375" style="190" customWidth="1"/>
    <col min="8975" max="8976" width="85" style="190" customWidth="1"/>
    <col min="8977" max="8977" width="79.42578125" style="190" customWidth="1"/>
    <col min="8978" max="8978" width="79.28515625" style="190" customWidth="1"/>
    <col min="8979" max="8979" width="7.5703125" style="190" customWidth="1"/>
    <col min="8980" max="8980" width="84.140625" style="190" customWidth="1"/>
    <col min="8981" max="8981" width="48.5703125" style="190" customWidth="1"/>
    <col min="8982" max="8982" width="48.42578125" style="190" customWidth="1"/>
    <col min="8983" max="8983" width="36" style="190" customWidth="1"/>
    <col min="8984" max="8984" width="50.140625" style="190" customWidth="1"/>
    <col min="8985" max="9216" width="9.140625" style="190"/>
    <col min="9217" max="9217" width="10.7109375" style="190" customWidth="1"/>
    <col min="9218" max="9218" width="12.7109375" style="190" customWidth="1"/>
    <col min="9219" max="9219" width="14.5703125" style="190" customWidth="1"/>
    <col min="9220" max="9220" width="15" style="190" customWidth="1"/>
    <col min="9221" max="9222" width="12.85546875" style="190" customWidth="1"/>
    <col min="9223" max="9223" width="9.28515625" style="190" customWidth="1"/>
    <col min="9224" max="9224" width="23" style="190" customWidth="1"/>
    <col min="9225" max="9229" width="14.5703125" style="190" customWidth="1"/>
    <col min="9230" max="9230" width="83.7109375" style="190" customWidth="1"/>
    <col min="9231" max="9232" width="85" style="190" customWidth="1"/>
    <col min="9233" max="9233" width="79.42578125" style="190" customWidth="1"/>
    <col min="9234" max="9234" width="79.28515625" style="190" customWidth="1"/>
    <col min="9235" max="9235" width="7.5703125" style="190" customWidth="1"/>
    <col min="9236" max="9236" width="84.140625" style="190" customWidth="1"/>
    <col min="9237" max="9237" width="48.5703125" style="190" customWidth="1"/>
    <col min="9238" max="9238" width="48.42578125" style="190" customWidth="1"/>
    <col min="9239" max="9239" width="36" style="190" customWidth="1"/>
    <col min="9240" max="9240" width="50.140625" style="190" customWidth="1"/>
    <col min="9241" max="9472" width="9.140625" style="190"/>
    <col min="9473" max="9473" width="10.7109375" style="190" customWidth="1"/>
    <col min="9474" max="9474" width="12.7109375" style="190" customWidth="1"/>
    <col min="9475" max="9475" width="14.5703125" style="190" customWidth="1"/>
    <col min="9476" max="9476" width="15" style="190" customWidth="1"/>
    <col min="9477" max="9478" width="12.85546875" style="190" customWidth="1"/>
    <col min="9479" max="9479" width="9.28515625" style="190" customWidth="1"/>
    <col min="9480" max="9480" width="23" style="190" customWidth="1"/>
    <col min="9481" max="9485" width="14.5703125" style="190" customWidth="1"/>
    <col min="9486" max="9486" width="83.7109375" style="190" customWidth="1"/>
    <col min="9487" max="9488" width="85" style="190" customWidth="1"/>
    <col min="9489" max="9489" width="79.42578125" style="190" customWidth="1"/>
    <col min="9490" max="9490" width="79.28515625" style="190" customWidth="1"/>
    <col min="9491" max="9491" width="7.5703125" style="190" customWidth="1"/>
    <col min="9492" max="9492" width="84.140625" style="190" customWidth="1"/>
    <col min="9493" max="9493" width="48.5703125" style="190" customWidth="1"/>
    <col min="9494" max="9494" width="48.42578125" style="190" customWidth="1"/>
    <col min="9495" max="9495" width="36" style="190" customWidth="1"/>
    <col min="9496" max="9496" width="50.140625" style="190" customWidth="1"/>
    <col min="9497" max="9728" width="9.140625" style="190"/>
    <col min="9729" max="9729" width="10.7109375" style="190" customWidth="1"/>
    <col min="9730" max="9730" width="12.7109375" style="190" customWidth="1"/>
    <col min="9731" max="9731" width="14.5703125" style="190" customWidth="1"/>
    <col min="9732" max="9732" width="15" style="190" customWidth="1"/>
    <col min="9733" max="9734" width="12.85546875" style="190" customWidth="1"/>
    <col min="9735" max="9735" width="9.28515625" style="190" customWidth="1"/>
    <col min="9736" max="9736" width="23" style="190" customWidth="1"/>
    <col min="9737" max="9741" width="14.5703125" style="190" customWidth="1"/>
    <col min="9742" max="9742" width="83.7109375" style="190" customWidth="1"/>
    <col min="9743" max="9744" width="85" style="190" customWidth="1"/>
    <col min="9745" max="9745" width="79.42578125" style="190" customWidth="1"/>
    <col min="9746" max="9746" width="79.28515625" style="190" customWidth="1"/>
    <col min="9747" max="9747" width="7.5703125" style="190" customWidth="1"/>
    <col min="9748" max="9748" width="84.140625" style="190" customWidth="1"/>
    <col min="9749" max="9749" width="48.5703125" style="190" customWidth="1"/>
    <col min="9750" max="9750" width="48.42578125" style="190" customWidth="1"/>
    <col min="9751" max="9751" width="36" style="190" customWidth="1"/>
    <col min="9752" max="9752" width="50.140625" style="190" customWidth="1"/>
    <col min="9753" max="9984" width="9.140625" style="190"/>
    <col min="9985" max="9985" width="10.7109375" style="190" customWidth="1"/>
    <col min="9986" max="9986" width="12.7109375" style="190" customWidth="1"/>
    <col min="9987" max="9987" width="14.5703125" style="190" customWidth="1"/>
    <col min="9988" max="9988" width="15" style="190" customWidth="1"/>
    <col min="9989" max="9990" width="12.85546875" style="190" customWidth="1"/>
    <col min="9991" max="9991" width="9.28515625" style="190" customWidth="1"/>
    <col min="9992" max="9992" width="23" style="190" customWidth="1"/>
    <col min="9993" max="9997" width="14.5703125" style="190" customWidth="1"/>
    <col min="9998" max="9998" width="83.7109375" style="190" customWidth="1"/>
    <col min="9999" max="10000" width="85" style="190" customWidth="1"/>
    <col min="10001" max="10001" width="79.42578125" style="190" customWidth="1"/>
    <col min="10002" max="10002" width="79.28515625" style="190" customWidth="1"/>
    <col min="10003" max="10003" width="7.5703125" style="190" customWidth="1"/>
    <col min="10004" max="10004" width="84.140625" style="190" customWidth="1"/>
    <col min="10005" max="10005" width="48.5703125" style="190" customWidth="1"/>
    <col min="10006" max="10006" width="48.42578125" style="190" customWidth="1"/>
    <col min="10007" max="10007" width="36" style="190" customWidth="1"/>
    <col min="10008" max="10008" width="50.140625" style="190" customWidth="1"/>
    <col min="10009" max="10240" width="9.140625" style="190"/>
    <col min="10241" max="10241" width="10.7109375" style="190" customWidth="1"/>
    <col min="10242" max="10242" width="12.7109375" style="190" customWidth="1"/>
    <col min="10243" max="10243" width="14.5703125" style="190" customWidth="1"/>
    <col min="10244" max="10244" width="15" style="190" customWidth="1"/>
    <col min="10245" max="10246" width="12.85546875" style="190" customWidth="1"/>
    <col min="10247" max="10247" width="9.28515625" style="190" customWidth="1"/>
    <col min="10248" max="10248" width="23" style="190" customWidth="1"/>
    <col min="10249" max="10253" width="14.5703125" style="190" customWidth="1"/>
    <col min="10254" max="10254" width="83.7109375" style="190" customWidth="1"/>
    <col min="10255" max="10256" width="85" style="190" customWidth="1"/>
    <col min="10257" max="10257" width="79.42578125" style="190" customWidth="1"/>
    <col min="10258" max="10258" width="79.28515625" style="190" customWidth="1"/>
    <col min="10259" max="10259" width="7.5703125" style="190" customWidth="1"/>
    <col min="10260" max="10260" width="84.140625" style="190" customWidth="1"/>
    <col min="10261" max="10261" width="48.5703125" style="190" customWidth="1"/>
    <col min="10262" max="10262" width="48.42578125" style="190" customWidth="1"/>
    <col min="10263" max="10263" width="36" style="190" customWidth="1"/>
    <col min="10264" max="10264" width="50.140625" style="190" customWidth="1"/>
    <col min="10265" max="10496" width="9.140625" style="190"/>
    <col min="10497" max="10497" width="10.7109375" style="190" customWidth="1"/>
    <col min="10498" max="10498" width="12.7109375" style="190" customWidth="1"/>
    <col min="10499" max="10499" width="14.5703125" style="190" customWidth="1"/>
    <col min="10500" max="10500" width="15" style="190" customWidth="1"/>
    <col min="10501" max="10502" width="12.85546875" style="190" customWidth="1"/>
    <col min="10503" max="10503" width="9.28515625" style="190" customWidth="1"/>
    <col min="10504" max="10504" width="23" style="190" customWidth="1"/>
    <col min="10505" max="10509" width="14.5703125" style="190" customWidth="1"/>
    <col min="10510" max="10510" width="83.7109375" style="190" customWidth="1"/>
    <col min="10511" max="10512" width="85" style="190" customWidth="1"/>
    <col min="10513" max="10513" width="79.42578125" style="190" customWidth="1"/>
    <col min="10514" max="10514" width="79.28515625" style="190" customWidth="1"/>
    <col min="10515" max="10515" width="7.5703125" style="190" customWidth="1"/>
    <col min="10516" max="10516" width="84.140625" style="190" customWidth="1"/>
    <col min="10517" max="10517" width="48.5703125" style="190" customWidth="1"/>
    <col min="10518" max="10518" width="48.42578125" style="190" customWidth="1"/>
    <col min="10519" max="10519" width="36" style="190" customWidth="1"/>
    <col min="10520" max="10520" width="50.140625" style="190" customWidth="1"/>
    <col min="10521" max="10752" width="9.140625" style="190"/>
    <col min="10753" max="10753" width="10.7109375" style="190" customWidth="1"/>
    <col min="10754" max="10754" width="12.7109375" style="190" customWidth="1"/>
    <col min="10755" max="10755" width="14.5703125" style="190" customWidth="1"/>
    <col min="10756" max="10756" width="15" style="190" customWidth="1"/>
    <col min="10757" max="10758" width="12.85546875" style="190" customWidth="1"/>
    <col min="10759" max="10759" width="9.28515625" style="190" customWidth="1"/>
    <col min="10760" max="10760" width="23" style="190" customWidth="1"/>
    <col min="10761" max="10765" width="14.5703125" style="190" customWidth="1"/>
    <col min="10766" max="10766" width="83.7109375" style="190" customWidth="1"/>
    <col min="10767" max="10768" width="85" style="190" customWidth="1"/>
    <col min="10769" max="10769" width="79.42578125" style="190" customWidth="1"/>
    <col min="10770" max="10770" width="79.28515625" style="190" customWidth="1"/>
    <col min="10771" max="10771" width="7.5703125" style="190" customWidth="1"/>
    <col min="10772" max="10772" width="84.140625" style="190" customWidth="1"/>
    <col min="10773" max="10773" width="48.5703125" style="190" customWidth="1"/>
    <col min="10774" max="10774" width="48.42578125" style="190" customWidth="1"/>
    <col min="10775" max="10775" width="36" style="190" customWidth="1"/>
    <col min="10776" max="10776" width="50.140625" style="190" customWidth="1"/>
    <col min="10777" max="11008" width="9.140625" style="190"/>
    <col min="11009" max="11009" width="10.7109375" style="190" customWidth="1"/>
    <col min="11010" max="11010" width="12.7109375" style="190" customWidth="1"/>
    <col min="11011" max="11011" width="14.5703125" style="190" customWidth="1"/>
    <col min="11012" max="11012" width="15" style="190" customWidth="1"/>
    <col min="11013" max="11014" width="12.85546875" style="190" customWidth="1"/>
    <col min="11015" max="11015" width="9.28515625" style="190" customWidth="1"/>
    <col min="11016" max="11016" width="23" style="190" customWidth="1"/>
    <col min="11017" max="11021" width="14.5703125" style="190" customWidth="1"/>
    <col min="11022" max="11022" width="83.7109375" style="190" customWidth="1"/>
    <col min="11023" max="11024" width="85" style="190" customWidth="1"/>
    <col min="11025" max="11025" width="79.42578125" style="190" customWidth="1"/>
    <col min="11026" max="11026" width="79.28515625" style="190" customWidth="1"/>
    <col min="11027" max="11027" width="7.5703125" style="190" customWidth="1"/>
    <col min="11028" max="11028" width="84.140625" style="190" customWidth="1"/>
    <col min="11029" max="11029" width="48.5703125" style="190" customWidth="1"/>
    <col min="11030" max="11030" width="48.42578125" style="190" customWidth="1"/>
    <col min="11031" max="11031" width="36" style="190" customWidth="1"/>
    <col min="11032" max="11032" width="50.140625" style="190" customWidth="1"/>
    <col min="11033" max="11264" width="9.140625" style="190"/>
    <col min="11265" max="11265" width="10.7109375" style="190" customWidth="1"/>
    <col min="11266" max="11266" width="12.7109375" style="190" customWidth="1"/>
    <col min="11267" max="11267" width="14.5703125" style="190" customWidth="1"/>
    <col min="11268" max="11268" width="15" style="190" customWidth="1"/>
    <col min="11269" max="11270" width="12.85546875" style="190" customWidth="1"/>
    <col min="11271" max="11271" width="9.28515625" style="190" customWidth="1"/>
    <col min="11272" max="11272" width="23" style="190" customWidth="1"/>
    <col min="11273" max="11277" width="14.5703125" style="190" customWidth="1"/>
    <col min="11278" max="11278" width="83.7109375" style="190" customWidth="1"/>
    <col min="11279" max="11280" width="85" style="190" customWidth="1"/>
    <col min="11281" max="11281" width="79.42578125" style="190" customWidth="1"/>
    <col min="11282" max="11282" width="79.28515625" style="190" customWidth="1"/>
    <col min="11283" max="11283" width="7.5703125" style="190" customWidth="1"/>
    <col min="11284" max="11284" width="84.140625" style="190" customWidth="1"/>
    <col min="11285" max="11285" width="48.5703125" style="190" customWidth="1"/>
    <col min="11286" max="11286" width="48.42578125" style="190" customWidth="1"/>
    <col min="11287" max="11287" width="36" style="190" customWidth="1"/>
    <col min="11288" max="11288" width="50.140625" style="190" customWidth="1"/>
    <col min="11289" max="11520" width="9.140625" style="190"/>
    <col min="11521" max="11521" width="10.7109375" style="190" customWidth="1"/>
    <col min="11522" max="11522" width="12.7109375" style="190" customWidth="1"/>
    <col min="11523" max="11523" width="14.5703125" style="190" customWidth="1"/>
    <col min="11524" max="11524" width="15" style="190" customWidth="1"/>
    <col min="11525" max="11526" width="12.85546875" style="190" customWidth="1"/>
    <col min="11527" max="11527" width="9.28515625" style="190" customWidth="1"/>
    <col min="11528" max="11528" width="23" style="190" customWidth="1"/>
    <col min="11529" max="11533" width="14.5703125" style="190" customWidth="1"/>
    <col min="11534" max="11534" width="83.7109375" style="190" customWidth="1"/>
    <col min="11535" max="11536" width="85" style="190" customWidth="1"/>
    <col min="11537" max="11537" width="79.42578125" style="190" customWidth="1"/>
    <col min="11538" max="11538" width="79.28515625" style="190" customWidth="1"/>
    <col min="11539" max="11539" width="7.5703125" style="190" customWidth="1"/>
    <col min="11540" max="11540" width="84.140625" style="190" customWidth="1"/>
    <col min="11541" max="11541" width="48.5703125" style="190" customWidth="1"/>
    <col min="11542" max="11542" width="48.42578125" style="190" customWidth="1"/>
    <col min="11543" max="11543" width="36" style="190" customWidth="1"/>
    <col min="11544" max="11544" width="50.140625" style="190" customWidth="1"/>
    <col min="11545" max="11776" width="9.140625" style="190"/>
    <col min="11777" max="11777" width="10.7109375" style="190" customWidth="1"/>
    <col min="11778" max="11778" width="12.7109375" style="190" customWidth="1"/>
    <col min="11779" max="11779" width="14.5703125" style="190" customWidth="1"/>
    <col min="11780" max="11780" width="15" style="190" customWidth="1"/>
    <col min="11781" max="11782" width="12.85546875" style="190" customWidth="1"/>
    <col min="11783" max="11783" width="9.28515625" style="190" customWidth="1"/>
    <col min="11784" max="11784" width="23" style="190" customWidth="1"/>
    <col min="11785" max="11789" width="14.5703125" style="190" customWidth="1"/>
    <col min="11790" max="11790" width="83.7109375" style="190" customWidth="1"/>
    <col min="11791" max="11792" width="85" style="190" customWidth="1"/>
    <col min="11793" max="11793" width="79.42578125" style="190" customWidth="1"/>
    <col min="11794" max="11794" width="79.28515625" style="190" customWidth="1"/>
    <col min="11795" max="11795" width="7.5703125" style="190" customWidth="1"/>
    <col min="11796" max="11796" width="84.140625" style="190" customWidth="1"/>
    <col min="11797" max="11797" width="48.5703125" style="190" customWidth="1"/>
    <col min="11798" max="11798" width="48.42578125" style="190" customWidth="1"/>
    <col min="11799" max="11799" width="36" style="190" customWidth="1"/>
    <col min="11800" max="11800" width="50.140625" style="190" customWidth="1"/>
    <col min="11801" max="12032" width="9.140625" style="190"/>
    <col min="12033" max="12033" width="10.7109375" style="190" customWidth="1"/>
    <col min="12034" max="12034" width="12.7109375" style="190" customWidth="1"/>
    <col min="12035" max="12035" width="14.5703125" style="190" customWidth="1"/>
    <col min="12036" max="12036" width="15" style="190" customWidth="1"/>
    <col min="12037" max="12038" width="12.85546875" style="190" customWidth="1"/>
    <col min="12039" max="12039" width="9.28515625" style="190" customWidth="1"/>
    <col min="12040" max="12040" width="23" style="190" customWidth="1"/>
    <col min="12041" max="12045" width="14.5703125" style="190" customWidth="1"/>
    <col min="12046" max="12046" width="83.7109375" style="190" customWidth="1"/>
    <col min="12047" max="12048" width="85" style="190" customWidth="1"/>
    <col min="12049" max="12049" width="79.42578125" style="190" customWidth="1"/>
    <col min="12050" max="12050" width="79.28515625" style="190" customWidth="1"/>
    <col min="12051" max="12051" width="7.5703125" style="190" customWidth="1"/>
    <col min="12052" max="12052" width="84.140625" style="190" customWidth="1"/>
    <col min="12053" max="12053" width="48.5703125" style="190" customWidth="1"/>
    <col min="12054" max="12054" width="48.42578125" style="190" customWidth="1"/>
    <col min="12055" max="12055" width="36" style="190" customWidth="1"/>
    <col min="12056" max="12056" width="50.140625" style="190" customWidth="1"/>
    <col min="12057" max="12288" width="9.140625" style="190"/>
    <col min="12289" max="12289" width="10.7109375" style="190" customWidth="1"/>
    <col min="12290" max="12290" width="12.7109375" style="190" customWidth="1"/>
    <col min="12291" max="12291" width="14.5703125" style="190" customWidth="1"/>
    <col min="12292" max="12292" width="15" style="190" customWidth="1"/>
    <col min="12293" max="12294" width="12.85546875" style="190" customWidth="1"/>
    <col min="12295" max="12295" width="9.28515625" style="190" customWidth="1"/>
    <col min="12296" max="12296" width="23" style="190" customWidth="1"/>
    <col min="12297" max="12301" width="14.5703125" style="190" customWidth="1"/>
    <col min="12302" max="12302" width="83.7109375" style="190" customWidth="1"/>
    <col min="12303" max="12304" width="85" style="190" customWidth="1"/>
    <col min="12305" max="12305" width="79.42578125" style="190" customWidth="1"/>
    <col min="12306" max="12306" width="79.28515625" style="190" customWidth="1"/>
    <col min="12307" max="12307" width="7.5703125" style="190" customWidth="1"/>
    <col min="12308" max="12308" width="84.140625" style="190" customWidth="1"/>
    <col min="12309" max="12309" width="48.5703125" style="190" customWidth="1"/>
    <col min="12310" max="12310" width="48.42578125" style="190" customWidth="1"/>
    <col min="12311" max="12311" width="36" style="190" customWidth="1"/>
    <col min="12312" max="12312" width="50.140625" style="190" customWidth="1"/>
    <col min="12313" max="12544" width="9.140625" style="190"/>
    <col min="12545" max="12545" width="10.7109375" style="190" customWidth="1"/>
    <col min="12546" max="12546" width="12.7109375" style="190" customWidth="1"/>
    <col min="12547" max="12547" width="14.5703125" style="190" customWidth="1"/>
    <col min="12548" max="12548" width="15" style="190" customWidth="1"/>
    <col min="12549" max="12550" width="12.85546875" style="190" customWidth="1"/>
    <col min="12551" max="12551" width="9.28515625" style="190" customWidth="1"/>
    <col min="12552" max="12552" width="23" style="190" customWidth="1"/>
    <col min="12553" max="12557" width="14.5703125" style="190" customWidth="1"/>
    <col min="12558" max="12558" width="83.7109375" style="190" customWidth="1"/>
    <col min="12559" max="12560" width="85" style="190" customWidth="1"/>
    <col min="12561" max="12561" width="79.42578125" style="190" customWidth="1"/>
    <col min="12562" max="12562" width="79.28515625" style="190" customWidth="1"/>
    <col min="12563" max="12563" width="7.5703125" style="190" customWidth="1"/>
    <col min="12564" max="12564" width="84.140625" style="190" customWidth="1"/>
    <col min="12565" max="12565" width="48.5703125" style="190" customWidth="1"/>
    <col min="12566" max="12566" width="48.42578125" style="190" customWidth="1"/>
    <col min="12567" max="12567" width="36" style="190" customWidth="1"/>
    <col min="12568" max="12568" width="50.140625" style="190" customWidth="1"/>
    <col min="12569" max="12800" width="9.140625" style="190"/>
    <col min="12801" max="12801" width="10.7109375" style="190" customWidth="1"/>
    <col min="12802" max="12802" width="12.7109375" style="190" customWidth="1"/>
    <col min="12803" max="12803" width="14.5703125" style="190" customWidth="1"/>
    <col min="12804" max="12804" width="15" style="190" customWidth="1"/>
    <col min="12805" max="12806" width="12.85546875" style="190" customWidth="1"/>
    <col min="12807" max="12807" width="9.28515625" style="190" customWidth="1"/>
    <col min="12808" max="12808" width="23" style="190" customWidth="1"/>
    <col min="12809" max="12813" width="14.5703125" style="190" customWidth="1"/>
    <col min="12814" max="12814" width="83.7109375" style="190" customWidth="1"/>
    <col min="12815" max="12816" width="85" style="190" customWidth="1"/>
    <col min="12817" max="12817" width="79.42578125" style="190" customWidth="1"/>
    <col min="12818" max="12818" width="79.28515625" style="190" customWidth="1"/>
    <col min="12819" max="12819" width="7.5703125" style="190" customWidth="1"/>
    <col min="12820" max="12820" width="84.140625" style="190" customWidth="1"/>
    <col min="12821" max="12821" width="48.5703125" style="190" customWidth="1"/>
    <col min="12822" max="12822" width="48.42578125" style="190" customWidth="1"/>
    <col min="12823" max="12823" width="36" style="190" customWidth="1"/>
    <col min="12824" max="12824" width="50.140625" style="190" customWidth="1"/>
    <col min="12825" max="13056" width="9.140625" style="190"/>
    <col min="13057" max="13057" width="10.7109375" style="190" customWidth="1"/>
    <col min="13058" max="13058" width="12.7109375" style="190" customWidth="1"/>
    <col min="13059" max="13059" width="14.5703125" style="190" customWidth="1"/>
    <col min="13060" max="13060" width="15" style="190" customWidth="1"/>
    <col min="13061" max="13062" width="12.85546875" style="190" customWidth="1"/>
    <col min="13063" max="13063" width="9.28515625" style="190" customWidth="1"/>
    <col min="13064" max="13064" width="23" style="190" customWidth="1"/>
    <col min="13065" max="13069" width="14.5703125" style="190" customWidth="1"/>
    <col min="13070" max="13070" width="83.7109375" style="190" customWidth="1"/>
    <col min="13071" max="13072" width="85" style="190" customWidth="1"/>
    <col min="13073" max="13073" width="79.42578125" style="190" customWidth="1"/>
    <col min="13074" max="13074" width="79.28515625" style="190" customWidth="1"/>
    <col min="13075" max="13075" width="7.5703125" style="190" customWidth="1"/>
    <col min="13076" max="13076" width="84.140625" style="190" customWidth="1"/>
    <col min="13077" max="13077" width="48.5703125" style="190" customWidth="1"/>
    <col min="13078" max="13078" width="48.42578125" style="190" customWidth="1"/>
    <col min="13079" max="13079" width="36" style="190" customWidth="1"/>
    <col min="13080" max="13080" width="50.140625" style="190" customWidth="1"/>
    <col min="13081" max="13312" width="9.140625" style="190"/>
    <col min="13313" max="13313" width="10.7109375" style="190" customWidth="1"/>
    <col min="13314" max="13314" width="12.7109375" style="190" customWidth="1"/>
    <col min="13315" max="13315" width="14.5703125" style="190" customWidth="1"/>
    <col min="13316" max="13316" width="15" style="190" customWidth="1"/>
    <col min="13317" max="13318" width="12.85546875" style="190" customWidth="1"/>
    <col min="13319" max="13319" width="9.28515625" style="190" customWidth="1"/>
    <col min="13320" max="13320" width="23" style="190" customWidth="1"/>
    <col min="13321" max="13325" width="14.5703125" style="190" customWidth="1"/>
    <col min="13326" max="13326" width="83.7109375" style="190" customWidth="1"/>
    <col min="13327" max="13328" width="85" style="190" customWidth="1"/>
    <col min="13329" max="13329" width="79.42578125" style="190" customWidth="1"/>
    <col min="13330" max="13330" width="79.28515625" style="190" customWidth="1"/>
    <col min="13331" max="13331" width="7.5703125" style="190" customWidth="1"/>
    <col min="13332" max="13332" width="84.140625" style="190" customWidth="1"/>
    <col min="13333" max="13333" width="48.5703125" style="190" customWidth="1"/>
    <col min="13334" max="13334" width="48.42578125" style="190" customWidth="1"/>
    <col min="13335" max="13335" width="36" style="190" customWidth="1"/>
    <col min="13336" max="13336" width="50.140625" style="190" customWidth="1"/>
    <col min="13337" max="13568" width="9.140625" style="190"/>
    <col min="13569" max="13569" width="10.7109375" style="190" customWidth="1"/>
    <col min="13570" max="13570" width="12.7109375" style="190" customWidth="1"/>
    <col min="13571" max="13571" width="14.5703125" style="190" customWidth="1"/>
    <col min="13572" max="13572" width="15" style="190" customWidth="1"/>
    <col min="13573" max="13574" width="12.85546875" style="190" customWidth="1"/>
    <col min="13575" max="13575" width="9.28515625" style="190" customWidth="1"/>
    <col min="13576" max="13576" width="23" style="190" customWidth="1"/>
    <col min="13577" max="13581" width="14.5703125" style="190" customWidth="1"/>
    <col min="13582" max="13582" width="83.7109375" style="190" customWidth="1"/>
    <col min="13583" max="13584" width="85" style="190" customWidth="1"/>
    <col min="13585" max="13585" width="79.42578125" style="190" customWidth="1"/>
    <col min="13586" max="13586" width="79.28515625" style="190" customWidth="1"/>
    <col min="13587" max="13587" width="7.5703125" style="190" customWidth="1"/>
    <col min="13588" max="13588" width="84.140625" style="190" customWidth="1"/>
    <col min="13589" max="13589" width="48.5703125" style="190" customWidth="1"/>
    <col min="13590" max="13590" width="48.42578125" style="190" customWidth="1"/>
    <col min="13591" max="13591" width="36" style="190" customWidth="1"/>
    <col min="13592" max="13592" width="50.140625" style="190" customWidth="1"/>
    <col min="13593" max="13824" width="9.140625" style="190"/>
    <col min="13825" max="13825" width="10.7109375" style="190" customWidth="1"/>
    <col min="13826" max="13826" width="12.7109375" style="190" customWidth="1"/>
    <col min="13827" max="13827" width="14.5703125" style="190" customWidth="1"/>
    <col min="13828" max="13828" width="15" style="190" customWidth="1"/>
    <col min="13829" max="13830" width="12.85546875" style="190" customWidth="1"/>
    <col min="13831" max="13831" width="9.28515625" style="190" customWidth="1"/>
    <col min="13832" max="13832" width="23" style="190" customWidth="1"/>
    <col min="13833" max="13837" width="14.5703125" style="190" customWidth="1"/>
    <col min="13838" max="13838" width="83.7109375" style="190" customWidth="1"/>
    <col min="13839" max="13840" width="85" style="190" customWidth="1"/>
    <col min="13841" max="13841" width="79.42578125" style="190" customWidth="1"/>
    <col min="13842" max="13842" width="79.28515625" style="190" customWidth="1"/>
    <col min="13843" max="13843" width="7.5703125" style="190" customWidth="1"/>
    <col min="13844" max="13844" width="84.140625" style="190" customWidth="1"/>
    <col min="13845" max="13845" width="48.5703125" style="190" customWidth="1"/>
    <col min="13846" max="13846" width="48.42578125" style="190" customWidth="1"/>
    <col min="13847" max="13847" width="36" style="190" customWidth="1"/>
    <col min="13848" max="13848" width="50.140625" style="190" customWidth="1"/>
    <col min="13849" max="14080" width="9.140625" style="190"/>
    <col min="14081" max="14081" width="10.7109375" style="190" customWidth="1"/>
    <col min="14082" max="14082" width="12.7109375" style="190" customWidth="1"/>
    <col min="14083" max="14083" width="14.5703125" style="190" customWidth="1"/>
    <col min="14084" max="14084" width="15" style="190" customWidth="1"/>
    <col min="14085" max="14086" width="12.85546875" style="190" customWidth="1"/>
    <col min="14087" max="14087" width="9.28515625" style="190" customWidth="1"/>
    <col min="14088" max="14088" width="23" style="190" customWidth="1"/>
    <col min="14089" max="14093" width="14.5703125" style="190" customWidth="1"/>
    <col min="14094" max="14094" width="83.7109375" style="190" customWidth="1"/>
    <col min="14095" max="14096" width="85" style="190" customWidth="1"/>
    <col min="14097" max="14097" width="79.42578125" style="190" customWidth="1"/>
    <col min="14098" max="14098" width="79.28515625" style="190" customWidth="1"/>
    <col min="14099" max="14099" width="7.5703125" style="190" customWidth="1"/>
    <col min="14100" max="14100" width="84.140625" style="190" customWidth="1"/>
    <col min="14101" max="14101" width="48.5703125" style="190" customWidth="1"/>
    <col min="14102" max="14102" width="48.42578125" style="190" customWidth="1"/>
    <col min="14103" max="14103" width="36" style="190" customWidth="1"/>
    <col min="14104" max="14104" width="50.140625" style="190" customWidth="1"/>
    <col min="14105" max="14336" width="9.140625" style="190"/>
    <col min="14337" max="14337" width="10.7109375" style="190" customWidth="1"/>
    <col min="14338" max="14338" width="12.7109375" style="190" customWidth="1"/>
    <col min="14339" max="14339" width="14.5703125" style="190" customWidth="1"/>
    <col min="14340" max="14340" width="15" style="190" customWidth="1"/>
    <col min="14341" max="14342" width="12.85546875" style="190" customWidth="1"/>
    <col min="14343" max="14343" width="9.28515625" style="190" customWidth="1"/>
    <col min="14344" max="14344" width="23" style="190" customWidth="1"/>
    <col min="14345" max="14349" width="14.5703125" style="190" customWidth="1"/>
    <col min="14350" max="14350" width="83.7109375" style="190" customWidth="1"/>
    <col min="14351" max="14352" width="85" style="190" customWidth="1"/>
    <col min="14353" max="14353" width="79.42578125" style="190" customWidth="1"/>
    <col min="14354" max="14354" width="79.28515625" style="190" customWidth="1"/>
    <col min="14355" max="14355" width="7.5703125" style="190" customWidth="1"/>
    <col min="14356" max="14356" width="84.140625" style="190" customWidth="1"/>
    <col min="14357" max="14357" width="48.5703125" style="190" customWidth="1"/>
    <col min="14358" max="14358" width="48.42578125" style="190" customWidth="1"/>
    <col min="14359" max="14359" width="36" style="190" customWidth="1"/>
    <col min="14360" max="14360" width="50.140625" style="190" customWidth="1"/>
    <col min="14361" max="14592" width="9.140625" style="190"/>
    <col min="14593" max="14593" width="10.7109375" style="190" customWidth="1"/>
    <col min="14594" max="14594" width="12.7109375" style="190" customWidth="1"/>
    <col min="14595" max="14595" width="14.5703125" style="190" customWidth="1"/>
    <col min="14596" max="14596" width="15" style="190" customWidth="1"/>
    <col min="14597" max="14598" width="12.85546875" style="190" customWidth="1"/>
    <col min="14599" max="14599" width="9.28515625" style="190" customWidth="1"/>
    <col min="14600" max="14600" width="23" style="190" customWidth="1"/>
    <col min="14601" max="14605" width="14.5703125" style="190" customWidth="1"/>
    <col min="14606" max="14606" width="83.7109375" style="190" customWidth="1"/>
    <col min="14607" max="14608" width="85" style="190" customWidth="1"/>
    <col min="14609" max="14609" width="79.42578125" style="190" customWidth="1"/>
    <col min="14610" max="14610" width="79.28515625" style="190" customWidth="1"/>
    <col min="14611" max="14611" width="7.5703125" style="190" customWidth="1"/>
    <col min="14612" max="14612" width="84.140625" style="190" customWidth="1"/>
    <col min="14613" max="14613" width="48.5703125" style="190" customWidth="1"/>
    <col min="14614" max="14614" width="48.42578125" style="190" customWidth="1"/>
    <col min="14615" max="14615" width="36" style="190" customWidth="1"/>
    <col min="14616" max="14616" width="50.140625" style="190" customWidth="1"/>
    <col min="14617" max="14848" width="9.140625" style="190"/>
    <col min="14849" max="14849" width="10.7109375" style="190" customWidth="1"/>
    <col min="14850" max="14850" width="12.7109375" style="190" customWidth="1"/>
    <col min="14851" max="14851" width="14.5703125" style="190" customWidth="1"/>
    <col min="14852" max="14852" width="15" style="190" customWidth="1"/>
    <col min="14853" max="14854" width="12.85546875" style="190" customWidth="1"/>
    <col min="14855" max="14855" width="9.28515625" style="190" customWidth="1"/>
    <col min="14856" max="14856" width="23" style="190" customWidth="1"/>
    <col min="14857" max="14861" width="14.5703125" style="190" customWidth="1"/>
    <col min="14862" max="14862" width="83.7109375" style="190" customWidth="1"/>
    <col min="14863" max="14864" width="85" style="190" customWidth="1"/>
    <col min="14865" max="14865" width="79.42578125" style="190" customWidth="1"/>
    <col min="14866" max="14866" width="79.28515625" style="190" customWidth="1"/>
    <col min="14867" max="14867" width="7.5703125" style="190" customWidth="1"/>
    <col min="14868" max="14868" width="84.140625" style="190" customWidth="1"/>
    <col min="14869" max="14869" width="48.5703125" style="190" customWidth="1"/>
    <col min="14870" max="14870" width="48.42578125" style="190" customWidth="1"/>
    <col min="14871" max="14871" width="36" style="190" customWidth="1"/>
    <col min="14872" max="14872" width="50.140625" style="190" customWidth="1"/>
    <col min="14873" max="15104" width="9.140625" style="190"/>
    <col min="15105" max="15105" width="10.7109375" style="190" customWidth="1"/>
    <col min="15106" max="15106" width="12.7109375" style="190" customWidth="1"/>
    <col min="15107" max="15107" width="14.5703125" style="190" customWidth="1"/>
    <col min="15108" max="15108" width="15" style="190" customWidth="1"/>
    <col min="15109" max="15110" width="12.85546875" style="190" customWidth="1"/>
    <col min="15111" max="15111" width="9.28515625" style="190" customWidth="1"/>
    <col min="15112" max="15112" width="23" style="190" customWidth="1"/>
    <col min="15113" max="15117" width="14.5703125" style="190" customWidth="1"/>
    <col min="15118" max="15118" width="83.7109375" style="190" customWidth="1"/>
    <col min="15119" max="15120" width="85" style="190" customWidth="1"/>
    <col min="15121" max="15121" width="79.42578125" style="190" customWidth="1"/>
    <col min="15122" max="15122" width="79.28515625" style="190" customWidth="1"/>
    <col min="15123" max="15123" width="7.5703125" style="190" customWidth="1"/>
    <col min="15124" max="15124" width="84.140625" style="190" customWidth="1"/>
    <col min="15125" max="15125" width="48.5703125" style="190" customWidth="1"/>
    <col min="15126" max="15126" width="48.42578125" style="190" customWidth="1"/>
    <col min="15127" max="15127" width="36" style="190" customWidth="1"/>
    <col min="15128" max="15128" width="50.140625" style="190" customWidth="1"/>
    <col min="15129" max="15360" width="9.140625" style="190"/>
    <col min="15361" max="15361" width="10.7109375" style="190" customWidth="1"/>
    <col min="15362" max="15362" width="12.7109375" style="190" customWidth="1"/>
    <col min="15363" max="15363" width="14.5703125" style="190" customWidth="1"/>
    <col min="15364" max="15364" width="15" style="190" customWidth="1"/>
    <col min="15365" max="15366" width="12.85546875" style="190" customWidth="1"/>
    <col min="15367" max="15367" width="9.28515625" style="190" customWidth="1"/>
    <col min="15368" max="15368" width="23" style="190" customWidth="1"/>
    <col min="15369" max="15373" width="14.5703125" style="190" customWidth="1"/>
    <col min="15374" max="15374" width="83.7109375" style="190" customWidth="1"/>
    <col min="15375" max="15376" width="85" style="190" customWidth="1"/>
    <col min="15377" max="15377" width="79.42578125" style="190" customWidth="1"/>
    <col min="15378" max="15378" width="79.28515625" style="190" customWidth="1"/>
    <col min="15379" max="15379" width="7.5703125" style="190" customWidth="1"/>
    <col min="15380" max="15380" width="84.140625" style="190" customWidth="1"/>
    <col min="15381" max="15381" width="48.5703125" style="190" customWidth="1"/>
    <col min="15382" max="15382" width="48.42578125" style="190" customWidth="1"/>
    <col min="15383" max="15383" width="36" style="190" customWidth="1"/>
    <col min="15384" max="15384" width="50.140625" style="190" customWidth="1"/>
    <col min="15385" max="15616" width="9.140625" style="190"/>
    <col min="15617" max="15617" width="10.7109375" style="190" customWidth="1"/>
    <col min="15618" max="15618" width="12.7109375" style="190" customWidth="1"/>
    <col min="15619" max="15619" width="14.5703125" style="190" customWidth="1"/>
    <col min="15620" max="15620" width="15" style="190" customWidth="1"/>
    <col min="15621" max="15622" width="12.85546875" style="190" customWidth="1"/>
    <col min="15623" max="15623" width="9.28515625" style="190" customWidth="1"/>
    <col min="15624" max="15624" width="23" style="190" customWidth="1"/>
    <col min="15625" max="15629" width="14.5703125" style="190" customWidth="1"/>
    <col min="15630" max="15630" width="83.7109375" style="190" customWidth="1"/>
    <col min="15631" max="15632" width="85" style="190" customWidth="1"/>
    <col min="15633" max="15633" width="79.42578125" style="190" customWidth="1"/>
    <col min="15634" max="15634" width="79.28515625" style="190" customWidth="1"/>
    <col min="15635" max="15635" width="7.5703125" style="190" customWidth="1"/>
    <col min="15636" max="15636" width="84.140625" style="190" customWidth="1"/>
    <col min="15637" max="15637" width="48.5703125" style="190" customWidth="1"/>
    <col min="15638" max="15638" width="48.42578125" style="190" customWidth="1"/>
    <col min="15639" max="15639" width="36" style="190" customWidth="1"/>
    <col min="15640" max="15640" width="50.140625" style="190" customWidth="1"/>
    <col min="15641" max="15872" width="9.140625" style="190"/>
    <col min="15873" max="15873" width="10.7109375" style="190" customWidth="1"/>
    <col min="15874" max="15874" width="12.7109375" style="190" customWidth="1"/>
    <col min="15875" max="15875" width="14.5703125" style="190" customWidth="1"/>
    <col min="15876" max="15876" width="15" style="190" customWidth="1"/>
    <col min="15877" max="15878" width="12.85546875" style="190" customWidth="1"/>
    <col min="15879" max="15879" width="9.28515625" style="190" customWidth="1"/>
    <col min="15880" max="15880" width="23" style="190" customWidth="1"/>
    <col min="15881" max="15885" width="14.5703125" style="190" customWidth="1"/>
    <col min="15886" max="15886" width="83.7109375" style="190" customWidth="1"/>
    <col min="15887" max="15888" width="85" style="190" customWidth="1"/>
    <col min="15889" max="15889" width="79.42578125" style="190" customWidth="1"/>
    <col min="15890" max="15890" width="79.28515625" style="190" customWidth="1"/>
    <col min="15891" max="15891" width="7.5703125" style="190" customWidth="1"/>
    <col min="15892" max="15892" width="84.140625" style="190" customWidth="1"/>
    <col min="15893" max="15893" width="48.5703125" style="190" customWidth="1"/>
    <col min="15894" max="15894" width="48.42578125" style="190" customWidth="1"/>
    <col min="15895" max="15895" width="36" style="190" customWidth="1"/>
    <col min="15896" max="15896" width="50.140625" style="190" customWidth="1"/>
    <col min="15897" max="16128" width="9.140625" style="190"/>
    <col min="16129" max="16129" width="10.7109375" style="190" customWidth="1"/>
    <col min="16130" max="16130" width="12.7109375" style="190" customWidth="1"/>
    <col min="16131" max="16131" width="14.5703125" style="190" customWidth="1"/>
    <col min="16132" max="16132" width="15" style="190" customWidth="1"/>
    <col min="16133" max="16134" width="12.85546875" style="190" customWidth="1"/>
    <col min="16135" max="16135" width="9.28515625" style="190" customWidth="1"/>
    <col min="16136" max="16136" width="23" style="190" customWidth="1"/>
    <col min="16137" max="16141" width="14.5703125" style="190" customWidth="1"/>
    <col min="16142" max="16142" width="83.7109375" style="190" customWidth="1"/>
    <col min="16143" max="16144" width="85" style="190" customWidth="1"/>
    <col min="16145" max="16145" width="79.42578125" style="190" customWidth="1"/>
    <col min="16146" max="16146" width="79.28515625" style="190" customWidth="1"/>
    <col min="16147" max="16147" width="7.5703125" style="190" customWidth="1"/>
    <col min="16148" max="16148" width="84.140625" style="190" customWidth="1"/>
    <col min="16149" max="16149" width="48.5703125" style="190" customWidth="1"/>
    <col min="16150" max="16150" width="48.42578125" style="190" customWidth="1"/>
    <col min="16151" max="16151" width="36" style="190" customWidth="1"/>
    <col min="16152" max="16152" width="50.140625" style="190" customWidth="1"/>
    <col min="16153" max="16384" width="9.140625" style="190"/>
  </cols>
  <sheetData>
    <row r="1" spans="1:24" ht="153">
      <c r="A1" s="188" t="s">
        <v>1</v>
      </c>
      <c r="B1" s="188" t="s">
        <v>2</v>
      </c>
      <c r="C1" s="188" t="s">
        <v>3</v>
      </c>
      <c r="D1" s="188" t="s">
        <v>4</v>
      </c>
      <c r="E1" s="188" t="s">
        <v>5</v>
      </c>
      <c r="F1" s="188" t="s">
        <v>6</v>
      </c>
      <c r="G1" s="188" t="s">
        <v>7</v>
      </c>
      <c r="H1" s="188" t="s">
        <v>8</v>
      </c>
      <c r="I1" s="188" t="s">
        <v>9</v>
      </c>
      <c r="J1" s="188" t="s">
        <v>10</v>
      </c>
      <c r="K1" s="188" t="s">
        <v>11</v>
      </c>
      <c r="L1" s="188" t="s">
        <v>12</v>
      </c>
      <c r="M1" s="188" t="s">
        <v>13</v>
      </c>
      <c r="N1" s="189" t="s">
        <v>125</v>
      </c>
      <c r="O1" s="189" t="s">
        <v>126</v>
      </c>
      <c r="P1" s="189" t="s">
        <v>127</v>
      </c>
      <c r="Q1" s="189" t="s">
        <v>128</v>
      </c>
      <c r="R1" s="189" t="s">
        <v>111</v>
      </c>
      <c r="S1" s="189"/>
      <c r="T1" s="189" t="s">
        <v>112</v>
      </c>
      <c r="U1" s="189"/>
      <c r="V1" s="189"/>
      <c r="W1" s="189"/>
      <c r="X1" s="189"/>
    </row>
    <row r="2" spans="1:24" ht="12.75" customHeight="1">
      <c r="A2" s="188"/>
      <c r="B2" s="188"/>
      <c r="C2" s="188"/>
      <c r="D2" s="188"/>
      <c r="E2" s="188"/>
      <c r="F2" s="188"/>
      <c r="G2" s="188"/>
      <c r="H2" s="188"/>
      <c r="I2" s="188"/>
      <c r="J2" s="188"/>
      <c r="K2" s="188"/>
      <c r="L2" s="188"/>
      <c r="M2" s="188"/>
      <c r="N2" s="188"/>
      <c r="O2" s="188"/>
      <c r="P2" s="188"/>
      <c r="Q2" s="188" t="s">
        <v>19</v>
      </c>
      <c r="R2" s="188"/>
      <c r="S2" s="188" t="s">
        <v>0</v>
      </c>
      <c r="T2" s="188" t="s">
        <v>58</v>
      </c>
      <c r="U2" s="188" t="s">
        <v>59</v>
      </c>
      <c r="V2" s="188" t="s">
        <v>60</v>
      </c>
      <c r="W2" s="188" t="s">
        <v>61</v>
      </c>
      <c r="X2" s="188" t="s">
        <v>62</v>
      </c>
    </row>
    <row r="3" spans="1:24" ht="12.75" customHeight="1">
      <c r="A3" s="191">
        <v>1</v>
      </c>
      <c r="B3" s="191" t="s">
        <v>63</v>
      </c>
      <c r="C3" s="191" t="s">
        <v>64</v>
      </c>
      <c r="D3" s="191" t="s">
        <v>20</v>
      </c>
      <c r="E3" s="192" t="s">
        <v>113</v>
      </c>
      <c r="F3" s="191" t="s">
        <v>129</v>
      </c>
      <c r="G3" s="191" t="s">
        <v>130</v>
      </c>
      <c r="H3" s="191" t="s">
        <v>14</v>
      </c>
      <c r="N3" s="193" t="s">
        <v>115</v>
      </c>
      <c r="O3" s="193" t="s">
        <v>67</v>
      </c>
      <c r="P3" s="193" t="s">
        <v>70</v>
      </c>
      <c r="Q3" s="193" t="s">
        <v>114</v>
      </c>
      <c r="R3" s="193" t="s">
        <v>116</v>
      </c>
      <c r="S3" s="193">
        <v>3</v>
      </c>
      <c r="T3" s="193" t="s">
        <v>117</v>
      </c>
      <c r="U3" s="193" t="s">
        <v>118</v>
      </c>
      <c r="V3" s="193" t="s">
        <v>66</v>
      </c>
      <c r="W3" s="193" t="s">
        <v>119</v>
      </c>
      <c r="X3" s="193" t="s">
        <v>120</v>
      </c>
    </row>
    <row r="4" spans="1:24" s="191" customFormat="1">
      <c r="A4" s="191">
        <v>2</v>
      </c>
      <c r="B4" s="191" t="s">
        <v>63</v>
      </c>
      <c r="C4" s="191" t="s">
        <v>64</v>
      </c>
      <c r="D4" s="191" t="s">
        <v>20</v>
      </c>
      <c r="E4" s="192" t="s">
        <v>113</v>
      </c>
      <c r="F4" s="191" t="s">
        <v>129</v>
      </c>
      <c r="G4" s="191" t="s">
        <v>130</v>
      </c>
      <c r="H4" s="191" t="s">
        <v>14</v>
      </c>
      <c r="N4" s="193" t="s">
        <v>115</v>
      </c>
      <c r="O4" s="193" t="s">
        <v>67</v>
      </c>
      <c r="P4" s="194" t="s">
        <v>69</v>
      </c>
      <c r="Q4" s="193">
        <v>32948</v>
      </c>
      <c r="R4" s="195" t="s">
        <v>138</v>
      </c>
      <c r="S4" s="191">
        <v>4</v>
      </c>
      <c r="T4" s="194" t="s">
        <v>131</v>
      </c>
      <c r="U4" s="194" t="s">
        <v>132</v>
      </c>
      <c r="V4" s="194" t="s">
        <v>133</v>
      </c>
      <c r="W4" s="194" t="s">
        <v>134</v>
      </c>
      <c r="X4" s="194" t="s">
        <v>135</v>
      </c>
    </row>
    <row r="5" spans="1:24" s="191" customFormat="1">
      <c r="A5" s="191">
        <v>3</v>
      </c>
      <c r="B5" s="191" t="s">
        <v>63</v>
      </c>
      <c r="C5" s="191" t="s">
        <v>64</v>
      </c>
      <c r="D5" s="191" t="s">
        <v>20</v>
      </c>
      <c r="E5" s="192" t="s">
        <v>113</v>
      </c>
      <c r="F5" s="191" t="s">
        <v>129</v>
      </c>
      <c r="G5" s="191" t="s">
        <v>130</v>
      </c>
      <c r="H5" s="191" t="s">
        <v>14</v>
      </c>
      <c r="N5" s="194" t="s">
        <v>136</v>
      </c>
      <c r="O5" s="194" t="s">
        <v>137</v>
      </c>
      <c r="P5" s="194" t="s">
        <v>65</v>
      </c>
      <c r="Q5" s="191">
        <v>32261</v>
      </c>
      <c r="R5" s="193" t="s">
        <v>116</v>
      </c>
      <c r="S5" s="191">
        <v>3</v>
      </c>
      <c r="T5" s="194" t="s">
        <v>139</v>
      </c>
      <c r="U5" s="194" t="s">
        <v>140</v>
      </c>
    </row>
    <row r="6" spans="1:24">
      <c r="A6" s="191">
        <v>4</v>
      </c>
      <c r="B6" s="191" t="s">
        <v>63</v>
      </c>
      <c r="C6" s="191" t="s">
        <v>64</v>
      </c>
      <c r="D6" s="191" t="s">
        <v>20</v>
      </c>
      <c r="E6" s="192" t="s">
        <v>113</v>
      </c>
      <c r="F6" s="191" t="s">
        <v>129</v>
      </c>
      <c r="G6" s="191" t="s">
        <v>130</v>
      </c>
      <c r="H6" s="191" t="s">
        <v>14</v>
      </c>
      <c r="I6" s="191"/>
      <c r="J6" s="191"/>
      <c r="K6" s="191"/>
      <c r="L6" s="191"/>
      <c r="M6" s="191"/>
      <c r="N6" s="194" t="s">
        <v>136</v>
      </c>
      <c r="O6" s="194" t="s">
        <v>137</v>
      </c>
      <c r="P6" s="194" t="s">
        <v>65</v>
      </c>
      <c r="Q6" s="191">
        <v>32261</v>
      </c>
      <c r="R6" s="193" t="s">
        <v>116</v>
      </c>
      <c r="S6" s="191">
        <v>3</v>
      </c>
      <c r="T6" s="194" t="s">
        <v>139</v>
      </c>
      <c r="U6" s="194" t="s">
        <v>140</v>
      </c>
      <c r="V6" s="191"/>
      <c r="W6" s="191"/>
      <c r="X6" s="191"/>
    </row>
    <row r="7" spans="1:24">
      <c r="A7" s="191">
        <v>5</v>
      </c>
      <c r="B7" s="191" t="s">
        <v>63</v>
      </c>
      <c r="C7" s="191" t="s">
        <v>64</v>
      </c>
      <c r="D7" s="191" t="s">
        <v>20</v>
      </c>
      <c r="E7" s="192" t="s">
        <v>113</v>
      </c>
      <c r="F7" s="191" t="s">
        <v>129</v>
      </c>
      <c r="G7" s="191" t="s">
        <v>130</v>
      </c>
      <c r="H7" s="191" t="s">
        <v>14</v>
      </c>
      <c r="I7" s="191"/>
      <c r="J7" s="191"/>
      <c r="K7" s="191"/>
      <c r="L7" s="191"/>
      <c r="M7" s="191"/>
      <c r="N7" s="194" t="s">
        <v>136</v>
      </c>
      <c r="O7" s="194" t="s">
        <v>137</v>
      </c>
      <c r="P7" s="194" t="s">
        <v>65</v>
      </c>
      <c r="Q7" s="191">
        <v>32261</v>
      </c>
      <c r="R7" s="193" t="s">
        <v>116</v>
      </c>
      <c r="S7" s="191">
        <v>3</v>
      </c>
      <c r="T7" s="194" t="s">
        <v>139</v>
      </c>
      <c r="U7" s="194" t="s">
        <v>140</v>
      </c>
      <c r="V7" s="191"/>
      <c r="W7" s="191"/>
      <c r="X7" s="191"/>
    </row>
    <row r="8" spans="1:24">
      <c r="A8" s="191">
        <v>6</v>
      </c>
      <c r="B8" s="191" t="s">
        <v>63</v>
      </c>
      <c r="C8" s="191" t="s">
        <v>64</v>
      </c>
      <c r="D8" s="191" t="s">
        <v>20</v>
      </c>
      <c r="E8" s="192" t="s">
        <v>113</v>
      </c>
      <c r="F8" s="191" t="s">
        <v>129</v>
      </c>
      <c r="G8" s="191" t="s">
        <v>130</v>
      </c>
      <c r="H8" s="191" t="s">
        <v>14</v>
      </c>
      <c r="I8" s="191"/>
      <c r="J8" s="191"/>
      <c r="K8" s="191"/>
      <c r="L8" s="191"/>
      <c r="M8" s="191"/>
      <c r="N8" s="194" t="s">
        <v>136</v>
      </c>
      <c r="O8" s="194" t="s">
        <v>137</v>
      </c>
      <c r="P8" s="194" t="s">
        <v>65</v>
      </c>
      <c r="Q8" s="191">
        <v>32261</v>
      </c>
      <c r="R8" s="193" t="s">
        <v>116</v>
      </c>
      <c r="S8" s="191">
        <v>3</v>
      </c>
      <c r="T8" s="194" t="s">
        <v>139</v>
      </c>
      <c r="U8" s="194" t="s">
        <v>140</v>
      </c>
      <c r="V8" s="191"/>
      <c r="W8" s="191"/>
      <c r="X8" s="191"/>
    </row>
    <row r="9" spans="1:24">
      <c r="A9" s="191">
        <v>7</v>
      </c>
      <c r="B9" s="191" t="s">
        <v>63</v>
      </c>
      <c r="C9" s="191" t="s">
        <v>64</v>
      </c>
      <c r="D9" s="191" t="s">
        <v>20</v>
      </c>
      <c r="E9" s="192" t="s">
        <v>113</v>
      </c>
      <c r="F9" s="191" t="s">
        <v>129</v>
      </c>
      <c r="G9" s="191" t="s">
        <v>130</v>
      </c>
      <c r="H9" s="191" t="s">
        <v>14</v>
      </c>
      <c r="I9" s="191"/>
      <c r="J9" s="191"/>
      <c r="K9" s="191"/>
      <c r="L9" s="191"/>
      <c r="M9" s="191"/>
      <c r="N9" s="194" t="s">
        <v>136</v>
      </c>
      <c r="O9" s="194" t="s">
        <v>137</v>
      </c>
      <c r="P9" s="194" t="s">
        <v>65</v>
      </c>
      <c r="Q9" s="191">
        <v>32261</v>
      </c>
      <c r="R9" s="193" t="s">
        <v>116</v>
      </c>
      <c r="S9" s="191">
        <v>3</v>
      </c>
      <c r="T9" s="194" t="s">
        <v>139</v>
      </c>
      <c r="U9" s="194" t="s">
        <v>140</v>
      </c>
      <c r="V9" s="191"/>
      <c r="W9" s="191"/>
      <c r="X9" s="191"/>
    </row>
    <row r="10" spans="1:24">
      <c r="A10" s="191">
        <v>8</v>
      </c>
      <c r="B10" s="191" t="s">
        <v>63</v>
      </c>
      <c r="C10" s="191" t="s">
        <v>64</v>
      </c>
      <c r="D10" s="191" t="s">
        <v>20</v>
      </c>
      <c r="E10" s="192" t="s">
        <v>113</v>
      </c>
      <c r="F10" s="191" t="s">
        <v>129</v>
      </c>
      <c r="G10" s="191" t="s">
        <v>130</v>
      </c>
      <c r="H10" s="191" t="s">
        <v>14</v>
      </c>
      <c r="I10" s="191"/>
      <c r="J10" s="191"/>
      <c r="K10" s="191"/>
      <c r="L10" s="191"/>
      <c r="M10" s="191"/>
      <c r="N10" s="194" t="s">
        <v>136</v>
      </c>
      <c r="O10" s="194" t="s">
        <v>137</v>
      </c>
      <c r="P10" s="194" t="s">
        <v>65</v>
      </c>
      <c r="Q10" s="191">
        <v>32261</v>
      </c>
      <c r="R10" s="193" t="s">
        <v>116</v>
      </c>
      <c r="S10" s="191">
        <v>3</v>
      </c>
      <c r="T10" s="194" t="s">
        <v>139</v>
      </c>
      <c r="U10" s="194" t="s">
        <v>140</v>
      </c>
      <c r="V10" s="191"/>
      <c r="W10" s="191"/>
      <c r="X10" s="191"/>
    </row>
    <row r="11" spans="1:24">
      <c r="A11" s="191">
        <v>9</v>
      </c>
      <c r="B11" s="191" t="s">
        <v>63</v>
      </c>
      <c r="C11" s="191" t="s">
        <v>64</v>
      </c>
      <c r="D11" s="191" t="s">
        <v>20</v>
      </c>
      <c r="E11" s="192" t="s">
        <v>113</v>
      </c>
      <c r="F11" s="191" t="s">
        <v>129</v>
      </c>
      <c r="G11" s="191" t="s">
        <v>130</v>
      </c>
      <c r="H11" s="191" t="s">
        <v>14</v>
      </c>
      <c r="I11" s="191"/>
      <c r="J11" s="191"/>
      <c r="K11" s="191"/>
      <c r="L11" s="191"/>
      <c r="M11" s="191"/>
      <c r="N11" s="194" t="s">
        <v>136</v>
      </c>
      <c r="O11" s="194" t="s">
        <v>137</v>
      </c>
      <c r="P11" s="194" t="s">
        <v>65</v>
      </c>
      <c r="Q11" s="191">
        <v>32261</v>
      </c>
      <c r="R11" s="193" t="s">
        <v>116</v>
      </c>
      <c r="S11" s="191">
        <v>3</v>
      </c>
      <c r="T11" s="194" t="s">
        <v>139</v>
      </c>
      <c r="U11" s="194" t="s">
        <v>140</v>
      </c>
      <c r="V11" s="191"/>
      <c r="W11" s="191"/>
      <c r="X11" s="191"/>
    </row>
    <row r="12" spans="1:24">
      <c r="A12" s="191">
        <v>10</v>
      </c>
      <c r="B12" s="191" t="s">
        <v>63</v>
      </c>
      <c r="C12" s="191" t="s">
        <v>64</v>
      </c>
      <c r="D12" s="191" t="s">
        <v>20</v>
      </c>
      <c r="E12" s="192" t="s">
        <v>113</v>
      </c>
      <c r="F12" s="191" t="s">
        <v>129</v>
      </c>
      <c r="G12" s="191" t="s">
        <v>130</v>
      </c>
      <c r="H12" s="191" t="s">
        <v>14</v>
      </c>
      <c r="I12" s="191"/>
      <c r="J12" s="191"/>
      <c r="K12" s="191"/>
      <c r="L12" s="191"/>
      <c r="M12" s="191"/>
      <c r="N12" s="194" t="s">
        <v>136</v>
      </c>
      <c r="O12" s="194" t="s">
        <v>137</v>
      </c>
      <c r="P12" s="194" t="s">
        <v>65</v>
      </c>
      <c r="Q12" s="191">
        <v>32261</v>
      </c>
      <c r="R12" s="193" t="s">
        <v>116</v>
      </c>
      <c r="S12" s="191">
        <v>3</v>
      </c>
      <c r="T12" s="194" t="s">
        <v>139</v>
      </c>
      <c r="U12" s="194" t="s">
        <v>140</v>
      </c>
      <c r="V12" s="191"/>
      <c r="W12" s="191"/>
      <c r="X12" s="191"/>
    </row>
    <row r="13" spans="1:24">
      <c r="A13" s="191">
        <v>11</v>
      </c>
      <c r="B13" s="191" t="s">
        <v>63</v>
      </c>
      <c r="C13" s="191" t="s">
        <v>64</v>
      </c>
      <c r="D13" s="191" t="s">
        <v>20</v>
      </c>
      <c r="E13" s="192" t="s">
        <v>113</v>
      </c>
      <c r="F13" s="191" t="s">
        <v>129</v>
      </c>
      <c r="G13" s="191" t="s">
        <v>130</v>
      </c>
      <c r="H13" s="191" t="s">
        <v>14</v>
      </c>
      <c r="I13" s="191"/>
      <c r="J13" s="191"/>
      <c r="K13" s="191"/>
      <c r="L13" s="191"/>
      <c r="M13" s="191"/>
      <c r="N13" s="194" t="s">
        <v>136</v>
      </c>
      <c r="O13" s="194" t="s">
        <v>137</v>
      </c>
      <c r="P13" s="194" t="s">
        <v>65</v>
      </c>
      <c r="Q13" s="191">
        <v>32261</v>
      </c>
      <c r="R13" s="193" t="s">
        <v>116</v>
      </c>
      <c r="S13" s="191">
        <v>3</v>
      </c>
      <c r="T13" s="194" t="s">
        <v>139</v>
      </c>
      <c r="U13" s="194" t="s">
        <v>140</v>
      </c>
      <c r="V13" s="191"/>
      <c r="W13" s="191"/>
      <c r="X13" s="191"/>
    </row>
    <row r="14" spans="1:24">
      <c r="A14" s="191">
        <v>12</v>
      </c>
      <c r="B14" s="191" t="s">
        <v>63</v>
      </c>
      <c r="C14" s="191" t="s">
        <v>64</v>
      </c>
      <c r="D14" s="191" t="s">
        <v>20</v>
      </c>
      <c r="E14" s="192" t="s">
        <v>113</v>
      </c>
      <c r="F14" s="191" t="s">
        <v>129</v>
      </c>
      <c r="G14" s="191" t="s">
        <v>130</v>
      </c>
      <c r="H14" s="191" t="s">
        <v>14</v>
      </c>
      <c r="I14" s="191"/>
      <c r="J14" s="191"/>
      <c r="K14" s="191"/>
      <c r="L14" s="191"/>
      <c r="M14" s="191"/>
      <c r="N14" s="194" t="s">
        <v>136</v>
      </c>
      <c r="O14" s="194" t="s">
        <v>137</v>
      </c>
      <c r="P14" s="194" t="s">
        <v>65</v>
      </c>
      <c r="Q14" s="191">
        <v>32261</v>
      </c>
      <c r="R14" s="193" t="s">
        <v>116</v>
      </c>
      <c r="S14" s="191">
        <v>3</v>
      </c>
      <c r="T14" s="194" t="s">
        <v>139</v>
      </c>
      <c r="U14" s="194" t="s">
        <v>140</v>
      </c>
      <c r="V14" s="191"/>
      <c r="W14" s="191"/>
      <c r="X14" s="191"/>
    </row>
    <row r="15" spans="1:24">
      <c r="A15" s="191">
        <v>13</v>
      </c>
      <c r="B15" s="191" t="s">
        <v>63</v>
      </c>
      <c r="C15" s="191" t="s">
        <v>64</v>
      </c>
      <c r="D15" s="191" t="s">
        <v>20</v>
      </c>
      <c r="E15" s="192" t="s">
        <v>113</v>
      </c>
      <c r="F15" s="191" t="s">
        <v>129</v>
      </c>
      <c r="G15" s="191" t="s">
        <v>130</v>
      </c>
      <c r="H15" s="191" t="s">
        <v>14</v>
      </c>
      <c r="I15" s="191"/>
      <c r="J15" s="191"/>
      <c r="K15" s="191"/>
      <c r="L15" s="191"/>
      <c r="M15" s="191"/>
      <c r="N15" s="194" t="s">
        <v>136</v>
      </c>
      <c r="O15" s="194" t="s">
        <v>137</v>
      </c>
      <c r="P15" s="194" t="s">
        <v>65</v>
      </c>
      <c r="Q15" s="191">
        <v>32261</v>
      </c>
      <c r="R15" s="193" t="s">
        <v>116</v>
      </c>
      <c r="S15" s="191">
        <v>3</v>
      </c>
      <c r="T15" s="194" t="s">
        <v>139</v>
      </c>
      <c r="U15" s="194" t="s">
        <v>140</v>
      </c>
      <c r="V15" s="191"/>
      <c r="W15" s="191"/>
      <c r="X15" s="191"/>
    </row>
    <row r="16" spans="1:24">
      <c r="A16" s="191">
        <v>14</v>
      </c>
      <c r="B16" s="191" t="s">
        <v>63</v>
      </c>
      <c r="C16" s="191" t="s">
        <v>64</v>
      </c>
      <c r="D16" s="191" t="s">
        <v>20</v>
      </c>
      <c r="E16" s="192" t="s">
        <v>113</v>
      </c>
      <c r="F16" s="191" t="s">
        <v>129</v>
      </c>
      <c r="G16" s="191" t="s">
        <v>130</v>
      </c>
      <c r="H16" s="191" t="s">
        <v>14</v>
      </c>
      <c r="I16" s="191"/>
      <c r="J16" s="191"/>
      <c r="K16" s="191"/>
      <c r="L16" s="191"/>
      <c r="M16" s="191"/>
      <c r="N16" s="194" t="s">
        <v>136</v>
      </c>
      <c r="O16" s="194" t="s">
        <v>137</v>
      </c>
      <c r="P16" s="194" t="s">
        <v>65</v>
      </c>
      <c r="Q16" s="191">
        <v>32261</v>
      </c>
      <c r="R16" s="193" t="s">
        <v>116</v>
      </c>
      <c r="S16" s="191">
        <v>3</v>
      </c>
      <c r="T16" s="194" t="s">
        <v>139</v>
      </c>
      <c r="U16" s="194" t="s">
        <v>140</v>
      </c>
      <c r="V16" s="191"/>
      <c r="W16" s="191"/>
      <c r="X16" s="191"/>
    </row>
    <row r="17" spans="1:24">
      <c r="A17" s="191">
        <v>15</v>
      </c>
      <c r="B17" s="191" t="s">
        <v>63</v>
      </c>
      <c r="C17" s="191" t="s">
        <v>64</v>
      </c>
      <c r="D17" s="191" t="s">
        <v>20</v>
      </c>
      <c r="E17" s="192" t="s">
        <v>113</v>
      </c>
      <c r="F17" s="191" t="s">
        <v>129</v>
      </c>
      <c r="G17" s="191" t="s">
        <v>130</v>
      </c>
      <c r="H17" s="191" t="s">
        <v>14</v>
      </c>
      <c r="I17" s="191"/>
      <c r="J17" s="191"/>
      <c r="K17" s="191"/>
      <c r="L17" s="191"/>
      <c r="M17" s="191"/>
      <c r="N17" s="194" t="s">
        <v>136</v>
      </c>
      <c r="O17" s="194" t="s">
        <v>137</v>
      </c>
      <c r="P17" s="194" t="s">
        <v>65</v>
      </c>
      <c r="Q17" s="191">
        <v>32261</v>
      </c>
      <c r="R17" s="193" t="s">
        <v>116</v>
      </c>
      <c r="S17" s="191">
        <v>3</v>
      </c>
      <c r="T17" s="194" t="s">
        <v>139</v>
      </c>
      <c r="U17" s="194" t="s">
        <v>140</v>
      </c>
      <c r="V17" s="191"/>
      <c r="W17" s="191"/>
      <c r="X17" s="191"/>
    </row>
    <row r="18" spans="1:24">
      <c r="A18" s="191">
        <v>16</v>
      </c>
      <c r="B18" s="191" t="s">
        <v>63</v>
      </c>
      <c r="C18" s="191" t="s">
        <v>64</v>
      </c>
      <c r="D18" s="191" t="s">
        <v>20</v>
      </c>
      <c r="E18" s="192" t="s">
        <v>113</v>
      </c>
      <c r="F18" s="191" t="s">
        <v>129</v>
      </c>
      <c r="G18" s="191" t="s">
        <v>130</v>
      </c>
      <c r="H18" s="191" t="s">
        <v>14</v>
      </c>
      <c r="I18" s="191"/>
      <c r="J18" s="191"/>
      <c r="K18" s="191"/>
      <c r="L18" s="191"/>
      <c r="M18" s="191"/>
      <c r="N18" s="194" t="s">
        <v>136</v>
      </c>
      <c r="O18" s="194" t="s">
        <v>137</v>
      </c>
      <c r="P18" s="194" t="s">
        <v>65</v>
      </c>
      <c r="Q18" s="191">
        <v>32261</v>
      </c>
      <c r="R18" s="193" t="s">
        <v>116</v>
      </c>
      <c r="S18" s="191">
        <v>3</v>
      </c>
      <c r="T18" s="194" t="s">
        <v>139</v>
      </c>
      <c r="U18" s="194" t="s">
        <v>140</v>
      </c>
      <c r="V18" s="191"/>
      <c r="W18" s="191"/>
      <c r="X18" s="191"/>
    </row>
    <row r="19" spans="1:24">
      <c r="A19" s="191">
        <v>17</v>
      </c>
      <c r="B19" s="191" t="s">
        <v>63</v>
      </c>
      <c r="C19" s="191" t="s">
        <v>64</v>
      </c>
      <c r="D19" s="191" t="s">
        <v>20</v>
      </c>
      <c r="E19" s="192" t="s">
        <v>113</v>
      </c>
      <c r="F19" s="191" t="s">
        <v>129</v>
      </c>
      <c r="G19" s="191" t="s">
        <v>130</v>
      </c>
      <c r="H19" s="191" t="s">
        <v>14</v>
      </c>
      <c r="I19" s="191"/>
      <c r="J19" s="191"/>
      <c r="K19" s="191"/>
      <c r="L19" s="191"/>
      <c r="M19" s="191"/>
      <c r="N19" s="194" t="s">
        <v>136</v>
      </c>
      <c r="O19" s="194" t="s">
        <v>137</v>
      </c>
      <c r="P19" s="194" t="s">
        <v>65</v>
      </c>
      <c r="Q19" s="191">
        <v>32261</v>
      </c>
      <c r="R19" s="193" t="s">
        <v>116</v>
      </c>
      <c r="S19" s="191">
        <v>3</v>
      </c>
      <c r="T19" s="194" t="s">
        <v>139</v>
      </c>
      <c r="U19" s="194" t="s">
        <v>140</v>
      </c>
      <c r="V19" s="191"/>
      <c r="W19" s="191"/>
      <c r="X19" s="191"/>
    </row>
    <row r="20" spans="1:24">
      <c r="A20" s="191">
        <v>18</v>
      </c>
      <c r="B20" s="191" t="s">
        <v>63</v>
      </c>
      <c r="C20" s="191" t="s">
        <v>64</v>
      </c>
      <c r="D20" s="191" t="s">
        <v>20</v>
      </c>
      <c r="E20" s="192" t="s">
        <v>113</v>
      </c>
      <c r="F20" s="191" t="s">
        <v>129</v>
      </c>
      <c r="G20" s="191" t="s">
        <v>130</v>
      </c>
      <c r="H20" s="191" t="s">
        <v>14</v>
      </c>
      <c r="I20" s="191"/>
      <c r="J20" s="191"/>
      <c r="K20" s="191"/>
      <c r="L20" s="191"/>
      <c r="M20" s="191"/>
      <c r="N20" s="194" t="s">
        <v>136</v>
      </c>
      <c r="O20" s="194" t="s">
        <v>137</v>
      </c>
      <c r="P20" s="194" t="s">
        <v>65</v>
      </c>
      <c r="Q20" s="191">
        <v>32261</v>
      </c>
      <c r="R20" s="193" t="s">
        <v>116</v>
      </c>
      <c r="S20" s="191">
        <v>3</v>
      </c>
      <c r="T20" s="194" t="s">
        <v>139</v>
      </c>
      <c r="U20" s="194" t="s">
        <v>140</v>
      </c>
      <c r="V20" s="191"/>
      <c r="W20" s="191"/>
      <c r="X20" s="191"/>
    </row>
    <row r="21" spans="1:24">
      <c r="A21" s="191">
        <v>19</v>
      </c>
      <c r="B21" s="191" t="s">
        <v>63</v>
      </c>
      <c r="C21" s="191" t="s">
        <v>64</v>
      </c>
      <c r="D21" s="191" t="s">
        <v>20</v>
      </c>
      <c r="E21" s="192" t="s">
        <v>113</v>
      </c>
      <c r="F21" s="191" t="s">
        <v>129</v>
      </c>
      <c r="G21" s="191" t="s">
        <v>130</v>
      </c>
      <c r="H21" s="191" t="s">
        <v>14</v>
      </c>
      <c r="I21" s="191"/>
      <c r="J21" s="191"/>
      <c r="K21" s="191"/>
      <c r="L21" s="191"/>
      <c r="M21" s="191"/>
      <c r="N21" s="194" t="s">
        <v>136</v>
      </c>
      <c r="O21" s="194" t="s">
        <v>137</v>
      </c>
      <c r="P21" s="194" t="s">
        <v>65</v>
      </c>
      <c r="Q21" s="191">
        <v>32261</v>
      </c>
      <c r="R21" s="193" t="s">
        <v>116</v>
      </c>
      <c r="S21" s="191">
        <v>3</v>
      </c>
      <c r="T21" s="194" t="s">
        <v>139</v>
      </c>
      <c r="U21" s="194" t="s">
        <v>140</v>
      </c>
      <c r="V21" s="191"/>
      <c r="W21" s="191"/>
      <c r="X21" s="191"/>
    </row>
    <row r="22" spans="1:24">
      <c r="A22" s="191">
        <v>20</v>
      </c>
      <c r="B22" s="191" t="s">
        <v>63</v>
      </c>
      <c r="C22" s="191" t="s">
        <v>64</v>
      </c>
      <c r="D22" s="191" t="s">
        <v>20</v>
      </c>
      <c r="E22" s="192" t="s">
        <v>113</v>
      </c>
      <c r="F22" s="191" t="s">
        <v>129</v>
      </c>
      <c r="G22" s="191" t="s">
        <v>130</v>
      </c>
      <c r="H22" s="191" t="s">
        <v>14</v>
      </c>
      <c r="I22" s="191"/>
      <c r="J22" s="191"/>
      <c r="K22" s="191"/>
      <c r="L22" s="191"/>
      <c r="M22" s="191"/>
      <c r="N22" s="194" t="s">
        <v>136</v>
      </c>
      <c r="O22" s="194" t="s">
        <v>137</v>
      </c>
      <c r="P22" s="194" t="s">
        <v>65</v>
      </c>
      <c r="Q22" s="191">
        <v>32261</v>
      </c>
      <c r="R22" s="193" t="s">
        <v>116</v>
      </c>
      <c r="S22" s="191">
        <v>3</v>
      </c>
      <c r="T22" s="194" t="s">
        <v>139</v>
      </c>
      <c r="U22" s="194" t="s">
        <v>140</v>
      </c>
      <c r="V22" s="191"/>
      <c r="W22" s="191"/>
      <c r="X22" s="191"/>
    </row>
    <row r="23" spans="1:24">
      <c r="A23" s="191">
        <v>21</v>
      </c>
      <c r="B23" s="191" t="s">
        <v>63</v>
      </c>
      <c r="C23" s="191" t="s">
        <v>64</v>
      </c>
      <c r="D23" s="191" t="s">
        <v>20</v>
      </c>
      <c r="E23" s="192" t="s">
        <v>113</v>
      </c>
      <c r="F23" s="191" t="s">
        <v>129</v>
      </c>
      <c r="G23" s="191" t="s">
        <v>130</v>
      </c>
      <c r="H23" s="191" t="s">
        <v>14</v>
      </c>
      <c r="I23" s="191"/>
      <c r="J23" s="191"/>
      <c r="K23" s="191"/>
      <c r="L23" s="191"/>
      <c r="M23" s="191"/>
      <c r="N23" s="194" t="s">
        <v>136</v>
      </c>
      <c r="O23" s="194" t="s">
        <v>137</v>
      </c>
      <c r="P23" s="194" t="s">
        <v>65</v>
      </c>
      <c r="Q23" s="191">
        <v>32261</v>
      </c>
      <c r="R23" s="193" t="s">
        <v>116</v>
      </c>
      <c r="S23" s="191">
        <v>3</v>
      </c>
      <c r="T23" s="194" t="s">
        <v>139</v>
      </c>
      <c r="U23" s="194" t="s">
        <v>140</v>
      </c>
      <c r="V23" s="191"/>
      <c r="W23" s="191"/>
      <c r="X23" s="191"/>
    </row>
    <row r="24" spans="1:24">
      <c r="A24" s="191">
        <v>22</v>
      </c>
      <c r="B24" s="191" t="s">
        <v>63</v>
      </c>
      <c r="C24" s="191" t="s">
        <v>64</v>
      </c>
      <c r="D24" s="191" t="s">
        <v>20</v>
      </c>
      <c r="E24" s="192" t="s">
        <v>113</v>
      </c>
      <c r="F24" s="191" t="s">
        <v>129</v>
      </c>
      <c r="G24" s="191" t="s">
        <v>130</v>
      </c>
      <c r="H24" s="191" t="s">
        <v>14</v>
      </c>
      <c r="I24" s="191"/>
      <c r="J24" s="191"/>
      <c r="K24" s="191"/>
      <c r="L24" s="191"/>
      <c r="M24" s="191"/>
      <c r="N24" s="194" t="s">
        <v>136</v>
      </c>
      <c r="O24" s="194" t="s">
        <v>137</v>
      </c>
      <c r="P24" s="194" t="s">
        <v>65</v>
      </c>
      <c r="Q24" s="191">
        <v>32261</v>
      </c>
      <c r="R24" s="193" t="s">
        <v>116</v>
      </c>
      <c r="S24" s="191">
        <v>3</v>
      </c>
      <c r="T24" s="194" t="s">
        <v>139</v>
      </c>
      <c r="U24" s="194" t="s">
        <v>140</v>
      </c>
      <c r="V24" s="191"/>
      <c r="W24" s="191"/>
      <c r="X24" s="191"/>
    </row>
    <row r="25" spans="1:24">
      <c r="A25" s="191">
        <v>23</v>
      </c>
      <c r="B25" s="191" t="s">
        <v>63</v>
      </c>
      <c r="C25" s="191" t="s">
        <v>64</v>
      </c>
      <c r="D25" s="191" t="s">
        <v>20</v>
      </c>
      <c r="E25" s="192" t="s">
        <v>113</v>
      </c>
      <c r="F25" s="191" t="s">
        <v>129</v>
      </c>
      <c r="G25" s="191" t="s">
        <v>130</v>
      </c>
      <c r="H25" s="191" t="s">
        <v>14</v>
      </c>
      <c r="I25" s="191"/>
      <c r="J25" s="191"/>
      <c r="K25" s="191"/>
      <c r="L25" s="191"/>
      <c r="M25" s="191"/>
      <c r="N25" s="194" t="s">
        <v>136</v>
      </c>
      <c r="O25" s="194" t="s">
        <v>137</v>
      </c>
      <c r="P25" s="194" t="s">
        <v>65</v>
      </c>
      <c r="Q25" s="191">
        <v>32261</v>
      </c>
      <c r="R25" s="193" t="s">
        <v>116</v>
      </c>
      <c r="S25" s="191">
        <v>3</v>
      </c>
      <c r="T25" s="194" t="s">
        <v>139</v>
      </c>
      <c r="U25" s="194" t="s">
        <v>140</v>
      </c>
      <c r="V25" s="191"/>
      <c r="W25" s="191"/>
      <c r="X25" s="19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0ACA-438E-4843-9AD5-89D25961A8B8}">
  <dimension ref="A1:Q997"/>
  <sheetViews>
    <sheetView workbookViewId="0">
      <selection sqref="A1:XFD1048576"/>
    </sheetView>
  </sheetViews>
  <sheetFormatPr defaultColWidth="14.42578125" defaultRowHeight="12.75"/>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c r="A1" s="13"/>
      <c r="B1" s="14"/>
      <c r="C1" s="15"/>
      <c r="D1" s="15"/>
      <c r="E1" s="16"/>
      <c r="F1" s="16"/>
      <c r="G1" s="13"/>
      <c r="H1" s="17"/>
      <c r="I1" s="18"/>
      <c r="J1" s="19"/>
      <c r="K1" s="19"/>
      <c r="L1" s="20"/>
      <c r="M1" s="21"/>
      <c r="N1" s="20"/>
      <c r="O1" s="20"/>
      <c r="P1" s="20"/>
      <c r="Q1" s="20"/>
    </row>
    <row r="2" spans="1:17" ht="12.75" customHeight="1">
      <c r="A2" s="13"/>
      <c r="B2" s="67"/>
      <c r="C2" s="66" t="s">
        <v>57</v>
      </c>
      <c r="D2" s="15"/>
      <c r="E2" s="16"/>
      <c r="F2" s="16"/>
      <c r="G2" s="13"/>
      <c r="H2" s="17"/>
      <c r="I2" s="18"/>
      <c r="J2" s="19"/>
      <c r="K2" s="19"/>
      <c r="L2" s="20"/>
      <c r="M2" s="21"/>
      <c r="N2" s="20"/>
      <c r="O2" s="20"/>
      <c r="P2" s="20"/>
      <c r="Q2" s="20"/>
    </row>
    <row r="3" spans="1:17" ht="12.75" customHeight="1">
      <c r="A3" s="13"/>
      <c r="B3" s="22" t="s">
        <v>22</v>
      </c>
      <c r="C3" s="23"/>
      <c r="D3" s="15"/>
      <c r="E3" s="16"/>
      <c r="F3" s="16"/>
      <c r="G3" s="13"/>
      <c r="H3" s="17"/>
      <c r="I3" s="18"/>
      <c r="J3" s="19"/>
      <c r="K3" s="19"/>
      <c r="L3" s="20"/>
      <c r="M3" s="21"/>
      <c r="N3" s="20"/>
      <c r="O3" s="20"/>
      <c r="P3" s="20"/>
      <c r="Q3" s="20"/>
    </row>
    <row r="4" spans="1:17" ht="12.75" customHeight="1">
      <c r="A4" s="13"/>
      <c r="B4" s="22" t="s">
        <v>23</v>
      </c>
      <c r="C4" s="23"/>
      <c r="D4" s="15"/>
      <c r="E4" s="16"/>
      <c r="F4" s="16"/>
      <c r="G4" s="13"/>
      <c r="H4" s="17"/>
      <c r="I4" s="18"/>
      <c r="J4" s="19"/>
      <c r="K4" s="19"/>
      <c r="L4" s="20"/>
      <c r="M4" s="21"/>
      <c r="N4" s="20"/>
      <c r="O4" s="20"/>
      <c r="P4" s="20"/>
      <c r="Q4" s="20"/>
    </row>
    <row r="5" spans="1:17" ht="12.75" customHeight="1">
      <c r="A5" s="13"/>
      <c r="B5" s="22" t="s">
        <v>24</v>
      </c>
      <c r="C5" s="23"/>
      <c r="D5" s="15"/>
      <c r="E5" s="16"/>
      <c r="F5" s="16"/>
      <c r="G5" s="13"/>
      <c r="H5" s="17"/>
      <c r="I5" s="18"/>
      <c r="J5" s="19"/>
      <c r="K5" s="19"/>
      <c r="L5" s="20"/>
      <c r="M5" s="21"/>
      <c r="N5" s="20"/>
      <c r="O5" s="20"/>
      <c r="P5" s="20"/>
      <c r="Q5" s="20"/>
    </row>
    <row r="6" spans="1:17" ht="12.75" customHeight="1">
      <c r="A6" s="13"/>
      <c r="B6" s="24" t="s">
        <v>25</v>
      </c>
      <c r="C6" s="76"/>
      <c r="D6" s="15"/>
      <c r="E6" s="16"/>
      <c r="F6" s="16"/>
      <c r="G6" s="13"/>
      <c r="H6" s="17"/>
      <c r="I6" s="18"/>
      <c r="J6" s="19"/>
      <c r="K6" s="19"/>
      <c r="L6" s="20"/>
      <c r="M6" s="21"/>
      <c r="N6" s="20"/>
      <c r="O6" s="20"/>
      <c r="P6" s="20"/>
      <c r="Q6" s="20"/>
    </row>
    <row r="7" spans="1:17" ht="12.75" customHeight="1">
      <c r="A7" s="13"/>
      <c r="B7" s="24" t="s">
        <v>26</v>
      </c>
      <c r="C7" s="76"/>
      <c r="D7" s="15"/>
      <c r="E7" s="16"/>
      <c r="F7" s="16"/>
      <c r="G7" s="13"/>
      <c r="H7" s="17"/>
      <c r="I7" s="18"/>
      <c r="J7" s="19"/>
      <c r="K7" s="19"/>
      <c r="L7" s="20"/>
      <c r="M7" s="21"/>
      <c r="N7" s="20"/>
      <c r="O7" s="20"/>
      <c r="P7" s="20"/>
      <c r="Q7" s="20"/>
    </row>
    <row r="8" spans="1:17" ht="12.75" customHeight="1">
      <c r="A8" s="13"/>
      <c r="B8" s="25"/>
      <c r="C8" s="25"/>
      <c r="D8" s="15"/>
      <c r="E8" s="16"/>
      <c r="F8" s="16"/>
      <c r="G8" s="13"/>
      <c r="H8" s="17"/>
      <c r="I8" s="18"/>
      <c r="J8" s="19"/>
      <c r="K8" s="19"/>
      <c r="L8" s="20"/>
      <c r="M8" s="21"/>
      <c r="N8" s="20"/>
      <c r="O8" s="20"/>
      <c r="P8" s="20"/>
      <c r="Q8" s="20"/>
    </row>
    <row r="9" spans="1:17" ht="12.75" customHeight="1">
      <c r="A9" s="13"/>
      <c r="B9" s="24" t="s">
        <v>27</v>
      </c>
      <c r="C9" s="26">
        <f>SUM(K19:K118)</f>
        <v>0</v>
      </c>
      <c r="D9" s="15"/>
      <c r="E9" s="16"/>
      <c r="F9" s="16"/>
      <c r="G9" s="13"/>
      <c r="H9" s="17"/>
      <c r="I9" s="18"/>
      <c r="J9" s="19"/>
      <c r="K9" s="19"/>
      <c r="L9" s="20"/>
      <c r="M9" s="21"/>
      <c r="N9" s="20"/>
      <c r="O9" s="20"/>
      <c r="P9" s="20"/>
      <c r="Q9" s="20"/>
    </row>
    <row r="10" spans="1:17" ht="12.75" customHeight="1">
      <c r="A10" s="13"/>
      <c r="B10" s="13"/>
      <c r="C10" s="15"/>
      <c r="D10" s="16"/>
      <c r="E10" s="16"/>
      <c r="F10" s="16"/>
      <c r="G10" s="13"/>
      <c r="H10" s="17"/>
      <c r="I10" s="18"/>
      <c r="J10" s="19"/>
      <c r="K10" s="19"/>
      <c r="L10" s="20"/>
      <c r="M10" s="21"/>
      <c r="N10" s="20"/>
      <c r="O10" s="20"/>
      <c r="P10" s="20"/>
      <c r="Q10" s="20"/>
    </row>
    <row r="11" spans="1:17" ht="12.75" customHeight="1">
      <c r="A11" s="13"/>
      <c r="B11" s="13"/>
      <c r="C11" s="15"/>
      <c r="D11" s="16"/>
      <c r="E11" s="16"/>
      <c r="F11" s="16"/>
      <c r="G11" s="13"/>
      <c r="H11" s="17"/>
      <c r="I11" s="18"/>
      <c r="J11" s="19"/>
      <c r="K11" s="19"/>
      <c r="L11" s="20"/>
      <c r="M11" s="21"/>
      <c r="N11" s="20"/>
      <c r="O11" s="20"/>
      <c r="P11" s="20"/>
      <c r="Q11" s="20"/>
    </row>
    <row r="12" spans="1:17" ht="12.75" customHeight="1">
      <c r="A12" s="13"/>
      <c r="B12" s="13"/>
      <c r="C12" s="15"/>
      <c r="D12" s="16"/>
      <c r="E12" s="16"/>
      <c r="F12" s="16"/>
      <c r="G12" s="13"/>
      <c r="H12" s="17"/>
      <c r="I12" s="18"/>
      <c r="J12" s="19"/>
      <c r="K12" s="19"/>
      <c r="L12" s="20"/>
      <c r="M12" s="21"/>
      <c r="N12" s="20"/>
      <c r="O12" s="20"/>
      <c r="P12" s="20"/>
      <c r="Q12" s="20"/>
    </row>
    <row r="13" spans="1:17" ht="12.75" customHeight="1">
      <c r="A13" s="13"/>
      <c r="B13" s="13"/>
      <c r="C13" s="15"/>
      <c r="D13" s="15"/>
      <c r="E13" s="16"/>
      <c r="F13" s="16"/>
      <c r="G13" s="13"/>
      <c r="H13" s="17"/>
      <c r="I13" s="18"/>
      <c r="J13" s="19"/>
      <c r="K13" s="19"/>
      <c r="L13" s="20"/>
      <c r="M13" s="21"/>
      <c r="N13" s="20"/>
      <c r="O13" s="20"/>
      <c r="P13" s="20"/>
      <c r="Q13" s="20"/>
    </row>
    <row r="14" spans="1:17" ht="12.75" customHeight="1">
      <c r="A14" s="13"/>
      <c r="B14" s="13"/>
      <c r="C14" s="15"/>
      <c r="D14" s="15"/>
      <c r="E14" s="16"/>
      <c r="F14" s="16"/>
      <c r="G14" s="13"/>
      <c r="H14" s="17"/>
      <c r="I14" s="18"/>
      <c r="J14" s="19"/>
      <c r="K14" s="19"/>
      <c r="L14" s="20"/>
      <c r="M14" s="21"/>
      <c r="N14" s="20"/>
      <c r="O14" s="20"/>
      <c r="P14" s="20"/>
      <c r="Q14" s="20"/>
    </row>
    <row r="15" spans="1:17" ht="12.75" customHeight="1">
      <c r="A15" s="13"/>
      <c r="B15" s="13"/>
      <c r="C15" s="15"/>
      <c r="D15" s="15"/>
      <c r="E15" s="16"/>
      <c r="F15" s="16"/>
      <c r="G15" s="13"/>
      <c r="H15" s="17"/>
      <c r="I15" s="18"/>
      <c r="J15" s="19"/>
      <c r="K15" s="19"/>
      <c r="L15" s="20"/>
      <c r="M15" s="21"/>
      <c r="N15" s="20"/>
      <c r="O15" s="20"/>
      <c r="P15" s="20"/>
      <c r="Q15" s="20"/>
    </row>
    <row r="16" spans="1:17" ht="12.75" customHeight="1">
      <c r="A16" s="77" t="s">
        <v>28</v>
      </c>
      <c r="B16" s="77" t="s">
        <v>29</v>
      </c>
      <c r="C16" s="78" t="s">
        <v>30</v>
      </c>
      <c r="D16" s="79" t="s">
        <v>31</v>
      </c>
      <c r="E16" s="79" t="s">
        <v>32</v>
      </c>
      <c r="F16" s="79" t="s">
        <v>21</v>
      </c>
      <c r="G16" s="79" t="s">
        <v>33</v>
      </c>
      <c r="H16" s="79" t="s">
        <v>34</v>
      </c>
      <c r="I16" s="79" t="s">
        <v>35</v>
      </c>
      <c r="J16" s="79" t="s">
        <v>36</v>
      </c>
      <c r="K16" s="78" t="s">
        <v>37</v>
      </c>
      <c r="L16" s="20"/>
      <c r="M16" s="21"/>
      <c r="N16" s="20"/>
      <c r="O16" s="20"/>
      <c r="P16" s="20"/>
      <c r="Q16" s="20"/>
    </row>
    <row r="17" spans="1:17" ht="58.5" customHeight="1">
      <c r="A17" s="80"/>
      <c r="B17" s="81"/>
      <c r="C17" s="82" t="s">
        <v>38</v>
      </c>
      <c r="D17" s="82" t="s">
        <v>39</v>
      </c>
      <c r="E17" s="82" t="s">
        <v>40</v>
      </c>
      <c r="F17" s="82" t="s">
        <v>41</v>
      </c>
      <c r="G17" s="82" t="s">
        <v>42</v>
      </c>
      <c r="H17" s="82" t="s">
        <v>43</v>
      </c>
      <c r="I17" s="82" t="s">
        <v>44</v>
      </c>
      <c r="J17" s="83" t="s">
        <v>45</v>
      </c>
      <c r="K17" s="83" t="s">
        <v>46</v>
      </c>
      <c r="L17" s="20"/>
      <c r="M17" s="21"/>
      <c r="N17" s="20"/>
      <c r="O17" s="20"/>
      <c r="P17" s="20"/>
      <c r="Q17" s="20"/>
    </row>
    <row r="18" spans="1:17" ht="12.75" customHeight="1">
      <c r="A18" s="84" t="s">
        <v>16</v>
      </c>
      <c r="B18" s="85" t="s">
        <v>47</v>
      </c>
      <c r="C18" s="85" t="s">
        <v>48</v>
      </c>
      <c r="D18" s="85" t="s">
        <v>49</v>
      </c>
      <c r="E18" s="85" t="s">
        <v>50</v>
      </c>
      <c r="F18" s="85" t="s">
        <v>51</v>
      </c>
      <c r="G18" s="85" t="s">
        <v>52</v>
      </c>
      <c r="H18" s="85" t="s">
        <v>53</v>
      </c>
      <c r="I18" s="85" t="s">
        <v>54</v>
      </c>
      <c r="J18" s="85" t="s">
        <v>55</v>
      </c>
      <c r="K18" s="86" t="s">
        <v>56</v>
      </c>
      <c r="L18" s="21"/>
      <c r="M18" s="27"/>
      <c r="N18" s="20"/>
      <c r="O18" s="20"/>
      <c r="P18" s="20"/>
      <c r="Q18" s="20"/>
    </row>
    <row r="19" spans="1:17" ht="12.75" customHeight="1">
      <c r="A19" s="28">
        <v>1</v>
      </c>
      <c r="B19" s="29"/>
      <c r="C19" s="30"/>
      <c r="D19" s="31"/>
      <c r="E19" s="32"/>
      <c r="F19" s="31"/>
      <c r="G19" s="31"/>
      <c r="H19" s="33"/>
      <c r="I19" s="34"/>
      <c r="J19" s="34"/>
      <c r="K19" s="35" t="str">
        <f t="shared" ref="K19:K82" si="0">IF(B19=0,"",(IF(H19=0,+I19,(H19*I19))))</f>
        <v/>
      </c>
      <c r="L19" s="20"/>
      <c r="M19" s="36"/>
      <c r="N19" s="20"/>
      <c r="O19" s="20"/>
      <c r="P19" s="20"/>
      <c r="Q19" s="20"/>
    </row>
    <row r="20" spans="1:17" ht="12.75" customHeight="1">
      <c r="A20" s="37">
        <v>2</v>
      </c>
      <c r="B20" s="38"/>
      <c r="C20" s="39"/>
      <c r="D20" s="40"/>
      <c r="E20" s="41"/>
      <c r="F20" s="40"/>
      <c r="G20" s="40"/>
      <c r="H20" s="42"/>
      <c r="I20" s="43"/>
      <c r="J20" s="43"/>
      <c r="K20" s="35" t="str">
        <f t="shared" si="0"/>
        <v/>
      </c>
      <c r="L20" s="20"/>
      <c r="M20" s="36"/>
      <c r="N20" s="20"/>
      <c r="O20" s="20"/>
      <c r="P20" s="20"/>
      <c r="Q20" s="20"/>
    </row>
    <row r="21" spans="1:17" ht="12.75" customHeight="1">
      <c r="A21" s="28">
        <v>3</v>
      </c>
      <c r="B21" s="29"/>
      <c r="C21" s="30"/>
      <c r="D21" s="31"/>
      <c r="E21" s="32"/>
      <c r="F21" s="31"/>
      <c r="G21" s="31"/>
      <c r="H21" s="33"/>
      <c r="I21" s="34"/>
      <c r="J21" s="34"/>
      <c r="K21" s="35" t="str">
        <f t="shared" si="0"/>
        <v/>
      </c>
      <c r="L21" s="20"/>
      <c r="M21" s="36"/>
      <c r="N21" s="20"/>
      <c r="O21" s="20"/>
      <c r="P21" s="20"/>
      <c r="Q21" s="20"/>
    </row>
    <row r="22" spans="1:17" ht="12.75" customHeight="1">
      <c r="A22" s="37">
        <v>4</v>
      </c>
      <c r="B22" s="38"/>
      <c r="C22" s="39"/>
      <c r="D22" s="40"/>
      <c r="E22" s="41"/>
      <c r="F22" s="40"/>
      <c r="G22" s="40"/>
      <c r="H22" s="42"/>
      <c r="I22" s="43"/>
      <c r="J22" s="43"/>
      <c r="K22" s="35" t="str">
        <f t="shared" si="0"/>
        <v/>
      </c>
      <c r="L22" s="20"/>
      <c r="M22" s="36"/>
      <c r="N22" s="20"/>
      <c r="O22" s="20"/>
      <c r="P22" s="20"/>
      <c r="Q22" s="20"/>
    </row>
    <row r="23" spans="1:17" ht="12.75" customHeight="1">
      <c r="A23" s="28">
        <v>5</v>
      </c>
      <c r="B23" s="29"/>
      <c r="C23" s="30"/>
      <c r="D23" s="31"/>
      <c r="E23" s="32"/>
      <c r="F23" s="40"/>
      <c r="G23" s="40"/>
      <c r="H23" s="33"/>
      <c r="I23" s="34"/>
      <c r="J23" s="34"/>
      <c r="K23" s="35" t="str">
        <f t="shared" si="0"/>
        <v/>
      </c>
      <c r="L23" s="20"/>
      <c r="M23" s="36"/>
      <c r="N23" s="20"/>
      <c r="O23" s="20"/>
      <c r="P23" s="20"/>
      <c r="Q23" s="20"/>
    </row>
    <row r="24" spans="1:17" ht="12.75" customHeight="1">
      <c r="A24" s="37">
        <v>6</v>
      </c>
      <c r="B24" s="29"/>
      <c r="C24" s="30"/>
      <c r="D24" s="40"/>
      <c r="E24" s="41"/>
      <c r="F24" s="40"/>
      <c r="G24" s="40"/>
      <c r="H24" s="42"/>
      <c r="I24" s="43"/>
      <c r="J24" s="43"/>
      <c r="K24" s="35" t="str">
        <f t="shared" si="0"/>
        <v/>
      </c>
      <c r="L24" s="20"/>
      <c r="M24" s="36"/>
      <c r="N24" s="20"/>
      <c r="O24" s="20"/>
      <c r="P24" s="20"/>
      <c r="Q24" s="20"/>
    </row>
    <row r="25" spans="1:17" ht="12.75" customHeight="1">
      <c r="A25" s="28">
        <v>7</v>
      </c>
      <c r="B25" s="29"/>
      <c r="C25" s="30"/>
      <c r="D25" s="31"/>
      <c r="E25" s="32"/>
      <c r="F25" s="31"/>
      <c r="G25" s="31"/>
      <c r="H25" s="33"/>
      <c r="I25" s="34"/>
      <c r="J25" s="34"/>
      <c r="K25" s="35" t="str">
        <f t="shared" si="0"/>
        <v/>
      </c>
      <c r="L25" s="20"/>
      <c r="M25" s="36"/>
      <c r="N25" s="20"/>
      <c r="O25" s="20"/>
      <c r="P25" s="20"/>
      <c r="Q25" s="20"/>
    </row>
    <row r="26" spans="1:17" ht="12.75" customHeight="1">
      <c r="A26" s="37">
        <v>8</v>
      </c>
      <c r="B26" s="29"/>
      <c r="C26" s="30"/>
      <c r="D26" s="40"/>
      <c r="E26" s="41"/>
      <c r="F26" s="40"/>
      <c r="G26" s="40"/>
      <c r="H26" s="42"/>
      <c r="I26" s="43"/>
      <c r="J26" s="43"/>
      <c r="K26" s="35" t="str">
        <f t="shared" si="0"/>
        <v/>
      </c>
      <c r="L26" s="20"/>
      <c r="M26" s="36"/>
      <c r="N26" s="20"/>
      <c r="O26" s="20"/>
      <c r="P26" s="20"/>
      <c r="Q26" s="20"/>
    </row>
    <row r="27" spans="1:17" ht="12.75" customHeight="1">
      <c r="A27" s="28">
        <v>9</v>
      </c>
      <c r="B27" s="29"/>
      <c r="C27" s="30"/>
      <c r="D27" s="31"/>
      <c r="E27" s="32"/>
      <c r="F27" s="31"/>
      <c r="G27" s="31"/>
      <c r="H27" s="33"/>
      <c r="I27" s="34"/>
      <c r="J27" s="34"/>
      <c r="K27" s="35" t="str">
        <f t="shared" si="0"/>
        <v/>
      </c>
      <c r="L27" s="20"/>
      <c r="M27" s="36"/>
      <c r="N27" s="20"/>
      <c r="O27" s="20"/>
      <c r="P27" s="20"/>
      <c r="Q27" s="20"/>
    </row>
    <row r="28" spans="1:17" ht="12.75" customHeight="1">
      <c r="A28" s="37">
        <v>10</v>
      </c>
      <c r="B28" s="38"/>
      <c r="C28" s="39"/>
      <c r="D28" s="40"/>
      <c r="E28" s="41"/>
      <c r="F28" s="40"/>
      <c r="G28" s="40"/>
      <c r="H28" s="42"/>
      <c r="I28" s="43"/>
      <c r="J28" s="43"/>
      <c r="K28" s="35" t="str">
        <f t="shared" si="0"/>
        <v/>
      </c>
      <c r="L28" s="20"/>
      <c r="M28" s="36" t="str">
        <f>IF(D28=0,"",(#REF!*$K$18))</f>
        <v/>
      </c>
      <c r="N28" s="20"/>
      <c r="O28" s="20"/>
      <c r="P28" s="20"/>
      <c r="Q28" s="20"/>
    </row>
    <row r="29" spans="1:17" ht="12.75" customHeight="1">
      <c r="A29" s="28">
        <v>11</v>
      </c>
      <c r="B29" s="29"/>
      <c r="C29" s="30"/>
      <c r="D29" s="31"/>
      <c r="E29" s="32"/>
      <c r="F29" s="31"/>
      <c r="G29" s="31"/>
      <c r="H29" s="33"/>
      <c r="I29" s="34"/>
      <c r="J29" s="34"/>
      <c r="K29" s="35" t="str">
        <f t="shared" si="0"/>
        <v/>
      </c>
      <c r="L29" s="20"/>
      <c r="M29" s="36" t="str">
        <f>IF(D29=0,"",(#REF!*$K$18))</f>
        <v/>
      </c>
      <c r="N29" s="20"/>
      <c r="O29" s="20"/>
      <c r="P29" s="20"/>
      <c r="Q29" s="20"/>
    </row>
    <row r="30" spans="1:17" ht="12.75" customHeight="1">
      <c r="A30" s="37">
        <v>12</v>
      </c>
      <c r="B30" s="38"/>
      <c r="C30" s="39"/>
      <c r="D30" s="40"/>
      <c r="E30" s="41"/>
      <c r="F30" s="40"/>
      <c r="G30" s="40"/>
      <c r="H30" s="42"/>
      <c r="I30" s="43"/>
      <c r="J30" s="43"/>
      <c r="K30" s="35" t="str">
        <f t="shared" si="0"/>
        <v/>
      </c>
      <c r="L30" s="20"/>
      <c r="M30" s="36" t="str">
        <f>IF(D30=0,"",(#REF!*$K$18))</f>
        <v/>
      </c>
      <c r="N30" s="20"/>
      <c r="O30" s="20"/>
      <c r="P30" s="20"/>
      <c r="Q30" s="20"/>
    </row>
    <row r="31" spans="1:17" ht="12.75" customHeight="1">
      <c r="A31" s="28">
        <v>13</v>
      </c>
      <c r="B31" s="29"/>
      <c r="C31" s="30"/>
      <c r="D31" s="31"/>
      <c r="E31" s="32"/>
      <c r="F31" s="31"/>
      <c r="G31" s="31"/>
      <c r="H31" s="33"/>
      <c r="I31" s="34"/>
      <c r="J31" s="34"/>
      <c r="K31" s="35" t="str">
        <f t="shared" si="0"/>
        <v/>
      </c>
      <c r="L31" s="20"/>
      <c r="M31" s="36" t="str">
        <f>IF(D31=0,"",(#REF!*$K$18))</f>
        <v/>
      </c>
      <c r="N31" s="20"/>
      <c r="O31" s="20"/>
      <c r="P31" s="20"/>
      <c r="Q31" s="20"/>
    </row>
    <row r="32" spans="1:17" ht="12.75" customHeight="1">
      <c r="A32" s="37">
        <v>14</v>
      </c>
      <c r="B32" s="38"/>
      <c r="C32" s="39"/>
      <c r="D32" s="40"/>
      <c r="E32" s="41"/>
      <c r="F32" s="40"/>
      <c r="G32" s="40"/>
      <c r="H32" s="42"/>
      <c r="I32" s="43"/>
      <c r="J32" s="43"/>
      <c r="K32" s="35" t="str">
        <f t="shared" si="0"/>
        <v/>
      </c>
      <c r="L32" s="20"/>
      <c r="M32" s="36" t="str">
        <f>IF(D32=0,"",(#REF!*$K$18))</f>
        <v/>
      </c>
      <c r="N32" s="20"/>
      <c r="O32" s="20"/>
      <c r="P32" s="20"/>
      <c r="Q32" s="20"/>
    </row>
    <row r="33" spans="1:17" ht="12.75" customHeight="1">
      <c r="A33" s="28">
        <v>15</v>
      </c>
      <c r="B33" s="29"/>
      <c r="C33" s="30"/>
      <c r="D33" s="31"/>
      <c r="E33" s="32"/>
      <c r="F33" s="31"/>
      <c r="G33" s="31"/>
      <c r="H33" s="33"/>
      <c r="I33" s="34"/>
      <c r="J33" s="34"/>
      <c r="K33" s="35" t="str">
        <f t="shared" si="0"/>
        <v/>
      </c>
      <c r="L33" s="20"/>
      <c r="M33" s="36" t="str">
        <f>IF(D33=0,"",(#REF!*$K$18))</f>
        <v/>
      </c>
      <c r="N33" s="20"/>
      <c r="O33" s="20"/>
      <c r="P33" s="20"/>
      <c r="Q33" s="20"/>
    </row>
    <row r="34" spans="1:17" ht="12.75" customHeight="1">
      <c r="A34" s="37">
        <v>16</v>
      </c>
      <c r="B34" s="38"/>
      <c r="C34" s="39"/>
      <c r="D34" s="40"/>
      <c r="E34" s="41"/>
      <c r="F34" s="40"/>
      <c r="G34" s="40"/>
      <c r="H34" s="42"/>
      <c r="I34" s="43"/>
      <c r="J34" s="43"/>
      <c r="K34" s="35" t="str">
        <f t="shared" si="0"/>
        <v/>
      </c>
      <c r="L34" s="20"/>
      <c r="M34" s="36" t="str">
        <f>IF(D34=0,"",(#REF!*$K$18))</f>
        <v/>
      </c>
      <c r="N34" s="20"/>
      <c r="O34" s="20"/>
      <c r="P34" s="20"/>
      <c r="Q34" s="20"/>
    </row>
    <row r="35" spans="1:17" ht="12.75" customHeight="1">
      <c r="A35" s="28">
        <v>17</v>
      </c>
      <c r="B35" s="29"/>
      <c r="C35" s="30"/>
      <c r="D35" s="31"/>
      <c r="E35" s="32"/>
      <c r="F35" s="31"/>
      <c r="G35" s="31"/>
      <c r="H35" s="33"/>
      <c r="I35" s="34"/>
      <c r="J35" s="34"/>
      <c r="K35" s="35" t="str">
        <f t="shared" si="0"/>
        <v/>
      </c>
      <c r="L35" s="20"/>
      <c r="M35" s="36" t="str">
        <f>IF(D35=0,"",(#REF!*$K$18))</f>
        <v/>
      </c>
      <c r="N35" s="20"/>
      <c r="O35" s="20"/>
      <c r="P35" s="20"/>
      <c r="Q35" s="20"/>
    </row>
    <row r="36" spans="1:17" ht="12.75" customHeight="1">
      <c r="A36" s="37">
        <v>18</v>
      </c>
      <c r="B36" s="38"/>
      <c r="C36" s="39"/>
      <c r="D36" s="40"/>
      <c r="E36" s="41"/>
      <c r="F36" s="40"/>
      <c r="G36" s="40"/>
      <c r="H36" s="42"/>
      <c r="I36" s="43"/>
      <c r="J36" s="43"/>
      <c r="K36" s="35" t="str">
        <f t="shared" si="0"/>
        <v/>
      </c>
      <c r="L36" s="20"/>
      <c r="M36" s="36" t="str">
        <f>IF(D36=0,"",(#REF!*$K$18))</f>
        <v/>
      </c>
      <c r="N36" s="20"/>
      <c r="O36" s="20"/>
      <c r="P36" s="20"/>
      <c r="Q36" s="20"/>
    </row>
    <row r="37" spans="1:17" ht="12.75" customHeight="1">
      <c r="A37" s="28">
        <v>19</v>
      </c>
      <c r="B37" s="29"/>
      <c r="C37" s="30"/>
      <c r="D37" s="31"/>
      <c r="E37" s="32"/>
      <c r="F37" s="31"/>
      <c r="G37" s="31"/>
      <c r="H37" s="33"/>
      <c r="I37" s="34"/>
      <c r="J37" s="34"/>
      <c r="K37" s="35" t="str">
        <f t="shared" si="0"/>
        <v/>
      </c>
      <c r="L37" s="20"/>
      <c r="M37" s="36" t="str">
        <f>IF(D37=0,"",(#REF!*$K$18))</f>
        <v/>
      </c>
      <c r="N37" s="20"/>
      <c r="O37" s="20"/>
      <c r="P37" s="20"/>
      <c r="Q37" s="20"/>
    </row>
    <row r="38" spans="1:17" ht="12.75" customHeight="1">
      <c r="A38" s="37">
        <v>20</v>
      </c>
      <c r="B38" s="38"/>
      <c r="C38" s="39"/>
      <c r="D38" s="40"/>
      <c r="E38" s="41"/>
      <c r="F38" s="40"/>
      <c r="G38" s="40"/>
      <c r="H38" s="42"/>
      <c r="I38" s="43"/>
      <c r="J38" s="43"/>
      <c r="K38" s="35" t="str">
        <f t="shared" si="0"/>
        <v/>
      </c>
      <c r="L38" s="20"/>
      <c r="M38" s="36" t="str">
        <f>IF(D38=0,"",(#REF!*$K$18))</f>
        <v/>
      </c>
      <c r="N38" s="20"/>
      <c r="O38" s="20"/>
      <c r="P38" s="20"/>
      <c r="Q38" s="20"/>
    </row>
    <row r="39" spans="1:17" ht="12.75" customHeight="1">
      <c r="A39" s="28">
        <v>21</v>
      </c>
      <c r="B39" s="29"/>
      <c r="C39" s="30"/>
      <c r="D39" s="31"/>
      <c r="E39" s="32"/>
      <c r="F39" s="31"/>
      <c r="G39" s="31"/>
      <c r="H39" s="33"/>
      <c r="I39" s="34"/>
      <c r="J39" s="34"/>
      <c r="K39" s="35" t="str">
        <f t="shared" si="0"/>
        <v/>
      </c>
      <c r="L39" s="20"/>
      <c r="M39" s="36" t="str">
        <f>IF(D39=0,"",(#REF!*$K$18))</f>
        <v/>
      </c>
      <c r="N39" s="20"/>
      <c r="O39" s="20"/>
      <c r="P39" s="20"/>
      <c r="Q39" s="20"/>
    </row>
    <row r="40" spans="1:17" ht="12.75" customHeight="1">
      <c r="A40" s="37">
        <v>22</v>
      </c>
      <c r="B40" s="38"/>
      <c r="C40" s="39"/>
      <c r="D40" s="40"/>
      <c r="E40" s="41"/>
      <c r="F40" s="40"/>
      <c r="G40" s="40"/>
      <c r="H40" s="42"/>
      <c r="I40" s="43"/>
      <c r="J40" s="43"/>
      <c r="K40" s="35" t="str">
        <f t="shared" si="0"/>
        <v/>
      </c>
      <c r="L40" s="20"/>
      <c r="M40" s="36" t="str">
        <f>IF(D40=0,"",(#REF!*$K$18))</f>
        <v/>
      </c>
      <c r="N40" s="20"/>
      <c r="O40" s="20"/>
      <c r="P40" s="20"/>
      <c r="Q40" s="20"/>
    </row>
    <row r="41" spans="1:17" ht="12.75" customHeight="1">
      <c r="A41" s="28">
        <v>23</v>
      </c>
      <c r="B41" s="29"/>
      <c r="C41" s="30"/>
      <c r="D41" s="31"/>
      <c r="E41" s="32"/>
      <c r="F41" s="31"/>
      <c r="G41" s="31"/>
      <c r="H41" s="33"/>
      <c r="I41" s="34"/>
      <c r="J41" s="34"/>
      <c r="K41" s="35" t="str">
        <f t="shared" si="0"/>
        <v/>
      </c>
      <c r="L41" s="20"/>
      <c r="M41" s="36" t="str">
        <f>IF(D41=0,"",(#REF!*$K$18))</f>
        <v/>
      </c>
      <c r="N41" s="20"/>
      <c r="O41" s="20"/>
      <c r="P41" s="20"/>
      <c r="Q41" s="20"/>
    </row>
    <row r="42" spans="1:17" ht="12.75" customHeight="1">
      <c r="A42" s="37">
        <v>24</v>
      </c>
      <c r="B42" s="38"/>
      <c r="C42" s="39"/>
      <c r="D42" s="40"/>
      <c r="E42" s="41"/>
      <c r="F42" s="40"/>
      <c r="G42" s="40"/>
      <c r="H42" s="42"/>
      <c r="I42" s="43"/>
      <c r="J42" s="43"/>
      <c r="K42" s="35" t="str">
        <f t="shared" si="0"/>
        <v/>
      </c>
      <c r="L42" s="20"/>
      <c r="M42" s="36" t="str">
        <f>IF(D42=0,"",(#REF!*$K$18))</f>
        <v/>
      </c>
      <c r="N42" s="20"/>
      <c r="O42" s="20"/>
      <c r="P42" s="20"/>
      <c r="Q42" s="20"/>
    </row>
    <row r="43" spans="1:17" ht="12.75" customHeight="1">
      <c r="A43" s="28">
        <v>25</v>
      </c>
      <c r="B43" s="29"/>
      <c r="C43" s="30"/>
      <c r="D43" s="31"/>
      <c r="E43" s="32"/>
      <c r="F43" s="31"/>
      <c r="G43" s="31"/>
      <c r="H43" s="33"/>
      <c r="I43" s="34"/>
      <c r="J43" s="34"/>
      <c r="K43" s="35" t="str">
        <f t="shared" si="0"/>
        <v/>
      </c>
      <c r="L43" s="20"/>
      <c r="M43" s="36" t="str">
        <f>IF(D43=0,"",(#REF!*$K$18))</f>
        <v/>
      </c>
      <c r="N43" s="20"/>
      <c r="O43" s="20"/>
      <c r="P43" s="20"/>
      <c r="Q43" s="20"/>
    </row>
    <row r="44" spans="1:17" ht="12.75" customHeight="1">
      <c r="A44" s="37">
        <v>26</v>
      </c>
      <c r="B44" s="38"/>
      <c r="C44" s="39"/>
      <c r="D44" s="40"/>
      <c r="E44" s="41"/>
      <c r="F44" s="40"/>
      <c r="G44" s="40"/>
      <c r="H44" s="42"/>
      <c r="I44" s="43"/>
      <c r="J44" s="43"/>
      <c r="K44" s="35" t="str">
        <f t="shared" si="0"/>
        <v/>
      </c>
      <c r="L44" s="20"/>
      <c r="M44" s="36" t="str">
        <f>IF(D44=0,"",(#REF!*$K$18))</f>
        <v/>
      </c>
      <c r="N44" s="20"/>
      <c r="O44" s="20"/>
      <c r="P44" s="20"/>
      <c r="Q44" s="20"/>
    </row>
    <row r="45" spans="1:17" ht="12.75" customHeight="1">
      <c r="A45" s="28">
        <v>27</v>
      </c>
      <c r="B45" s="29"/>
      <c r="C45" s="30"/>
      <c r="D45" s="31"/>
      <c r="E45" s="32"/>
      <c r="F45" s="31"/>
      <c r="G45" s="31"/>
      <c r="H45" s="33"/>
      <c r="I45" s="34"/>
      <c r="J45" s="34"/>
      <c r="K45" s="35" t="str">
        <f t="shared" si="0"/>
        <v/>
      </c>
      <c r="L45" s="20"/>
      <c r="M45" s="36" t="str">
        <f>IF(D45=0,"",(#REF!*$K$18))</f>
        <v/>
      </c>
      <c r="N45" s="20"/>
      <c r="O45" s="20"/>
      <c r="P45" s="20"/>
      <c r="Q45" s="20"/>
    </row>
    <row r="46" spans="1:17" ht="12.75" customHeight="1">
      <c r="A46" s="37">
        <v>28</v>
      </c>
      <c r="B46" s="38"/>
      <c r="C46" s="39"/>
      <c r="D46" s="40"/>
      <c r="E46" s="41"/>
      <c r="F46" s="40"/>
      <c r="G46" s="40"/>
      <c r="H46" s="42"/>
      <c r="I46" s="43"/>
      <c r="J46" s="43"/>
      <c r="K46" s="35" t="str">
        <f t="shared" si="0"/>
        <v/>
      </c>
      <c r="L46" s="20"/>
      <c r="M46" s="36" t="str">
        <f>IF(D46=0,"",(#REF!*$K$18))</f>
        <v/>
      </c>
      <c r="N46" s="20"/>
      <c r="O46" s="20"/>
      <c r="P46" s="20"/>
      <c r="Q46" s="20"/>
    </row>
    <row r="47" spans="1:17" ht="12.75" customHeight="1">
      <c r="A47" s="28">
        <v>29</v>
      </c>
      <c r="B47" s="29"/>
      <c r="C47" s="30"/>
      <c r="D47" s="31"/>
      <c r="E47" s="32"/>
      <c r="F47" s="31"/>
      <c r="G47" s="31"/>
      <c r="H47" s="33"/>
      <c r="I47" s="34"/>
      <c r="J47" s="34"/>
      <c r="K47" s="35" t="str">
        <f t="shared" si="0"/>
        <v/>
      </c>
      <c r="L47" s="20"/>
      <c r="M47" s="36" t="str">
        <f>IF(D47=0,"",(#REF!*$K$18))</f>
        <v/>
      </c>
      <c r="N47" s="20"/>
      <c r="O47" s="20"/>
      <c r="P47" s="20"/>
      <c r="Q47" s="20"/>
    </row>
    <row r="48" spans="1:17" ht="12.75" customHeight="1">
      <c r="A48" s="37">
        <v>30</v>
      </c>
      <c r="B48" s="38"/>
      <c r="C48" s="39"/>
      <c r="D48" s="40"/>
      <c r="E48" s="41"/>
      <c r="F48" s="40"/>
      <c r="G48" s="40"/>
      <c r="H48" s="42"/>
      <c r="I48" s="43"/>
      <c r="J48" s="43"/>
      <c r="K48" s="35" t="str">
        <f t="shared" si="0"/>
        <v/>
      </c>
      <c r="L48" s="20"/>
      <c r="M48" s="36" t="str">
        <f>IF(D48=0,"",(#REF!*$K$18))</f>
        <v/>
      </c>
      <c r="N48" s="20"/>
      <c r="O48" s="20"/>
      <c r="P48" s="20"/>
      <c r="Q48" s="20"/>
    </row>
    <row r="49" spans="1:17" ht="12.75" customHeight="1">
      <c r="A49" s="28">
        <v>31</v>
      </c>
      <c r="B49" s="29"/>
      <c r="C49" s="30"/>
      <c r="D49" s="31"/>
      <c r="E49" s="32"/>
      <c r="F49" s="31"/>
      <c r="G49" s="31"/>
      <c r="H49" s="33"/>
      <c r="I49" s="34"/>
      <c r="J49" s="34"/>
      <c r="K49" s="35" t="str">
        <f t="shared" si="0"/>
        <v/>
      </c>
      <c r="L49" s="20"/>
      <c r="M49" s="36" t="str">
        <f>IF(D49=0,"",(#REF!*$K$18))</f>
        <v/>
      </c>
      <c r="N49" s="20"/>
      <c r="O49" s="20"/>
      <c r="P49" s="20"/>
      <c r="Q49" s="20"/>
    </row>
    <row r="50" spans="1:17" ht="12.75" customHeight="1">
      <c r="A50" s="37">
        <v>32</v>
      </c>
      <c r="B50" s="38"/>
      <c r="C50" s="39"/>
      <c r="D50" s="40"/>
      <c r="E50" s="41"/>
      <c r="F50" s="40"/>
      <c r="G50" s="40"/>
      <c r="H50" s="42"/>
      <c r="I50" s="43"/>
      <c r="J50" s="43"/>
      <c r="K50" s="35" t="str">
        <f t="shared" si="0"/>
        <v/>
      </c>
      <c r="L50" s="20"/>
      <c r="M50" s="36" t="str">
        <f>IF(D50=0,"",(#REF!*$K$18))</f>
        <v/>
      </c>
      <c r="N50" s="20"/>
      <c r="O50" s="20"/>
      <c r="P50" s="20"/>
      <c r="Q50" s="20"/>
    </row>
    <row r="51" spans="1:17" ht="12.75" customHeight="1">
      <c r="A51" s="28">
        <v>33</v>
      </c>
      <c r="B51" s="29"/>
      <c r="C51" s="30"/>
      <c r="D51" s="31"/>
      <c r="E51" s="32"/>
      <c r="F51" s="31"/>
      <c r="G51" s="31"/>
      <c r="H51" s="33"/>
      <c r="I51" s="34"/>
      <c r="J51" s="34"/>
      <c r="K51" s="35" t="str">
        <f t="shared" si="0"/>
        <v/>
      </c>
      <c r="L51" s="20"/>
      <c r="M51" s="36" t="str">
        <f>IF(D51=0,"",(#REF!*$K$18))</f>
        <v/>
      </c>
      <c r="N51" s="20"/>
      <c r="O51" s="20"/>
      <c r="P51" s="20"/>
      <c r="Q51" s="20"/>
    </row>
    <row r="52" spans="1:17" ht="12.75" customHeight="1">
      <c r="A52" s="37">
        <v>34</v>
      </c>
      <c r="B52" s="38"/>
      <c r="C52" s="39"/>
      <c r="D52" s="40"/>
      <c r="E52" s="41"/>
      <c r="F52" s="40"/>
      <c r="G52" s="40"/>
      <c r="H52" s="42"/>
      <c r="I52" s="43"/>
      <c r="J52" s="43"/>
      <c r="K52" s="35" t="str">
        <f t="shared" si="0"/>
        <v/>
      </c>
      <c r="L52" s="20"/>
      <c r="M52" s="36" t="str">
        <f>IF(D52=0,"",(#REF!*$K$18))</f>
        <v/>
      </c>
      <c r="N52" s="20"/>
      <c r="O52" s="20"/>
      <c r="P52" s="20"/>
      <c r="Q52" s="20"/>
    </row>
    <row r="53" spans="1:17" ht="12.75" customHeight="1">
      <c r="A53" s="28">
        <v>35</v>
      </c>
      <c r="B53" s="29"/>
      <c r="C53" s="30"/>
      <c r="D53" s="31"/>
      <c r="E53" s="32"/>
      <c r="F53" s="31"/>
      <c r="G53" s="31"/>
      <c r="H53" s="33"/>
      <c r="I53" s="34"/>
      <c r="J53" s="34"/>
      <c r="K53" s="35" t="str">
        <f t="shared" si="0"/>
        <v/>
      </c>
      <c r="L53" s="20"/>
      <c r="M53" s="36" t="str">
        <f>IF(D53=0,"",(#REF!*$K$18))</f>
        <v/>
      </c>
      <c r="N53" s="20"/>
      <c r="O53" s="20"/>
      <c r="P53" s="20"/>
      <c r="Q53" s="20"/>
    </row>
    <row r="54" spans="1:17" ht="12.75" customHeight="1">
      <c r="A54" s="37">
        <v>36</v>
      </c>
      <c r="B54" s="38"/>
      <c r="C54" s="39"/>
      <c r="D54" s="40"/>
      <c r="E54" s="41"/>
      <c r="F54" s="40"/>
      <c r="G54" s="40"/>
      <c r="H54" s="42"/>
      <c r="I54" s="43"/>
      <c r="J54" s="43"/>
      <c r="K54" s="35" t="str">
        <f t="shared" si="0"/>
        <v/>
      </c>
      <c r="L54" s="20"/>
      <c r="M54" s="36" t="str">
        <f>IF(D54=0,"",(#REF!*$K$18))</f>
        <v/>
      </c>
      <c r="N54" s="20"/>
      <c r="O54" s="20"/>
      <c r="P54" s="20"/>
      <c r="Q54" s="20"/>
    </row>
    <row r="55" spans="1:17" ht="12.75" customHeight="1">
      <c r="A55" s="28">
        <v>37</v>
      </c>
      <c r="B55" s="29"/>
      <c r="C55" s="30"/>
      <c r="D55" s="31"/>
      <c r="E55" s="32"/>
      <c r="F55" s="31"/>
      <c r="G55" s="31"/>
      <c r="H55" s="33"/>
      <c r="I55" s="34"/>
      <c r="J55" s="34"/>
      <c r="K55" s="35" t="str">
        <f t="shared" si="0"/>
        <v/>
      </c>
      <c r="L55" s="20"/>
      <c r="M55" s="36" t="str">
        <f>IF(D55=0,"",(#REF!*$K$18))</f>
        <v/>
      </c>
      <c r="N55" s="20"/>
      <c r="O55" s="20"/>
      <c r="P55" s="20"/>
      <c r="Q55" s="20"/>
    </row>
    <row r="56" spans="1:17" ht="12.75" customHeight="1">
      <c r="A56" s="37">
        <v>38</v>
      </c>
      <c r="B56" s="38"/>
      <c r="C56" s="39"/>
      <c r="D56" s="40"/>
      <c r="E56" s="41"/>
      <c r="F56" s="40"/>
      <c r="G56" s="40"/>
      <c r="H56" s="42"/>
      <c r="I56" s="43"/>
      <c r="J56" s="43"/>
      <c r="K56" s="35" t="str">
        <f t="shared" si="0"/>
        <v/>
      </c>
      <c r="L56" s="20"/>
      <c r="M56" s="36" t="str">
        <f>IF(D56=0,"",(#REF!*$K$18))</f>
        <v/>
      </c>
      <c r="N56" s="20"/>
      <c r="O56" s="20"/>
      <c r="P56" s="20"/>
      <c r="Q56" s="20"/>
    </row>
    <row r="57" spans="1:17" ht="12.75" customHeight="1">
      <c r="A57" s="28">
        <v>39</v>
      </c>
      <c r="B57" s="29"/>
      <c r="C57" s="30"/>
      <c r="D57" s="31"/>
      <c r="E57" s="32"/>
      <c r="F57" s="31"/>
      <c r="G57" s="31"/>
      <c r="H57" s="33"/>
      <c r="I57" s="34"/>
      <c r="J57" s="34"/>
      <c r="K57" s="35" t="str">
        <f t="shared" si="0"/>
        <v/>
      </c>
      <c r="L57" s="20"/>
      <c r="M57" s="36" t="str">
        <f>IF(D57=0,"",(#REF!*$K$18))</f>
        <v/>
      </c>
      <c r="N57" s="20"/>
      <c r="O57" s="20"/>
      <c r="P57" s="20"/>
      <c r="Q57" s="20"/>
    </row>
    <row r="58" spans="1:17" ht="12.75" customHeight="1">
      <c r="A58" s="37">
        <v>40</v>
      </c>
      <c r="B58" s="38"/>
      <c r="C58" s="39"/>
      <c r="D58" s="40"/>
      <c r="E58" s="41"/>
      <c r="F58" s="40"/>
      <c r="G58" s="40"/>
      <c r="H58" s="42"/>
      <c r="I58" s="43"/>
      <c r="J58" s="43"/>
      <c r="K58" s="35" t="str">
        <f t="shared" si="0"/>
        <v/>
      </c>
      <c r="L58" s="20"/>
      <c r="M58" s="36" t="str">
        <f>IF(D58=0,"",(#REF!*$K$18))</f>
        <v/>
      </c>
      <c r="N58" s="20"/>
      <c r="O58" s="20"/>
      <c r="P58" s="20"/>
      <c r="Q58" s="20"/>
    </row>
    <row r="59" spans="1:17" ht="12.75" customHeight="1">
      <c r="A59" s="28">
        <v>41</v>
      </c>
      <c r="B59" s="29"/>
      <c r="C59" s="30"/>
      <c r="D59" s="31"/>
      <c r="E59" s="32"/>
      <c r="F59" s="31"/>
      <c r="G59" s="31"/>
      <c r="H59" s="33"/>
      <c r="I59" s="34"/>
      <c r="J59" s="34"/>
      <c r="K59" s="35" t="str">
        <f t="shared" si="0"/>
        <v/>
      </c>
      <c r="L59" s="20"/>
      <c r="M59" s="36" t="str">
        <f>IF(D59=0,"",(#REF!*$K$18))</f>
        <v/>
      </c>
      <c r="N59" s="20"/>
      <c r="O59" s="20"/>
      <c r="P59" s="20"/>
      <c r="Q59" s="20"/>
    </row>
    <row r="60" spans="1:17" ht="12.75" customHeight="1">
      <c r="A60" s="37">
        <v>42</v>
      </c>
      <c r="B60" s="38"/>
      <c r="C60" s="39"/>
      <c r="D60" s="40"/>
      <c r="E60" s="41"/>
      <c r="F60" s="40"/>
      <c r="G60" s="40"/>
      <c r="H60" s="42"/>
      <c r="I60" s="43"/>
      <c r="J60" s="43"/>
      <c r="K60" s="35" t="str">
        <f t="shared" si="0"/>
        <v/>
      </c>
      <c r="L60" s="20"/>
      <c r="M60" s="36" t="str">
        <f>IF(D60=0,"",(#REF!*$K$18))</f>
        <v/>
      </c>
      <c r="N60" s="20"/>
      <c r="O60" s="20"/>
      <c r="P60" s="20"/>
      <c r="Q60" s="20"/>
    </row>
    <row r="61" spans="1:17" ht="12.75" customHeight="1">
      <c r="A61" s="28">
        <v>43</v>
      </c>
      <c r="B61" s="29"/>
      <c r="C61" s="30"/>
      <c r="D61" s="31"/>
      <c r="E61" s="32"/>
      <c r="F61" s="31"/>
      <c r="G61" s="31"/>
      <c r="H61" s="33"/>
      <c r="I61" s="34"/>
      <c r="J61" s="34"/>
      <c r="K61" s="35" t="str">
        <f t="shared" si="0"/>
        <v/>
      </c>
      <c r="L61" s="20"/>
      <c r="M61" s="36" t="str">
        <f>IF(D61=0,"",(#REF!*$K$18))</f>
        <v/>
      </c>
      <c r="N61" s="20"/>
      <c r="O61" s="20"/>
      <c r="P61" s="20"/>
      <c r="Q61" s="20"/>
    </row>
    <row r="62" spans="1:17" ht="12.75" customHeight="1">
      <c r="A62" s="37">
        <v>44</v>
      </c>
      <c r="B62" s="38"/>
      <c r="C62" s="39"/>
      <c r="D62" s="40"/>
      <c r="E62" s="41"/>
      <c r="F62" s="40"/>
      <c r="G62" s="40"/>
      <c r="H62" s="42"/>
      <c r="I62" s="43"/>
      <c r="J62" s="43"/>
      <c r="K62" s="35" t="str">
        <f t="shared" si="0"/>
        <v/>
      </c>
      <c r="L62" s="20"/>
      <c r="M62" s="36" t="str">
        <f>IF(D62=0,"",(#REF!*$K$18))</f>
        <v/>
      </c>
      <c r="N62" s="20"/>
      <c r="O62" s="20"/>
      <c r="P62" s="20"/>
      <c r="Q62" s="20"/>
    </row>
    <row r="63" spans="1:17" ht="12.75" customHeight="1">
      <c r="A63" s="28">
        <v>45</v>
      </c>
      <c r="B63" s="29"/>
      <c r="C63" s="30"/>
      <c r="D63" s="31"/>
      <c r="E63" s="32"/>
      <c r="F63" s="31"/>
      <c r="G63" s="31"/>
      <c r="H63" s="33"/>
      <c r="I63" s="34"/>
      <c r="J63" s="34"/>
      <c r="K63" s="35" t="str">
        <f t="shared" si="0"/>
        <v/>
      </c>
      <c r="L63" s="20"/>
      <c r="M63" s="36" t="str">
        <f>IF(D63=0,"",(#REF!*$K$18))</f>
        <v/>
      </c>
      <c r="N63" s="20"/>
      <c r="O63" s="20"/>
      <c r="P63" s="20"/>
      <c r="Q63" s="20"/>
    </row>
    <row r="64" spans="1:17" ht="12.75" customHeight="1">
      <c r="A64" s="37">
        <v>46</v>
      </c>
      <c r="B64" s="38"/>
      <c r="C64" s="39"/>
      <c r="D64" s="40"/>
      <c r="E64" s="41"/>
      <c r="F64" s="40"/>
      <c r="G64" s="40"/>
      <c r="H64" s="42"/>
      <c r="I64" s="43"/>
      <c r="J64" s="43"/>
      <c r="K64" s="35" t="str">
        <f t="shared" si="0"/>
        <v/>
      </c>
      <c r="L64" s="20"/>
      <c r="M64" s="36" t="str">
        <f>IF(D64=0,"",(#REF!*$K$18))</f>
        <v/>
      </c>
      <c r="N64" s="20"/>
      <c r="O64" s="20"/>
      <c r="P64" s="20"/>
      <c r="Q64" s="20"/>
    </row>
    <row r="65" spans="1:17" ht="12.75" customHeight="1">
      <c r="A65" s="28">
        <v>47</v>
      </c>
      <c r="B65" s="29"/>
      <c r="C65" s="30"/>
      <c r="D65" s="31"/>
      <c r="E65" s="32"/>
      <c r="F65" s="31"/>
      <c r="G65" s="31"/>
      <c r="H65" s="33"/>
      <c r="I65" s="34"/>
      <c r="J65" s="34"/>
      <c r="K65" s="35" t="str">
        <f t="shared" si="0"/>
        <v/>
      </c>
      <c r="L65" s="20"/>
      <c r="M65" s="36" t="str">
        <f>IF(D65=0,"",(#REF!*$K$18))</f>
        <v/>
      </c>
      <c r="N65" s="20"/>
      <c r="O65" s="20"/>
      <c r="P65" s="20"/>
      <c r="Q65" s="20"/>
    </row>
    <row r="66" spans="1:17" ht="12.75" customHeight="1">
      <c r="A66" s="37">
        <v>48</v>
      </c>
      <c r="B66" s="38"/>
      <c r="C66" s="39"/>
      <c r="D66" s="40"/>
      <c r="E66" s="41"/>
      <c r="F66" s="40"/>
      <c r="G66" s="40"/>
      <c r="H66" s="42"/>
      <c r="I66" s="43"/>
      <c r="J66" s="43"/>
      <c r="K66" s="35" t="str">
        <f t="shared" si="0"/>
        <v/>
      </c>
      <c r="L66" s="20"/>
      <c r="M66" s="36" t="str">
        <f>IF(D66=0,"",(#REF!*$K$18))</f>
        <v/>
      </c>
      <c r="N66" s="20"/>
      <c r="O66" s="20"/>
      <c r="P66" s="20"/>
      <c r="Q66" s="20"/>
    </row>
    <row r="67" spans="1:17" ht="12.75" customHeight="1">
      <c r="A67" s="28">
        <v>49</v>
      </c>
      <c r="B67" s="29"/>
      <c r="C67" s="30"/>
      <c r="D67" s="31"/>
      <c r="E67" s="32"/>
      <c r="F67" s="31"/>
      <c r="G67" s="31"/>
      <c r="H67" s="33"/>
      <c r="I67" s="34"/>
      <c r="J67" s="34"/>
      <c r="K67" s="35" t="str">
        <f t="shared" si="0"/>
        <v/>
      </c>
      <c r="L67" s="20"/>
      <c r="M67" s="36" t="str">
        <f>IF(D67=0,"",(#REF!*$K$18))</f>
        <v/>
      </c>
      <c r="N67" s="20"/>
      <c r="O67" s="20"/>
      <c r="P67" s="20"/>
      <c r="Q67" s="20"/>
    </row>
    <row r="68" spans="1:17" ht="12.75" customHeight="1">
      <c r="A68" s="37">
        <v>50</v>
      </c>
      <c r="B68" s="38"/>
      <c r="C68" s="39"/>
      <c r="D68" s="40"/>
      <c r="E68" s="41"/>
      <c r="F68" s="40"/>
      <c r="G68" s="40"/>
      <c r="H68" s="42"/>
      <c r="I68" s="43"/>
      <c r="J68" s="43"/>
      <c r="K68" s="35" t="str">
        <f t="shared" si="0"/>
        <v/>
      </c>
      <c r="L68" s="20"/>
      <c r="M68" s="36" t="str">
        <f>IF(D68=0,"",(#REF!*$K$18))</f>
        <v/>
      </c>
      <c r="N68" s="20"/>
      <c r="O68" s="20"/>
      <c r="P68" s="20"/>
      <c r="Q68" s="20"/>
    </row>
    <row r="69" spans="1:17" ht="12.75" customHeight="1">
      <c r="A69" s="28">
        <v>51</v>
      </c>
      <c r="B69" s="29"/>
      <c r="C69" s="30"/>
      <c r="D69" s="31"/>
      <c r="E69" s="32"/>
      <c r="F69" s="31"/>
      <c r="G69" s="31"/>
      <c r="H69" s="33"/>
      <c r="I69" s="34"/>
      <c r="J69" s="34"/>
      <c r="K69" s="35" t="str">
        <f t="shared" si="0"/>
        <v/>
      </c>
      <c r="L69" s="20"/>
      <c r="M69" s="36" t="str">
        <f>IF(D69=0,"",(#REF!*$K$18))</f>
        <v/>
      </c>
      <c r="N69" s="20"/>
      <c r="O69" s="20"/>
      <c r="P69" s="20"/>
      <c r="Q69" s="20"/>
    </row>
    <row r="70" spans="1:17" ht="12.75" customHeight="1">
      <c r="A70" s="37">
        <v>52</v>
      </c>
      <c r="B70" s="38"/>
      <c r="C70" s="39"/>
      <c r="D70" s="40"/>
      <c r="E70" s="41"/>
      <c r="F70" s="40"/>
      <c r="G70" s="40"/>
      <c r="H70" s="42"/>
      <c r="I70" s="43"/>
      <c r="J70" s="43"/>
      <c r="K70" s="35" t="str">
        <f t="shared" si="0"/>
        <v/>
      </c>
      <c r="L70" s="20"/>
      <c r="M70" s="36" t="str">
        <f>IF(D70=0,"",(#REF!*$K$18))</f>
        <v/>
      </c>
      <c r="N70" s="20"/>
      <c r="O70" s="20"/>
      <c r="P70" s="20"/>
      <c r="Q70" s="20"/>
    </row>
    <row r="71" spans="1:17" ht="12.75" customHeight="1">
      <c r="A71" s="28">
        <v>53</v>
      </c>
      <c r="B71" s="29"/>
      <c r="C71" s="30"/>
      <c r="D71" s="31"/>
      <c r="E71" s="32"/>
      <c r="F71" s="31"/>
      <c r="G71" s="31"/>
      <c r="H71" s="33"/>
      <c r="I71" s="34"/>
      <c r="J71" s="34"/>
      <c r="K71" s="35" t="str">
        <f t="shared" si="0"/>
        <v/>
      </c>
      <c r="L71" s="20"/>
      <c r="M71" s="36" t="str">
        <f>IF(D71=0,"",(#REF!*$K$18))</f>
        <v/>
      </c>
      <c r="N71" s="20"/>
      <c r="O71" s="20"/>
      <c r="P71" s="20"/>
      <c r="Q71" s="20"/>
    </row>
    <row r="72" spans="1:17" ht="12.75" customHeight="1">
      <c r="A72" s="37">
        <v>54</v>
      </c>
      <c r="B72" s="38"/>
      <c r="C72" s="39"/>
      <c r="D72" s="40"/>
      <c r="E72" s="41"/>
      <c r="F72" s="40"/>
      <c r="G72" s="40"/>
      <c r="H72" s="42"/>
      <c r="I72" s="43"/>
      <c r="J72" s="43"/>
      <c r="K72" s="35" t="str">
        <f t="shared" si="0"/>
        <v/>
      </c>
      <c r="L72" s="20"/>
      <c r="M72" s="36" t="str">
        <f>IF(D72=0,"",(#REF!*$K$18))</f>
        <v/>
      </c>
      <c r="N72" s="20"/>
      <c r="O72" s="20"/>
      <c r="P72" s="20"/>
      <c r="Q72" s="20"/>
    </row>
    <row r="73" spans="1:17" ht="12.75" customHeight="1">
      <c r="A73" s="28">
        <v>55</v>
      </c>
      <c r="B73" s="29"/>
      <c r="C73" s="30"/>
      <c r="D73" s="31"/>
      <c r="E73" s="32"/>
      <c r="F73" s="31"/>
      <c r="G73" s="31"/>
      <c r="H73" s="33"/>
      <c r="I73" s="34"/>
      <c r="J73" s="34"/>
      <c r="K73" s="35" t="str">
        <f t="shared" si="0"/>
        <v/>
      </c>
      <c r="L73" s="20"/>
      <c r="M73" s="36" t="str">
        <f>IF(D73=0,"",(#REF!*$K$18))</f>
        <v/>
      </c>
      <c r="N73" s="20"/>
      <c r="O73" s="20"/>
      <c r="P73" s="20"/>
      <c r="Q73" s="20"/>
    </row>
    <row r="74" spans="1:17" ht="12.75" customHeight="1">
      <c r="A74" s="37">
        <v>56</v>
      </c>
      <c r="B74" s="38"/>
      <c r="C74" s="39"/>
      <c r="D74" s="40"/>
      <c r="E74" s="41"/>
      <c r="F74" s="40"/>
      <c r="G74" s="40"/>
      <c r="H74" s="42"/>
      <c r="I74" s="43"/>
      <c r="J74" s="43"/>
      <c r="K74" s="35" t="str">
        <f t="shared" si="0"/>
        <v/>
      </c>
      <c r="L74" s="20"/>
      <c r="M74" s="36" t="str">
        <f>IF(D74=0,"",(#REF!*$K$18))</f>
        <v/>
      </c>
      <c r="N74" s="20"/>
      <c r="O74" s="20"/>
      <c r="P74" s="20"/>
      <c r="Q74" s="20"/>
    </row>
    <row r="75" spans="1:17" ht="12.75" customHeight="1">
      <c r="A75" s="28">
        <v>57</v>
      </c>
      <c r="B75" s="29"/>
      <c r="C75" s="30"/>
      <c r="D75" s="31"/>
      <c r="E75" s="32"/>
      <c r="F75" s="31"/>
      <c r="G75" s="31"/>
      <c r="H75" s="33"/>
      <c r="I75" s="34"/>
      <c r="J75" s="34"/>
      <c r="K75" s="35" t="str">
        <f t="shared" si="0"/>
        <v/>
      </c>
      <c r="L75" s="20"/>
      <c r="M75" s="36" t="str">
        <f>IF(D75=0,"",(#REF!*$K$18))</f>
        <v/>
      </c>
      <c r="N75" s="20"/>
      <c r="O75" s="20"/>
      <c r="P75" s="20"/>
      <c r="Q75" s="20"/>
    </row>
    <row r="76" spans="1:17" ht="12.75" customHeight="1">
      <c r="A76" s="37">
        <v>58</v>
      </c>
      <c r="B76" s="38"/>
      <c r="C76" s="39"/>
      <c r="D76" s="40"/>
      <c r="E76" s="41"/>
      <c r="F76" s="40"/>
      <c r="G76" s="40"/>
      <c r="H76" s="42"/>
      <c r="I76" s="43"/>
      <c r="J76" s="43"/>
      <c r="K76" s="35" t="str">
        <f t="shared" si="0"/>
        <v/>
      </c>
      <c r="L76" s="20"/>
      <c r="M76" s="36" t="str">
        <f>IF(D76=0,"",(#REF!*$K$18))</f>
        <v/>
      </c>
      <c r="N76" s="20"/>
      <c r="O76" s="20"/>
      <c r="P76" s="20"/>
      <c r="Q76" s="20"/>
    </row>
    <row r="77" spans="1:17" ht="12.75" customHeight="1">
      <c r="A77" s="28">
        <v>59</v>
      </c>
      <c r="B77" s="29"/>
      <c r="C77" s="30"/>
      <c r="D77" s="31"/>
      <c r="E77" s="32"/>
      <c r="F77" s="31"/>
      <c r="G77" s="31"/>
      <c r="H77" s="33"/>
      <c r="I77" s="34"/>
      <c r="J77" s="34"/>
      <c r="K77" s="35" t="str">
        <f t="shared" si="0"/>
        <v/>
      </c>
      <c r="L77" s="20"/>
      <c r="M77" s="36" t="str">
        <f>IF(D77=0,"",(#REF!*$K$18))</f>
        <v/>
      </c>
      <c r="N77" s="20"/>
      <c r="O77" s="20"/>
      <c r="P77" s="20"/>
      <c r="Q77" s="20"/>
    </row>
    <row r="78" spans="1:17" ht="12.75" customHeight="1">
      <c r="A78" s="37">
        <v>60</v>
      </c>
      <c r="B78" s="38"/>
      <c r="C78" s="39"/>
      <c r="D78" s="40"/>
      <c r="E78" s="41"/>
      <c r="F78" s="40"/>
      <c r="G78" s="40"/>
      <c r="H78" s="42"/>
      <c r="I78" s="43"/>
      <c r="J78" s="43"/>
      <c r="K78" s="35" t="str">
        <f t="shared" si="0"/>
        <v/>
      </c>
      <c r="L78" s="20"/>
      <c r="M78" s="36" t="str">
        <f>IF(D78=0,"",(#REF!*$K$18))</f>
        <v/>
      </c>
      <c r="N78" s="20"/>
      <c r="O78" s="20"/>
      <c r="P78" s="20"/>
      <c r="Q78" s="20"/>
    </row>
    <row r="79" spans="1:17" ht="12.75" customHeight="1">
      <c r="A79" s="28">
        <v>61</v>
      </c>
      <c r="B79" s="29"/>
      <c r="C79" s="30"/>
      <c r="D79" s="31"/>
      <c r="E79" s="32"/>
      <c r="F79" s="31"/>
      <c r="G79" s="31"/>
      <c r="H79" s="33"/>
      <c r="I79" s="34"/>
      <c r="J79" s="34"/>
      <c r="K79" s="35" t="str">
        <f t="shared" si="0"/>
        <v/>
      </c>
      <c r="L79" s="20"/>
      <c r="M79" s="36" t="str">
        <f>IF(D79=0,"",(#REF!*$K$18))</f>
        <v/>
      </c>
      <c r="N79" s="20"/>
      <c r="O79" s="20"/>
      <c r="P79" s="20"/>
      <c r="Q79" s="20"/>
    </row>
    <row r="80" spans="1:17" ht="12.75" customHeight="1">
      <c r="A80" s="37">
        <v>62</v>
      </c>
      <c r="B80" s="38"/>
      <c r="C80" s="39"/>
      <c r="D80" s="40"/>
      <c r="E80" s="41"/>
      <c r="F80" s="40"/>
      <c r="G80" s="40"/>
      <c r="H80" s="42"/>
      <c r="I80" s="43"/>
      <c r="J80" s="43"/>
      <c r="K80" s="35" t="str">
        <f t="shared" si="0"/>
        <v/>
      </c>
      <c r="L80" s="20"/>
      <c r="M80" s="36" t="str">
        <f>IF(D80=0,"",(#REF!*$K$18))</f>
        <v/>
      </c>
      <c r="N80" s="20"/>
      <c r="O80" s="20"/>
      <c r="P80" s="20"/>
      <c r="Q80" s="20"/>
    </row>
    <row r="81" spans="1:17" ht="12.75" customHeight="1">
      <c r="A81" s="28">
        <v>63</v>
      </c>
      <c r="B81" s="29"/>
      <c r="C81" s="30"/>
      <c r="D81" s="31"/>
      <c r="E81" s="32"/>
      <c r="F81" s="31"/>
      <c r="G81" s="31"/>
      <c r="H81" s="33"/>
      <c r="I81" s="34"/>
      <c r="J81" s="34"/>
      <c r="K81" s="35" t="str">
        <f t="shared" si="0"/>
        <v/>
      </c>
      <c r="L81" s="20"/>
      <c r="M81" s="36" t="str">
        <f>IF(D81=0,"",(#REF!*$K$18))</f>
        <v/>
      </c>
      <c r="N81" s="20"/>
      <c r="O81" s="20"/>
      <c r="P81" s="20"/>
      <c r="Q81" s="20"/>
    </row>
    <row r="82" spans="1:17" ht="12.75" customHeight="1">
      <c r="A82" s="37">
        <v>64</v>
      </c>
      <c r="B82" s="38"/>
      <c r="C82" s="39"/>
      <c r="D82" s="40"/>
      <c r="E82" s="41"/>
      <c r="F82" s="40"/>
      <c r="G82" s="40"/>
      <c r="H82" s="42"/>
      <c r="I82" s="43"/>
      <c r="J82" s="43"/>
      <c r="K82" s="35" t="str">
        <f t="shared" si="0"/>
        <v/>
      </c>
      <c r="L82" s="20"/>
      <c r="M82" s="36" t="str">
        <f>IF(D82=0,"",(#REF!*$K$18))</f>
        <v/>
      </c>
      <c r="N82" s="20"/>
      <c r="O82" s="20"/>
      <c r="P82" s="20"/>
      <c r="Q82" s="20"/>
    </row>
    <row r="83" spans="1:17" ht="12.75" customHeight="1">
      <c r="A83" s="28">
        <v>65</v>
      </c>
      <c r="B83" s="29"/>
      <c r="C83" s="30"/>
      <c r="D83" s="31"/>
      <c r="E83" s="32"/>
      <c r="F83" s="31"/>
      <c r="G83" s="31"/>
      <c r="H83" s="33"/>
      <c r="I83" s="34"/>
      <c r="J83" s="34"/>
      <c r="K83" s="35" t="str">
        <f t="shared" ref="K83:K118" si="1">IF(B83=0,"",(IF(H83=0,+I83,(H83*I83))))</f>
        <v/>
      </c>
      <c r="L83" s="20"/>
      <c r="M83" s="36" t="str">
        <f>IF(D83=0,"",(#REF!*$K$18))</f>
        <v/>
      </c>
      <c r="N83" s="20"/>
      <c r="O83" s="20"/>
      <c r="P83" s="20"/>
      <c r="Q83" s="20"/>
    </row>
    <row r="84" spans="1:17" ht="12.75" customHeight="1">
      <c r="A84" s="37">
        <v>66</v>
      </c>
      <c r="B84" s="38"/>
      <c r="C84" s="39"/>
      <c r="D84" s="40"/>
      <c r="E84" s="41"/>
      <c r="F84" s="40"/>
      <c r="G84" s="40"/>
      <c r="H84" s="42"/>
      <c r="I84" s="43"/>
      <c r="J84" s="43"/>
      <c r="K84" s="35" t="str">
        <f t="shared" si="1"/>
        <v/>
      </c>
      <c r="L84" s="20"/>
      <c r="M84" s="36" t="str">
        <f>IF(D84=0,"",(#REF!*$K$18))</f>
        <v/>
      </c>
      <c r="N84" s="20"/>
      <c r="O84" s="20"/>
      <c r="P84" s="20"/>
      <c r="Q84" s="20"/>
    </row>
    <row r="85" spans="1:17" ht="12.75" customHeight="1">
      <c r="A85" s="28">
        <v>67</v>
      </c>
      <c r="B85" s="29"/>
      <c r="C85" s="30"/>
      <c r="D85" s="31"/>
      <c r="E85" s="32"/>
      <c r="F85" s="31"/>
      <c r="G85" s="31"/>
      <c r="H85" s="33"/>
      <c r="I85" s="34"/>
      <c r="J85" s="34"/>
      <c r="K85" s="35" t="str">
        <f t="shared" si="1"/>
        <v/>
      </c>
      <c r="L85" s="20"/>
      <c r="M85" s="36" t="str">
        <f>IF(D85=0,"",(#REF!*$K$18))</f>
        <v/>
      </c>
      <c r="N85" s="20"/>
      <c r="O85" s="20"/>
      <c r="P85" s="20"/>
      <c r="Q85" s="20"/>
    </row>
    <row r="86" spans="1:17" ht="12.75" customHeight="1">
      <c r="A86" s="37">
        <v>68</v>
      </c>
      <c r="B86" s="38"/>
      <c r="C86" s="39"/>
      <c r="D86" s="40"/>
      <c r="E86" s="41"/>
      <c r="F86" s="40"/>
      <c r="G86" s="40"/>
      <c r="H86" s="42"/>
      <c r="I86" s="43"/>
      <c r="J86" s="43"/>
      <c r="K86" s="35" t="str">
        <f t="shared" si="1"/>
        <v/>
      </c>
      <c r="L86" s="20"/>
      <c r="M86" s="36" t="str">
        <f>IF(D86=0,"",(#REF!*$K$18))</f>
        <v/>
      </c>
      <c r="N86" s="20"/>
      <c r="O86" s="20"/>
      <c r="P86" s="20"/>
      <c r="Q86" s="20"/>
    </row>
    <row r="87" spans="1:17" ht="12.75" customHeight="1">
      <c r="A87" s="28">
        <v>69</v>
      </c>
      <c r="B87" s="29"/>
      <c r="C87" s="30"/>
      <c r="D87" s="31"/>
      <c r="E87" s="32"/>
      <c r="F87" s="31"/>
      <c r="G87" s="31"/>
      <c r="H87" s="33"/>
      <c r="I87" s="34"/>
      <c r="J87" s="34"/>
      <c r="K87" s="35" t="str">
        <f t="shared" si="1"/>
        <v/>
      </c>
      <c r="L87" s="20"/>
      <c r="M87" s="36" t="str">
        <f>IF(D87=0,"",(#REF!*$K$18))</f>
        <v/>
      </c>
      <c r="N87" s="20"/>
      <c r="O87" s="20"/>
      <c r="P87" s="20"/>
      <c r="Q87" s="20"/>
    </row>
    <row r="88" spans="1:17" ht="12.75" customHeight="1">
      <c r="A88" s="37">
        <v>70</v>
      </c>
      <c r="B88" s="38"/>
      <c r="C88" s="39"/>
      <c r="D88" s="40"/>
      <c r="E88" s="41"/>
      <c r="F88" s="40"/>
      <c r="G88" s="40"/>
      <c r="H88" s="42"/>
      <c r="I88" s="43"/>
      <c r="J88" s="43"/>
      <c r="K88" s="35" t="str">
        <f t="shared" si="1"/>
        <v/>
      </c>
      <c r="L88" s="20"/>
      <c r="M88" s="36" t="str">
        <f>IF(D88=0,"",(#REF!*$K$18))</f>
        <v/>
      </c>
      <c r="N88" s="20"/>
      <c r="O88" s="20"/>
      <c r="P88" s="20"/>
      <c r="Q88" s="20"/>
    </row>
    <row r="89" spans="1:17" ht="12.75" customHeight="1">
      <c r="A89" s="28">
        <v>71</v>
      </c>
      <c r="B89" s="29"/>
      <c r="C89" s="30"/>
      <c r="D89" s="31"/>
      <c r="E89" s="32"/>
      <c r="F89" s="31"/>
      <c r="G89" s="31"/>
      <c r="H89" s="33"/>
      <c r="I89" s="34"/>
      <c r="J89" s="34"/>
      <c r="K89" s="35" t="str">
        <f t="shared" si="1"/>
        <v/>
      </c>
      <c r="L89" s="20"/>
      <c r="M89" s="36" t="str">
        <f>IF(D89=0,"",(#REF!*$K$18))</f>
        <v/>
      </c>
      <c r="N89" s="20"/>
      <c r="O89" s="20"/>
      <c r="P89" s="20"/>
      <c r="Q89" s="20"/>
    </row>
    <row r="90" spans="1:17" ht="12.75" customHeight="1">
      <c r="A90" s="37">
        <v>72</v>
      </c>
      <c r="B90" s="38"/>
      <c r="C90" s="39"/>
      <c r="D90" s="40"/>
      <c r="E90" s="41"/>
      <c r="F90" s="40"/>
      <c r="G90" s="40"/>
      <c r="H90" s="42"/>
      <c r="I90" s="43"/>
      <c r="J90" s="43"/>
      <c r="K90" s="35" t="str">
        <f t="shared" si="1"/>
        <v/>
      </c>
      <c r="L90" s="20"/>
      <c r="M90" s="36" t="str">
        <f>IF(D90=0,"",(#REF!*$K$18))</f>
        <v/>
      </c>
      <c r="N90" s="20"/>
      <c r="O90" s="20"/>
      <c r="P90" s="20"/>
      <c r="Q90" s="20"/>
    </row>
    <row r="91" spans="1:17" ht="12.75" customHeight="1">
      <c r="A91" s="28">
        <v>73</v>
      </c>
      <c r="B91" s="29"/>
      <c r="C91" s="30"/>
      <c r="D91" s="31"/>
      <c r="E91" s="32"/>
      <c r="F91" s="31"/>
      <c r="G91" s="31"/>
      <c r="H91" s="33"/>
      <c r="I91" s="34"/>
      <c r="J91" s="34"/>
      <c r="K91" s="35" t="str">
        <f t="shared" si="1"/>
        <v/>
      </c>
      <c r="L91" s="20"/>
      <c r="M91" s="36" t="str">
        <f>IF(D91=0,"",(#REF!*$K$18))</f>
        <v/>
      </c>
      <c r="N91" s="20"/>
      <c r="O91" s="20"/>
      <c r="P91" s="20"/>
      <c r="Q91" s="20"/>
    </row>
    <row r="92" spans="1:17" ht="12.75" customHeight="1">
      <c r="A92" s="37">
        <v>74</v>
      </c>
      <c r="B92" s="38"/>
      <c r="C92" s="39"/>
      <c r="D92" s="40"/>
      <c r="E92" s="41"/>
      <c r="F92" s="40"/>
      <c r="G92" s="40"/>
      <c r="H92" s="42"/>
      <c r="I92" s="43"/>
      <c r="J92" s="43"/>
      <c r="K92" s="35" t="str">
        <f t="shared" si="1"/>
        <v/>
      </c>
      <c r="L92" s="20"/>
      <c r="M92" s="36" t="str">
        <f>IF(D92=0,"",(#REF!*$K$18))</f>
        <v/>
      </c>
      <c r="N92" s="20"/>
      <c r="O92" s="20"/>
      <c r="P92" s="20"/>
      <c r="Q92" s="20"/>
    </row>
    <row r="93" spans="1:17" ht="12.75" customHeight="1">
      <c r="A93" s="28">
        <v>75</v>
      </c>
      <c r="B93" s="29"/>
      <c r="C93" s="30"/>
      <c r="D93" s="31"/>
      <c r="E93" s="32"/>
      <c r="F93" s="31"/>
      <c r="G93" s="31"/>
      <c r="H93" s="33"/>
      <c r="I93" s="34"/>
      <c r="J93" s="34"/>
      <c r="K93" s="35" t="str">
        <f t="shared" si="1"/>
        <v/>
      </c>
      <c r="L93" s="20"/>
      <c r="M93" s="36" t="str">
        <f>IF(D93=0,"",(#REF!*$K$18))</f>
        <v/>
      </c>
      <c r="N93" s="20"/>
      <c r="O93" s="20"/>
      <c r="P93" s="20"/>
      <c r="Q93" s="20"/>
    </row>
    <row r="94" spans="1:17" ht="12.75" customHeight="1">
      <c r="A94" s="37">
        <v>76</v>
      </c>
      <c r="B94" s="38"/>
      <c r="C94" s="39"/>
      <c r="D94" s="40"/>
      <c r="E94" s="41"/>
      <c r="F94" s="40"/>
      <c r="G94" s="40"/>
      <c r="H94" s="42"/>
      <c r="I94" s="43"/>
      <c r="J94" s="43"/>
      <c r="K94" s="35" t="str">
        <f t="shared" si="1"/>
        <v/>
      </c>
      <c r="L94" s="20"/>
      <c r="M94" s="36" t="str">
        <f>IF(D94=0,"",(#REF!*$K$18))</f>
        <v/>
      </c>
      <c r="N94" s="20"/>
      <c r="O94" s="20"/>
      <c r="P94" s="20"/>
      <c r="Q94" s="20"/>
    </row>
    <row r="95" spans="1:17" ht="12.75" customHeight="1">
      <c r="A95" s="28">
        <v>77</v>
      </c>
      <c r="B95" s="29"/>
      <c r="C95" s="30"/>
      <c r="D95" s="31"/>
      <c r="E95" s="32"/>
      <c r="F95" s="31"/>
      <c r="G95" s="31"/>
      <c r="H95" s="33"/>
      <c r="I95" s="34"/>
      <c r="J95" s="34"/>
      <c r="K95" s="35" t="str">
        <f t="shared" si="1"/>
        <v/>
      </c>
      <c r="L95" s="20"/>
      <c r="M95" s="36" t="str">
        <f>IF(D95=0,"",(#REF!*$K$18))</f>
        <v/>
      </c>
      <c r="N95" s="20"/>
      <c r="O95" s="20"/>
      <c r="P95" s="20"/>
      <c r="Q95" s="20"/>
    </row>
    <row r="96" spans="1:17" ht="12.75" customHeight="1">
      <c r="A96" s="37">
        <v>78</v>
      </c>
      <c r="B96" s="38"/>
      <c r="C96" s="39"/>
      <c r="D96" s="40"/>
      <c r="E96" s="41"/>
      <c r="F96" s="40"/>
      <c r="G96" s="40"/>
      <c r="H96" s="42"/>
      <c r="I96" s="43"/>
      <c r="J96" s="43"/>
      <c r="K96" s="35" t="str">
        <f t="shared" si="1"/>
        <v/>
      </c>
      <c r="L96" s="20"/>
      <c r="M96" s="36" t="str">
        <f>IF(D96=0,"",(#REF!*$K$18))</f>
        <v/>
      </c>
      <c r="N96" s="20"/>
      <c r="O96" s="20"/>
      <c r="P96" s="20"/>
      <c r="Q96" s="20"/>
    </row>
    <row r="97" spans="1:17" ht="12.75" customHeight="1">
      <c r="A97" s="28">
        <v>79</v>
      </c>
      <c r="B97" s="29"/>
      <c r="C97" s="30"/>
      <c r="D97" s="31"/>
      <c r="E97" s="32"/>
      <c r="F97" s="31"/>
      <c r="G97" s="31"/>
      <c r="H97" s="33"/>
      <c r="I97" s="34"/>
      <c r="J97" s="34"/>
      <c r="K97" s="35" t="str">
        <f t="shared" si="1"/>
        <v/>
      </c>
      <c r="L97" s="20"/>
      <c r="M97" s="36" t="str">
        <f>IF(D97=0,"",(#REF!*$K$18))</f>
        <v/>
      </c>
      <c r="N97" s="20"/>
      <c r="O97" s="20"/>
      <c r="P97" s="20"/>
      <c r="Q97" s="20"/>
    </row>
    <row r="98" spans="1:17" ht="12.75" customHeight="1">
      <c r="A98" s="37">
        <v>80</v>
      </c>
      <c r="B98" s="38"/>
      <c r="C98" s="39"/>
      <c r="D98" s="40"/>
      <c r="E98" s="41"/>
      <c r="F98" s="40"/>
      <c r="G98" s="40"/>
      <c r="H98" s="42"/>
      <c r="I98" s="43"/>
      <c r="J98" s="43"/>
      <c r="K98" s="35" t="str">
        <f t="shared" si="1"/>
        <v/>
      </c>
      <c r="L98" s="20"/>
      <c r="M98" s="36" t="str">
        <f>IF(D98=0,"",(#REF!*$K$18))</f>
        <v/>
      </c>
      <c r="N98" s="20"/>
      <c r="O98" s="20"/>
      <c r="P98" s="20"/>
      <c r="Q98" s="20"/>
    </row>
    <row r="99" spans="1:17" ht="12.75" customHeight="1">
      <c r="A99" s="28">
        <v>81</v>
      </c>
      <c r="B99" s="29"/>
      <c r="C99" s="30"/>
      <c r="D99" s="31"/>
      <c r="E99" s="32"/>
      <c r="F99" s="31"/>
      <c r="G99" s="31"/>
      <c r="H99" s="33"/>
      <c r="I99" s="34"/>
      <c r="J99" s="34"/>
      <c r="K99" s="35" t="str">
        <f t="shared" si="1"/>
        <v/>
      </c>
      <c r="L99" s="20"/>
      <c r="M99" s="36" t="str">
        <f>IF(D99=0,"",(#REF!*$K$18))</f>
        <v/>
      </c>
      <c r="N99" s="20"/>
      <c r="O99" s="20"/>
      <c r="P99" s="20"/>
      <c r="Q99" s="20"/>
    </row>
    <row r="100" spans="1:17" ht="12.75" customHeight="1">
      <c r="A100" s="37">
        <v>82</v>
      </c>
      <c r="B100" s="38"/>
      <c r="C100" s="39"/>
      <c r="D100" s="40"/>
      <c r="E100" s="41"/>
      <c r="F100" s="40"/>
      <c r="G100" s="40"/>
      <c r="H100" s="42"/>
      <c r="I100" s="43"/>
      <c r="J100" s="43"/>
      <c r="K100" s="35" t="str">
        <f t="shared" si="1"/>
        <v/>
      </c>
      <c r="L100" s="20"/>
      <c r="M100" s="36" t="str">
        <f>IF(D100=0,"",(#REF!*$K$18))</f>
        <v/>
      </c>
      <c r="N100" s="20"/>
      <c r="O100" s="20"/>
      <c r="P100" s="20"/>
      <c r="Q100" s="20"/>
    </row>
    <row r="101" spans="1:17" ht="12.75" customHeight="1">
      <c r="A101" s="28">
        <v>83</v>
      </c>
      <c r="B101" s="29"/>
      <c r="C101" s="30"/>
      <c r="D101" s="31"/>
      <c r="E101" s="32"/>
      <c r="F101" s="31"/>
      <c r="G101" s="31"/>
      <c r="H101" s="33"/>
      <c r="I101" s="34"/>
      <c r="J101" s="34"/>
      <c r="K101" s="35" t="str">
        <f t="shared" si="1"/>
        <v/>
      </c>
      <c r="L101" s="20"/>
      <c r="M101" s="36" t="str">
        <f>IF(D101=0,"",(#REF!*$K$18))</f>
        <v/>
      </c>
      <c r="N101" s="20"/>
      <c r="O101" s="20"/>
      <c r="P101" s="20"/>
      <c r="Q101" s="20"/>
    </row>
    <row r="102" spans="1:17" ht="12.75" customHeight="1">
      <c r="A102" s="37">
        <v>84</v>
      </c>
      <c r="B102" s="38"/>
      <c r="C102" s="39"/>
      <c r="D102" s="40"/>
      <c r="E102" s="41"/>
      <c r="F102" s="40"/>
      <c r="G102" s="40"/>
      <c r="H102" s="42"/>
      <c r="I102" s="43"/>
      <c r="J102" s="43"/>
      <c r="K102" s="35" t="str">
        <f t="shared" si="1"/>
        <v/>
      </c>
      <c r="L102" s="20"/>
      <c r="M102" s="36" t="str">
        <f>IF(D102=0,"",(#REF!*$K$18))</f>
        <v/>
      </c>
      <c r="N102" s="20"/>
      <c r="O102" s="20"/>
      <c r="P102" s="20"/>
      <c r="Q102" s="20"/>
    </row>
    <row r="103" spans="1:17" ht="12.75" customHeight="1">
      <c r="A103" s="28">
        <v>85</v>
      </c>
      <c r="B103" s="29"/>
      <c r="C103" s="30"/>
      <c r="D103" s="31"/>
      <c r="E103" s="32"/>
      <c r="F103" s="31"/>
      <c r="G103" s="31"/>
      <c r="H103" s="33"/>
      <c r="I103" s="34"/>
      <c r="J103" s="34"/>
      <c r="K103" s="35" t="str">
        <f t="shared" si="1"/>
        <v/>
      </c>
      <c r="L103" s="20"/>
      <c r="M103" s="36" t="str">
        <f>IF(D103=0,"",(#REF!*$K$18))</f>
        <v/>
      </c>
      <c r="N103" s="20"/>
      <c r="O103" s="20"/>
      <c r="P103" s="20"/>
      <c r="Q103" s="20"/>
    </row>
    <row r="104" spans="1:17" ht="12.75" customHeight="1">
      <c r="A104" s="37">
        <v>86</v>
      </c>
      <c r="B104" s="38"/>
      <c r="C104" s="39"/>
      <c r="D104" s="40"/>
      <c r="E104" s="41"/>
      <c r="F104" s="40"/>
      <c r="G104" s="40"/>
      <c r="H104" s="42"/>
      <c r="I104" s="43"/>
      <c r="J104" s="43"/>
      <c r="K104" s="35" t="str">
        <f t="shared" si="1"/>
        <v/>
      </c>
      <c r="L104" s="20"/>
      <c r="M104" s="36" t="str">
        <f>IF(D104=0,"",(#REF!*$K$18))</f>
        <v/>
      </c>
      <c r="N104" s="20"/>
      <c r="O104" s="20"/>
      <c r="P104" s="20"/>
      <c r="Q104" s="20"/>
    </row>
    <row r="105" spans="1:17" ht="12.75" customHeight="1">
      <c r="A105" s="28">
        <v>87</v>
      </c>
      <c r="B105" s="29"/>
      <c r="C105" s="30"/>
      <c r="D105" s="31"/>
      <c r="E105" s="32"/>
      <c r="F105" s="31"/>
      <c r="G105" s="31"/>
      <c r="H105" s="33"/>
      <c r="I105" s="34"/>
      <c r="J105" s="34"/>
      <c r="K105" s="35" t="str">
        <f t="shared" si="1"/>
        <v/>
      </c>
      <c r="L105" s="20"/>
      <c r="M105" s="36" t="str">
        <f>IF(D105=0,"",(#REF!*$K$18))</f>
        <v/>
      </c>
      <c r="N105" s="20"/>
      <c r="O105" s="20"/>
      <c r="P105" s="20"/>
      <c r="Q105" s="20"/>
    </row>
    <row r="106" spans="1:17" ht="12.75" customHeight="1">
      <c r="A106" s="37">
        <v>88</v>
      </c>
      <c r="B106" s="38"/>
      <c r="C106" s="39"/>
      <c r="D106" s="40"/>
      <c r="E106" s="41"/>
      <c r="F106" s="40"/>
      <c r="G106" s="40"/>
      <c r="H106" s="42"/>
      <c r="I106" s="43"/>
      <c r="J106" s="43"/>
      <c r="K106" s="35" t="str">
        <f t="shared" si="1"/>
        <v/>
      </c>
      <c r="L106" s="20"/>
      <c r="M106" s="36" t="str">
        <f>IF(D106=0,"",(#REF!*$K$18))</f>
        <v/>
      </c>
      <c r="N106" s="20"/>
      <c r="O106" s="20"/>
      <c r="P106" s="20"/>
      <c r="Q106" s="20"/>
    </row>
    <row r="107" spans="1:17" ht="12.75" customHeight="1">
      <c r="A107" s="28">
        <v>89</v>
      </c>
      <c r="B107" s="29"/>
      <c r="C107" s="30"/>
      <c r="D107" s="31"/>
      <c r="E107" s="32"/>
      <c r="F107" s="31"/>
      <c r="G107" s="31"/>
      <c r="H107" s="33"/>
      <c r="I107" s="34"/>
      <c r="J107" s="34"/>
      <c r="K107" s="35" t="str">
        <f t="shared" si="1"/>
        <v/>
      </c>
      <c r="L107" s="20"/>
      <c r="M107" s="36" t="str">
        <f>IF(D107=0,"",(#REF!*$K$18))</f>
        <v/>
      </c>
      <c r="N107" s="20"/>
      <c r="O107" s="20"/>
      <c r="P107" s="20"/>
      <c r="Q107" s="20"/>
    </row>
    <row r="108" spans="1:17" ht="12.75" customHeight="1">
      <c r="A108" s="37">
        <v>90</v>
      </c>
      <c r="B108" s="38"/>
      <c r="C108" s="39"/>
      <c r="D108" s="40"/>
      <c r="E108" s="41"/>
      <c r="F108" s="40"/>
      <c r="G108" s="40"/>
      <c r="H108" s="42"/>
      <c r="I108" s="43"/>
      <c r="J108" s="43"/>
      <c r="K108" s="35" t="str">
        <f t="shared" si="1"/>
        <v/>
      </c>
      <c r="L108" s="20"/>
      <c r="M108" s="36" t="str">
        <f>IF(D108=0,"",(#REF!*$K$18))</f>
        <v/>
      </c>
      <c r="N108" s="20"/>
      <c r="O108" s="20"/>
      <c r="P108" s="20"/>
      <c r="Q108" s="20"/>
    </row>
    <row r="109" spans="1:17" ht="12.75" customHeight="1">
      <c r="A109" s="28">
        <v>91</v>
      </c>
      <c r="B109" s="29"/>
      <c r="C109" s="30"/>
      <c r="D109" s="31"/>
      <c r="E109" s="32"/>
      <c r="F109" s="31"/>
      <c r="G109" s="31"/>
      <c r="H109" s="33"/>
      <c r="I109" s="34"/>
      <c r="J109" s="34"/>
      <c r="K109" s="35" t="str">
        <f t="shared" si="1"/>
        <v/>
      </c>
      <c r="L109" s="20"/>
      <c r="M109" s="36" t="str">
        <f>IF(D109=0,"",(#REF!*$K$18))</f>
        <v/>
      </c>
      <c r="N109" s="20"/>
      <c r="O109" s="20"/>
      <c r="P109" s="20"/>
      <c r="Q109" s="20"/>
    </row>
    <row r="110" spans="1:17" ht="12.75" customHeight="1">
      <c r="A110" s="37">
        <v>92</v>
      </c>
      <c r="B110" s="38"/>
      <c r="C110" s="39"/>
      <c r="D110" s="40"/>
      <c r="E110" s="41"/>
      <c r="F110" s="40"/>
      <c r="G110" s="40"/>
      <c r="H110" s="42"/>
      <c r="I110" s="43"/>
      <c r="J110" s="43"/>
      <c r="K110" s="35" t="str">
        <f t="shared" si="1"/>
        <v/>
      </c>
      <c r="L110" s="20"/>
      <c r="M110" s="36" t="str">
        <f>IF(D110=0,"",(#REF!*$K$18))</f>
        <v/>
      </c>
      <c r="N110" s="20"/>
      <c r="O110" s="20"/>
      <c r="P110" s="20"/>
      <c r="Q110" s="20"/>
    </row>
    <row r="111" spans="1:17" ht="12.75" customHeight="1">
      <c r="A111" s="28">
        <v>93</v>
      </c>
      <c r="B111" s="29"/>
      <c r="C111" s="30"/>
      <c r="D111" s="31"/>
      <c r="E111" s="32"/>
      <c r="F111" s="31"/>
      <c r="G111" s="31"/>
      <c r="H111" s="33"/>
      <c r="I111" s="34"/>
      <c r="J111" s="34"/>
      <c r="K111" s="35" t="str">
        <f t="shared" si="1"/>
        <v/>
      </c>
      <c r="L111" s="20"/>
      <c r="M111" s="36" t="str">
        <f>IF(D111=0,"",(#REF!*$K$18))</f>
        <v/>
      </c>
      <c r="N111" s="20"/>
      <c r="O111" s="20"/>
      <c r="P111" s="20"/>
      <c r="Q111" s="20"/>
    </row>
    <row r="112" spans="1:17" ht="12.75" customHeight="1">
      <c r="A112" s="37">
        <v>94</v>
      </c>
      <c r="B112" s="38"/>
      <c r="C112" s="39"/>
      <c r="D112" s="40"/>
      <c r="E112" s="41"/>
      <c r="F112" s="40"/>
      <c r="G112" s="40"/>
      <c r="H112" s="42"/>
      <c r="I112" s="43"/>
      <c r="J112" s="43"/>
      <c r="K112" s="35" t="str">
        <f t="shared" si="1"/>
        <v/>
      </c>
      <c r="L112" s="20"/>
      <c r="M112" s="36" t="str">
        <f>IF(D112=0,"",(#REF!*$K$18))</f>
        <v/>
      </c>
      <c r="N112" s="20"/>
      <c r="O112" s="20"/>
      <c r="P112" s="20"/>
      <c r="Q112" s="20"/>
    </row>
    <row r="113" spans="1:17" ht="12.75" customHeight="1">
      <c r="A113" s="28">
        <v>95</v>
      </c>
      <c r="B113" s="29"/>
      <c r="C113" s="30"/>
      <c r="D113" s="31"/>
      <c r="E113" s="32"/>
      <c r="F113" s="31"/>
      <c r="G113" s="31"/>
      <c r="H113" s="33"/>
      <c r="I113" s="34"/>
      <c r="J113" s="34"/>
      <c r="K113" s="35" t="str">
        <f t="shared" si="1"/>
        <v/>
      </c>
      <c r="L113" s="20"/>
      <c r="M113" s="36" t="str">
        <f>IF(D113=0,"",(#REF!*$K$18))</f>
        <v/>
      </c>
      <c r="N113" s="20"/>
      <c r="O113" s="20"/>
      <c r="P113" s="20"/>
      <c r="Q113" s="20"/>
    </row>
    <row r="114" spans="1:17" ht="12.75" customHeight="1">
      <c r="A114" s="37">
        <v>96</v>
      </c>
      <c r="B114" s="38"/>
      <c r="C114" s="39"/>
      <c r="D114" s="40"/>
      <c r="E114" s="41"/>
      <c r="F114" s="40"/>
      <c r="G114" s="40"/>
      <c r="H114" s="42"/>
      <c r="I114" s="43"/>
      <c r="J114" s="43"/>
      <c r="K114" s="35" t="str">
        <f t="shared" si="1"/>
        <v/>
      </c>
      <c r="L114" s="20"/>
      <c r="M114" s="36" t="str">
        <f>IF(D114=0,"",(#REF!*$K$18))</f>
        <v/>
      </c>
      <c r="N114" s="20"/>
      <c r="O114" s="20"/>
      <c r="P114" s="20"/>
      <c r="Q114" s="20"/>
    </row>
    <row r="115" spans="1:17" ht="12.75" customHeight="1">
      <c r="A115" s="28">
        <v>97</v>
      </c>
      <c r="B115" s="29"/>
      <c r="C115" s="30"/>
      <c r="D115" s="31"/>
      <c r="E115" s="32"/>
      <c r="F115" s="31"/>
      <c r="G115" s="31"/>
      <c r="H115" s="33"/>
      <c r="I115" s="34"/>
      <c r="J115" s="34"/>
      <c r="K115" s="35" t="str">
        <f t="shared" si="1"/>
        <v/>
      </c>
      <c r="L115" s="20"/>
      <c r="M115" s="36" t="str">
        <f>IF(D115=0,"",(#REF!*$K$18))</f>
        <v/>
      </c>
      <c r="N115" s="20"/>
      <c r="O115" s="20"/>
      <c r="P115" s="20"/>
      <c r="Q115" s="20"/>
    </row>
    <row r="116" spans="1:17" ht="12.75" customHeight="1">
      <c r="A116" s="37">
        <v>98</v>
      </c>
      <c r="B116" s="38"/>
      <c r="C116" s="39"/>
      <c r="D116" s="40"/>
      <c r="E116" s="41"/>
      <c r="F116" s="40"/>
      <c r="G116" s="40"/>
      <c r="H116" s="42"/>
      <c r="I116" s="43"/>
      <c r="J116" s="43"/>
      <c r="K116" s="35" t="str">
        <f t="shared" si="1"/>
        <v/>
      </c>
      <c r="L116" s="20"/>
      <c r="M116" s="36" t="str">
        <f>IF(D116=0,"",(#REF!*$K$18))</f>
        <v/>
      </c>
      <c r="N116" s="20"/>
      <c r="O116" s="20"/>
      <c r="P116" s="20"/>
      <c r="Q116" s="20"/>
    </row>
    <row r="117" spans="1:17" ht="12.75" customHeight="1">
      <c r="A117" s="28">
        <v>99</v>
      </c>
      <c r="B117" s="29"/>
      <c r="C117" s="30"/>
      <c r="D117" s="31"/>
      <c r="E117" s="32"/>
      <c r="F117" s="31"/>
      <c r="G117" s="31"/>
      <c r="H117" s="33"/>
      <c r="I117" s="34"/>
      <c r="J117" s="34"/>
      <c r="K117" s="35" t="str">
        <f t="shared" si="1"/>
        <v/>
      </c>
      <c r="L117" s="20"/>
      <c r="M117" s="36" t="str">
        <f>IF(D117=0,"",(#REF!*$K$18))</f>
        <v/>
      </c>
      <c r="N117" s="20"/>
      <c r="O117" s="20"/>
      <c r="P117" s="20"/>
      <c r="Q117" s="20"/>
    </row>
    <row r="118" spans="1:17" ht="12.75" customHeight="1">
      <c r="A118" s="44">
        <v>100</v>
      </c>
      <c r="B118" s="45"/>
      <c r="C118" s="46"/>
      <c r="D118" s="47"/>
      <c r="E118" s="48"/>
      <c r="F118" s="47"/>
      <c r="G118" s="47"/>
      <c r="H118" s="49"/>
      <c r="I118" s="50"/>
      <c r="J118" s="50"/>
      <c r="K118" s="51" t="str">
        <f t="shared" si="1"/>
        <v/>
      </c>
      <c r="L118" s="20"/>
      <c r="M118" s="36" t="str">
        <f>IF(D118=0,"",(#REF!*$K$18))</f>
        <v/>
      </c>
      <c r="N118" s="20"/>
      <c r="O118" s="20"/>
      <c r="P118" s="20"/>
      <c r="Q118" s="20"/>
    </row>
    <row r="119" spans="1:17" ht="12.75" customHeight="1">
      <c r="A119" s="52"/>
      <c r="B119" s="53"/>
      <c r="C119" s="54"/>
      <c r="D119" s="54"/>
      <c r="E119" s="55"/>
      <c r="F119" s="55"/>
      <c r="G119" s="52"/>
      <c r="H119" s="54"/>
      <c r="I119" s="56"/>
      <c r="J119" s="57"/>
      <c r="K119" s="57"/>
      <c r="L119" s="20"/>
      <c r="M119" s="21"/>
      <c r="N119" s="20"/>
      <c r="O119" s="20"/>
      <c r="P119" s="20"/>
      <c r="Q119" s="20"/>
    </row>
    <row r="120" spans="1:17" ht="12.75" customHeight="1">
      <c r="A120" s="52"/>
      <c r="B120" s="58"/>
      <c r="C120" s="59"/>
      <c r="D120" s="59"/>
      <c r="E120" s="52"/>
      <c r="F120" s="52"/>
      <c r="G120" s="52"/>
      <c r="H120" s="52"/>
      <c r="I120" s="60"/>
      <c r="J120" s="60"/>
      <c r="K120" s="60"/>
      <c r="L120" s="20"/>
      <c r="M120" s="21"/>
      <c r="N120" s="20"/>
      <c r="O120" s="20"/>
      <c r="P120" s="20"/>
      <c r="Q120" s="20"/>
    </row>
    <row r="121" spans="1:17" ht="12.75" customHeight="1">
      <c r="A121" s="20"/>
      <c r="B121" s="58"/>
      <c r="C121" s="59"/>
      <c r="D121" s="59"/>
      <c r="E121" s="21"/>
      <c r="F121" s="21"/>
      <c r="G121" s="21"/>
      <c r="H121" s="21"/>
      <c r="I121" s="61"/>
      <c r="J121" s="61"/>
      <c r="K121" s="61"/>
      <c r="L121" s="62"/>
      <c r="M121" s="63"/>
      <c r="N121" s="62"/>
      <c r="O121" s="62"/>
      <c r="P121" s="62"/>
      <c r="Q121" s="62"/>
    </row>
    <row r="122" spans="1:17" ht="12.75" customHeight="1">
      <c r="A122" s="20"/>
      <c r="B122" s="58"/>
      <c r="C122" s="59"/>
      <c r="D122" s="59"/>
      <c r="E122" s="21"/>
      <c r="F122" s="21"/>
      <c r="G122" s="21"/>
      <c r="H122" s="21"/>
      <c r="I122" s="61"/>
      <c r="J122" s="61"/>
      <c r="K122" s="61"/>
      <c r="L122" s="20"/>
      <c r="M122" s="21"/>
      <c r="N122" s="20"/>
      <c r="O122" s="20"/>
      <c r="P122" s="20"/>
      <c r="Q122" s="20"/>
    </row>
    <row r="123" spans="1:17" ht="12.75" customHeight="1">
      <c r="A123" s="20"/>
      <c r="B123" s="58"/>
      <c r="C123" s="59"/>
      <c r="D123" s="64"/>
      <c r="E123" s="65"/>
      <c r="F123" s="65"/>
      <c r="G123" s="65"/>
      <c r="H123" s="65"/>
      <c r="I123" s="65"/>
      <c r="J123" s="61"/>
      <c r="K123" s="61"/>
      <c r="L123" s="20"/>
      <c r="M123" s="21"/>
      <c r="N123" s="20"/>
      <c r="O123" s="20"/>
      <c r="P123" s="20"/>
      <c r="Q123" s="20"/>
    </row>
    <row r="124" spans="1:17" ht="12.75" customHeight="1">
      <c r="A124" s="20"/>
      <c r="B124" s="58"/>
      <c r="C124" s="59"/>
      <c r="D124" s="64"/>
      <c r="E124" s="65"/>
      <c r="F124" s="65"/>
      <c r="G124" s="65"/>
      <c r="H124" s="65"/>
      <c r="I124" s="65"/>
      <c r="J124" s="61"/>
      <c r="K124" s="61"/>
      <c r="L124" s="20"/>
      <c r="M124" s="21"/>
      <c r="N124" s="20"/>
      <c r="O124" s="20"/>
      <c r="P124" s="20"/>
      <c r="Q124" s="20"/>
    </row>
    <row r="125" spans="1:17" ht="12.75" customHeight="1">
      <c r="A125" s="20"/>
      <c r="B125" s="58"/>
      <c r="C125" s="59"/>
      <c r="D125" s="64"/>
      <c r="E125" s="65"/>
      <c r="F125" s="65"/>
      <c r="G125" s="65"/>
      <c r="H125" s="65"/>
      <c r="I125" s="65"/>
      <c r="J125" s="61"/>
      <c r="K125" s="61"/>
      <c r="L125" s="20"/>
      <c r="M125" s="21"/>
      <c r="N125" s="20"/>
      <c r="O125" s="20"/>
      <c r="P125" s="20"/>
      <c r="Q125" s="20"/>
    </row>
    <row r="126" spans="1:17" ht="12.75" customHeight="1">
      <c r="A126" s="20"/>
      <c r="B126" s="58"/>
      <c r="C126" s="59"/>
      <c r="D126" s="64"/>
      <c r="E126" s="65"/>
      <c r="F126" s="65"/>
      <c r="G126" s="65"/>
      <c r="H126" s="65"/>
      <c r="I126" s="65"/>
      <c r="J126" s="61"/>
      <c r="K126" s="61"/>
      <c r="L126" s="20"/>
      <c r="M126" s="21"/>
      <c r="N126" s="20"/>
      <c r="O126" s="20"/>
      <c r="P126" s="20"/>
      <c r="Q126" s="20"/>
    </row>
    <row r="127" spans="1:17" ht="12.75" customHeight="1">
      <c r="A127" s="20"/>
      <c r="B127" s="58"/>
      <c r="C127" s="59"/>
      <c r="D127" s="64"/>
      <c r="E127" s="65"/>
      <c r="F127" s="65"/>
      <c r="G127" s="65"/>
      <c r="H127" s="65"/>
      <c r="I127" s="65"/>
      <c r="J127" s="61"/>
      <c r="K127" s="61"/>
      <c r="L127" s="20"/>
      <c r="M127" s="21"/>
      <c r="N127" s="20"/>
      <c r="O127" s="20"/>
      <c r="P127" s="20"/>
      <c r="Q127" s="20"/>
    </row>
    <row r="128" spans="1:17" ht="12.75" customHeight="1">
      <c r="A128" s="20"/>
      <c r="B128" s="58"/>
      <c r="C128" s="59"/>
      <c r="D128" s="64"/>
      <c r="E128" s="65"/>
      <c r="F128" s="65"/>
      <c r="G128" s="65"/>
      <c r="H128" s="65"/>
      <c r="I128" s="61"/>
      <c r="J128" s="61"/>
      <c r="K128" s="61"/>
      <c r="L128" s="20"/>
      <c r="M128" s="21"/>
      <c r="N128" s="20"/>
      <c r="O128" s="20"/>
      <c r="P128" s="20"/>
      <c r="Q128" s="20"/>
    </row>
    <row r="129" spans="1:17" ht="12.75" customHeight="1">
      <c r="A129" s="20"/>
      <c r="B129" s="58"/>
      <c r="C129" s="59"/>
      <c r="D129" s="64"/>
      <c r="E129" s="65"/>
      <c r="F129" s="65"/>
      <c r="G129" s="65"/>
      <c r="H129" s="65"/>
      <c r="I129" s="61"/>
      <c r="J129" s="61"/>
      <c r="K129" s="61"/>
      <c r="L129" s="20"/>
      <c r="M129" s="21"/>
      <c r="N129" s="20"/>
      <c r="O129" s="20"/>
      <c r="P129" s="20"/>
      <c r="Q129" s="20"/>
    </row>
    <row r="130" spans="1:17" ht="12.75" customHeight="1">
      <c r="A130" s="20"/>
      <c r="B130" s="58"/>
      <c r="C130" s="59"/>
      <c r="D130" s="64"/>
      <c r="E130" s="65"/>
      <c r="F130" s="65"/>
      <c r="G130" s="65"/>
      <c r="H130" s="65"/>
      <c r="I130" s="61"/>
      <c r="J130" s="61"/>
      <c r="K130" s="61"/>
      <c r="L130" s="20"/>
      <c r="M130" s="21"/>
      <c r="N130" s="20"/>
      <c r="O130" s="20"/>
      <c r="P130" s="20"/>
      <c r="Q130" s="20"/>
    </row>
    <row r="131" spans="1:17" ht="12.75" customHeight="1">
      <c r="A131" s="20"/>
      <c r="B131" s="58"/>
      <c r="C131" s="59"/>
      <c r="D131" s="64"/>
      <c r="E131" s="65"/>
      <c r="F131" s="65"/>
      <c r="G131" s="65"/>
      <c r="H131" s="65"/>
      <c r="I131" s="61"/>
      <c r="J131" s="61"/>
      <c r="K131" s="61"/>
      <c r="L131" s="20"/>
      <c r="M131" s="21"/>
      <c r="N131" s="20"/>
      <c r="O131" s="20"/>
      <c r="P131" s="20"/>
      <c r="Q131" s="20"/>
    </row>
    <row r="132" spans="1:17" ht="12.75" customHeight="1">
      <c r="A132" s="20"/>
      <c r="B132" s="58"/>
      <c r="C132" s="59"/>
      <c r="D132" s="64"/>
      <c r="E132" s="65"/>
      <c r="F132" s="65"/>
      <c r="G132" s="65"/>
      <c r="H132" s="65"/>
      <c r="I132" s="61"/>
      <c r="J132" s="61"/>
      <c r="K132" s="61"/>
      <c r="L132" s="20"/>
      <c r="M132" s="21"/>
      <c r="N132" s="20"/>
      <c r="O132" s="20"/>
      <c r="P132" s="20"/>
      <c r="Q132" s="20"/>
    </row>
    <row r="133" spans="1:17" ht="12.75" customHeight="1">
      <c r="A133" s="20"/>
      <c r="B133" s="58"/>
      <c r="C133" s="59"/>
      <c r="D133" s="64"/>
      <c r="E133" s="65"/>
      <c r="F133" s="65"/>
      <c r="G133" s="65"/>
      <c r="H133" s="65"/>
      <c r="I133" s="61"/>
      <c r="J133" s="61"/>
      <c r="K133" s="61"/>
      <c r="L133" s="20"/>
      <c r="M133" s="21"/>
      <c r="N133" s="20"/>
      <c r="O133" s="20"/>
      <c r="P133" s="20"/>
      <c r="Q133" s="20"/>
    </row>
    <row r="134" spans="1:17" ht="12.75" customHeight="1">
      <c r="A134" s="20"/>
      <c r="B134" s="58"/>
      <c r="C134" s="59"/>
      <c r="D134" s="64"/>
      <c r="E134" s="65"/>
      <c r="F134" s="65"/>
      <c r="G134" s="65"/>
      <c r="H134" s="65"/>
      <c r="I134" s="61"/>
      <c r="J134" s="61"/>
      <c r="K134" s="61"/>
      <c r="L134" s="20"/>
      <c r="M134" s="21"/>
      <c r="N134" s="20"/>
      <c r="O134" s="20"/>
      <c r="P134" s="20"/>
      <c r="Q134" s="20"/>
    </row>
    <row r="135" spans="1:17" ht="12.75" customHeight="1">
      <c r="A135" s="20"/>
      <c r="B135" s="58"/>
      <c r="C135" s="59"/>
      <c r="D135" s="64"/>
      <c r="E135" s="65"/>
      <c r="F135" s="65"/>
      <c r="G135" s="65"/>
      <c r="H135" s="65"/>
      <c r="I135" s="61"/>
      <c r="J135" s="61"/>
      <c r="K135" s="61"/>
      <c r="L135" s="20"/>
      <c r="M135" s="21"/>
      <c r="N135" s="20"/>
      <c r="O135" s="20"/>
      <c r="P135" s="20"/>
      <c r="Q135" s="20"/>
    </row>
    <row r="136" spans="1:17" ht="12.75" customHeight="1">
      <c r="A136" s="20"/>
      <c r="B136" s="58"/>
      <c r="C136" s="59"/>
      <c r="D136" s="64"/>
      <c r="E136" s="65"/>
      <c r="F136" s="65"/>
      <c r="G136" s="65"/>
      <c r="H136" s="65"/>
      <c r="I136" s="61"/>
      <c r="J136" s="61"/>
      <c r="K136" s="61"/>
      <c r="L136" s="20"/>
      <c r="M136" s="21"/>
      <c r="N136" s="20"/>
      <c r="O136" s="20"/>
      <c r="P136" s="20"/>
      <c r="Q136" s="20"/>
    </row>
    <row r="137" spans="1:17" ht="12.75" customHeight="1">
      <c r="A137" s="20"/>
      <c r="B137" s="58"/>
      <c r="C137" s="59"/>
      <c r="D137" s="64"/>
      <c r="E137" s="65"/>
      <c r="F137" s="65"/>
      <c r="G137" s="65"/>
      <c r="H137" s="65"/>
      <c r="I137" s="61"/>
      <c r="J137" s="61"/>
      <c r="K137" s="61"/>
      <c r="L137" s="20"/>
      <c r="M137" s="21"/>
      <c r="N137" s="20"/>
      <c r="O137" s="20"/>
      <c r="P137" s="20"/>
      <c r="Q137" s="20"/>
    </row>
    <row r="138" spans="1:17" ht="12.75" customHeight="1">
      <c r="A138" s="20"/>
      <c r="B138" s="58"/>
      <c r="C138" s="59"/>
      <c r="D138" s="64"/>
      <c r="E138" s="65"/>
      <c r="F138" s="65"/>
      <c r="G138" s="65"/>
      <c r="H138" s="65"/>
      <c r="I138" s="61"/>
      <c r="J138" s="61"/>
      <c r="K138" s="61"/>
      <c r="L138" s="20"/>
      <c r="M138" s="21"/>
      <c r="N138" s="20"/>
      <c r="O138" s="20"/>
      <c r="P138" s="20"/>
      <c r="Q138" s="20"/>
    </row>
    <row r="139" spans="1:17" ht="12.75" customHeight="1">
      <c r="A139" s="20"/>
      <c r="B139" s="58"/>
      <c r="C139" s="59"/>
      <c r="D139" s="64"/>
      <c r="E139" s="65"/>
      <c r="F139" s="65"/>
      <c r="G139" s="65"/>
      <c r="H139" s="65"/>
      <c r="I139" s="61"/>
      <c r="J139" s="61"/>
      <c r="K139" s="61"/>
      <c r="L139" s="20"/>
      <c r="M139" s="21"/>
      <c r="N139" s="20"/>
      <c r="O139" s="20"/>
      <c r="P139" s="20"/>
      <c r="Q139" s="20"/>
    </row>
    <row r="140" spans="1:17" ht="12.75" customHeight="1">
      <c r="A140" s="20"/>
      <c r="B140" s="58"/>
      <c r="C140" s="59"/>
      <c r="D140" s="64"/>
      <c r="E140" s="65"/>
      <c r="F140" s="65"/>
      <c r="G140" s="65"/>
      <c r="H140" s="65"/>
      <c r="I140" s="61"/>
      <c r="J140" s="61"/>
      <c r="K140" s="61"/>
      <c r="L140" s="20"/>
      <c r="M140" s="21"/>
      <c r="N140" s="20"/>
      <c r="O140" s="20"/>
      <c r="P140" s="20"/>
      <c r="Q140" s="20"/>
    </row>
    <row r="141" spans="1:17" ht="12.75" customHeight="1">
      <c r="A141" s="20"/>
      <c r="B141" s="58"/>
      <c r="C141" s="59"/>
      <c r="D141" s="64"/>
      <c r="E141" s="65"/>
      <c r="F141" s="65"/>
      <c r="G141" s="65"/>
      <c r="H141" s="65"/>
      <c r="I141" s="61"/>
      <c r="J141" s="61"/>
      <c r="K141" s="61"/>
      <c r="L141" s="20"/>
      <c r="M141" s="21"/>
      <c r="N141" s="20"/>
      <c r="O141" s="20"/>
      <c r="P141" s="20"/>
      <c r="Q141" s="20"/>
    </row>
    <row r="142" spans="1:17" ht="12.75" customHeight="1">
      <c r="A142" s="20"/>
      <c r="B142" s="58"/>
      <c r="C142" s="59"/>
      <c r="D142" s="64"/>
      <c r="E142" s="65"/>
      <c r="F142" s="65"/>
      <c r="G142" s="65"/>
      <c r="H142" s="65"/>
      <c r="I142" s="61"/>
      <c r="J142" s="61"/>
      <c r="K142" s="61"/>
      <c r="L142" s="20"/>
      <c r="M142" s="21"/>
      <c r="N142" s="20"/>
      <c r="O142" s="20"/>
      <c r="P142" s="20"/>
      <c r="Q142" s="20"/>
    </row>
    <row r="143" spans="1:17" ht="12.75" customHeight="1">
      <c r="A143" s="20"/>
      <c r="B143" s="58"/>
      <c r="C143" s="59"/>
      <c r="D143" s="64"/>
      <c r="E143" s="65"/>
      <c r="F143" s="65"/>
      <c r="G143" s="65"/>
      <c r="H143" s="65"/>
      <c r="I143" s="61"/>
      <c r="J143" s="61"/>
      <c r="K143" s="61"/>
      <c r="L143" s="20"/>
      <c r="M143" s="21"/>
      <c r="N143" s="20"/>
      <c r="O143" s="20"/>
      <c r="P143" s="20"/>
      <c r="Q143" s="20"/>
    </row>
    <row r="144" spans="1:17" ht="12.75" customHeight="1">
      <c r="A144" s="20"/>
      <c r="B144" s="58"/>
      <c r="C144" s="59"/>
      <c r="D144" s="64"/>
      <c r="E144" s="65"/>
      <c r="F144" s="65"/>
      <c r="G144" s="65"/>
      <c r="H144" s="65"/>
      <c r="I144" s="61"/>
      <c r="J144" s="61"/>
      <c r="K144" s="61"/>
      <c r="L144" s="20"/>
      <c r="M144" s="21"/>
      <c r="N144" s="20"/>
      <c r="O144" s="20"/>
      <c r="P144" s="20"/>
      <c r="Q144" s="20"/>
    </row>
    <row r="145" spans="1:17" ht="12.75" customHeight="1">
      <c r="A145" s="20"/>
      <c r="B145" s="58"/>
      <c r="C145" s="59"/>
      <c r="D145" s="64"/>
      <c r="E145" s="65"/>
      <c r="F145" s="65"/>
      <c r="G145" s="65"/>
      <c r="H145" s="65"/>
      <c r="I145" s="61"/>
      <c r="J145" s="61"/>
      <c r="K145" s="61"/>
      <c r="L145" s="20"/>
      <c r="M145" s="21"/>
      <c r="N145" s="20"/>
      <c r="O145" s="20"/>
      <c r="P145" s="20"/>
      <c r="Q145" s="20"/>
    </row>
    <row r="146" spans="1:17" ht="12.75" customHeight="1">
      <c r="A146" s="20"/>
      <c r="B146" s="58"/>
      <c r="C146" s="59"/>
      <c r="D146" s="64"/>
      <c r="E146" s="65"/>
      <c r="F146" s="65"/>
      <c r="G146" s="65"/>
      <c r="H146" s="65"/>
      <c r="I146" s="61"/>
      <c r="J146" s="61"/>
      <c r="K146" s="61"/>
      <c r="L146" s="20"/>
      <c r="M146" s="21"/>
      <c r="N146" s="20"/>
      <c r="O146" s="20"/>
      <c r="P146" s="20"/>
      <c r="Q146" s="20"/>
    </row>
    <row r="147" spans="1:17" ht="12.75" customHeight="1">
      <c r="A147" s="20"/>
      <c r="B147" s="58"/>
      <c r="C147" s="59"/>
      <c r="D147" s="64"/>
      <c r="E147" s="65"/>
      <c r="F147" s="65"/>
      <c r="G147" s="65"/>
      <c r="H147" s="65"/>
      <c r="I147" s="61"/>
      <c r="J147" s="61"/>
      <c r="K147" s="61"/>
      <c r="L147" s="20"/>
      <c r="M147" s="21"/>
      <c r="N147" s="20"/>
      <c r="O147" s="20"/>
      <c r="P147" s="20"/>
      <c r="Q147" s="20"/>
    </row>
    <row r="148" spans="1:17" ht="12.75" customHeight="1">
      <c r="A148" s="20"/>
      <c r="B148" s="58"/>
      <c r="C148" s="59"/>
      <c r="D148" s="64"/>
      <c r="E148" s="65"/>
      <c r="F148" s="65"/>
      <c r="G148" s="65"/>
      <c r="H148" s="65"/>
      <c r="I148" s="61"/>
      <c r="J148" s="61"/>
      <c r="K148" s="61"/>
      <c r="L148" s="20"/>
      <c r="M148" s="21"/>
      <c r="N148" s="20"/>
      <c r="O148" s="20"/>
      <c r="P148" s="20"/>
      <c r="Q148" s="20"/>
    </row>
    <row r="149" spans="1:17" ht="12.75" customHeight="1">
      <c r="A149" s="20"/>
      <c r="B149" s="58"/>
      <c r="C149" s="59"/>
      <c r="D149" s="64"/>
      <c r="E149" s="65"/>
      <c r="F149" s="65"/>
      <c r="G149" s="65"/>
      <c r="H149" s="65"/>
      <c r="I149" s="61"/>
      <c r="J149" s="61"/>
      <c r="K149" s="61"/>
      <c r="L149" s="20"/>
      <c r="M149" s="21"/>
      <c r="N149" s="20"/>
      <c r="O149" s="20"/>
      <c r="P149" s="20"/>
      <c r="Q149" s="20"/>
    </row>
    <row r="150" spans="1:17" ht="12.75" customHeight="1">
      <c r="A150" s="20"/>
      <c r="B150" s="58"/>
      <c r="C150" s="59"/>
      <c r="D150" s="64"/>
      <c r="E150" s="65"/>
      <c r="F150" s="65"/>
      <c r="G150" s="65"/>
      <c r="H150" s="65"/>
      <c r="I150" s="61"/>
      <c r="J150" s="61"/>
      <c r="K150" s="61"/>
      <c r="L150" s="20"/>
      <c r="M150" s="21"/>
      <c r="N150" s="20"/>
      <c r="O150" s="20"/>
      <c r="P150" s="20"/>
      <c r="Q150" s="20"/>
    </row>
    <row r="151" spans="1:17" ht="12.75" customHeight="1">
      <c r="A151" s="20"/>
      <c r="B151" s="58"/>
      <c r="C151" s="59"/>
      <c r="D151" s="64"/>
      <c r="E151" s="65"/>
      <c r="F151" s="65"/>
      <c r="G151" s="65"/>
      <c r="H151" s="65"/>
      <c r="I151" s="61"/>
      <c r="J151" s="61"/>
      <c r="K151" s="61"/>
      <c r="L151" s="20"/>
      <c r="M151" s="21"/>
      <c r="N151" s="20"/>
      <c r="O151" s="20"/>
      <c r="P151" s="20"/>
      <c r="Q151" s="20"/>
    </row>
    <row r="152" spans="1:17" ht="12.75" customHeight="1">
      <c r="A152" s="20"/>
      <c r="B152" s="58"/>
      <c r="C152" s="59"/>
      <c r="D152" s="64"/>
      <c r="E152" s="65"/>
      <c r="F152" s="65"/>
      <c r="G152" s="65"/>
      <c r="H152" s="65"/>
      <c r="I152" s="61"/>
      <c r="J152" s="61"/>
      <c r="K152" s="61"/>
      <c r="L152" s="20"/>
      <c r="M152" s="21"/>
      <c r="N152" s="20"/>
      <c r="O152" s="20"/>
      <c r="P152" s="20"/>
      <c r="Q152" s="20"/>
    </row>
    <row r="153" spans="1:17" ht="12.75" customHeight="1">
      <c r="A153" s="20"/>
      <c r="B153" s="58"/>
      <c r="C153" s="59"/>
      <c r="D153" s="64"/>
      <c r="E153" s="65"/>
      <c r="F153" s="65"/>
      <c r="G153" s="65"/>
      <c r="H153" s="65"/>
      <c r="I153" s="61"/>
      <c r="J153" s="61"/>
      <c r="K153" s="61"/>
      <c r="L153" s="20"/>
      <c r="M153" s="21"/>
      <c r="N153" s="20"/>
      <c r="O153" s="20"/>
      <c r="P153" s="20"/>
      <c r="Q153" s="20"/>
    </row>
    <row r="154" spans="1:17" ht="12.75" customHeight="1">
      <c r="A154" s="20"/>
      <c r="B154" s="58"/>
      <c r="C154" s="59"/>
      <c r="D154" s="64"/>
      <c r="E154" s="65"/>
      <c r="F154" s="65"/>
      <c r="G154" s="65"/>
      <c r="H154" s="65"/>
      <c r="I154" s="61"/>
      <c r="J154" s="61"/>
      <c r="K154" s="61"/>
      <c r="L154" s="20"/>
      <c r="M154" s="21"/>
      <c r="N154" s="20"/>
      <c r="O154" s="20"/>
      <c r="P154" s="20"/>
      <c r="Q154" s="20"/>
    </row>
    <row r="155" spans="1:17" ht="12.75" customHeight="1">
      <c r="A155" s="20"/>
      <c r="B155" s="58"/>
      <c r="C155" s="59"/>
      <c r="D155" s="64"/>
      <c r="E155" s="65"/>
      <c r="F155" s="65"/>
      <c r="G155" s="65"/>
      <c r="H155" s="65"/>
      <c r="I155" s="61"/>
      <c r="J155" s="61"/>
      <c r="K155" s="61"/>
      <c r="L155" s="20"/>
      <c r="M155" s="21"/>
      <c r="N155" s="20"/>
      <c r="O155" s="20"/>
      <c r="P155" s="20"/>
      <c r="Q155" s="20"/>
    </row>
    <row r="156" spans="1:17" ht="12.75" customHeight="1">
      <c r="A156" s="20"/>
      <c r="B156" s="58"/>
      <c r="C156" s="59"/>
      <c r="D156" s="64"/>
      <c r="E156" s="65"/>
      <c r="F156" s="65"/>
      <c r="G156" s="65"/>
      <c r="H156" s="65"/>
      <c r="I156" s="61"/>
      <c r="J156" s="61"/>
      <c r="K156" s="61"/>
      <c r="L156" s="20"/>
      <c r="M156" s="21"/>
      <c r="N156" s="20"/>
      <c r="O156" s="20"/>
      <c r="P156" s="20"/>
      <c r="Q156" s="20"/>
    </row>
    <row r="157" spans="1:17" ht="12.75" customHeight="1">
      <c r="A157" s="20"/>
      <c r="B157" s="58"/>
      <c r="C157" s="59"/>
      <c r="D157" s="64"/>
      <c r="E157" s="65"/>
      <c r="F157" s="65"/>
      <c r="G157" s="65"/>
      <c r="H157" s="65"/>
      <c r="I157" s="61"/>
      <c r="J157" s="61"/>
      <c r="K157" s="61"/>
      <c r="L157" s="20"/>
      <c r="M157" s="21"/>
      <c r="N157" s="20"/>
      <c r="O157" s="20"/>
      <c r="P157" s="20"/>
      <c r="Q157" s="20"/>
    </row>
    <row r="158" spans="1:17" ht="12.75" customHeight="1">
      <c r="A158" s="20"/>
      <c r="B158" s="58"/>
      <c r="C158" s="59"/>
      <c r="D158" s="64"/>
      <c r="E158" s="65"/>
      <c r="F158" s="65"/>
      <c r="G158" s="65"/>
      <c r="H158" s="65"/>
      <c r="I158" s="61"/>
      <c r="J158" s="61"/>
      <c r="K158" s="61"/>
      <c r="L158" s="20"/>
      <c r="M158" s="21"/>
      <c r="N158" s="20"/>
      <c r="O158" s="20"/>
      <c r="P158" s="20"/>
      <c r="Q158" s="20"/>
    </row>
    <row r="159" spans="1:17" ht="12.75" customHeight="1">
      <c r="A159" s="20"/>
      <c r="B159" s="58"/>
      <c r="C159" s="59"/>
      <c r="D159" s="64"/>
      <c r="E159" s="65"/>
      <c r="F159" s="65"/>
      <c r="G159" s="65"/>
      <c r="H159" s="65"/>
      <c r="I159" s="61"/>
      <c r="J159" s="61"/>
      <c r="K159" s="61"/>
      <c r="L159" s="20"/>
      <c r="M159" s="21"/>
      <c r="N159" s="20"/>
      <c r="O159" s="20"/>
      <c r="P159" s="20"/>
      <c r="Q159" s="20"/>
    </row>
    <row r="160" spans="1:17" ht="12.75" customHeight="1">
      <c r="A160" s="20"/>
      <c r="B160" s="58"/>
      <c r="C160" s="59"/>
      <c r="D160" s="64"/>
      <c r="E160" s="65"/>
      <c r="F160" s="65"/>
      <c r="G160" s="65"/>
      <c r="H160" s="65"/>
      <c r="I160" s="61"/>
      <c r="J160" s="61"/>
      <c r="K160" s="61"/>
      <c r="L160" s="20"/>
      <c r="M160" s="21"/>
      <c r="N160" s="20"/>
      <c r="O160" s="20"/>
      <c r="P160" s="20"/>
      <c r="Q160" s="20"/>
    </row>
    <row r="161" spans="1:17" ht="12.75" customHeight="1">
      <c r="A161" s="20"/>
      <c r="B161" s="58"/>
      <c r="C161" s="59"/>
      <c r="D161" s="64"/>
      <c r="E161" s="65"/>
      <c r="F161" s="65"/>
      <c r="G161" s="65"/>
      <c r="H161" s="65"/>
      <c r="I161" s="61"/>
      <c r="J161" s="61"/>
      <c r="K161" s="61"/>
      <c r="L161" s="20"/>
      <c r="M161" s="21"/>
      <c r="N161" s="20"/>
      <c r="O161" s="20"/>
      <c r="P161" s="20"/>
      <c r="Q161" s="20"/>
    </row>
    <row r="162" spans="1:17" ht="12.75" customHeight="1">
      <c r="A162" s="20"/>
      <c r="B162" s="58"/>
      <c r="C162" s="59"/>
      <c r="D162" s="64"/>
      <c r="E162" s="65"/>
      <c r="F162" s="65"/>
      <c r="G162" s="65"/>
      <c r="H162" s="65"/>
      <c r="I162" s="61"/>
      <c r="J162" s="61"/>
      <c r="K162" s="61"/>
      <c r="L162" s="20"/>
      <c r="M162" s="21"/>
      <c r="N162" s="20"/>
      <c r="O162" s="20"/>
      <c r="P162" s="20"/>
      <c r="Q162" s="20"/>
    </row>
    <row r="163" spans="1:17" ht="12.75" customHeight="1">
      <c r="A163" s="20"/>
      <c r="B163" s="58"/>
      <c r="C163" s="59"/>
      <c r="D163" s="64"/>
      <c r="E163" s="65"/>
      <c r="F163" s="65"/>
      <c r="G163" s="65"/>
      <c r="H163" s="65"/>
      <c r="I163" s="61"/>
      <c r="J163" s="61"/>
      <c r="K163" s="61"/>
      <c r="L163" s="20"/>
      <c r="M163" s="21"/>
      <c r="N163" s="20"/>
      <c r="O163" s="20"/>
      <c r="P163" s="20"/>
      <c r="Q163" s="20"/>
    </row>
    <row r="164" spans="1:17" ht="12.75" customHeight="1">
      <c r="A164" s="20"/>
      <c r="B164" s="58"/>
      <c r="C164" s="59"/>
      <c r="D164" s="64"/>
      <c r="E164" s="65"/>
      <c r="F164" s="65"/>
      <c r="G164" s="65"/>
      <c r="H164" s="65"/>
      <c r="I164" s="61"/>
      <c r="J164" s="61"/>
      <c r="K164" s="61"/>
      <c r="L164" s="20"/>
      <c r="M164" s="21"/>
      <c r="N164" s="20"/>
      <c r="O164" s="20"/>
      <c r="P164" s="20"/>
      <c r="Q164" s="20"/>
    </row>
    <row r="165" spans="1:17" ht="12.75" customHeight="1">
      <c r="A165" s="20"/>
      <c r="B165" s="58"/>
      <c r="C165" s="59"/>
      <c r="D165" s="64"/>
      <c r="E165" s="65"/>
      <c r="F165" s="65"/>
      <c r="G165" s="65"/>
      <c r="H165" s="65"/>
      <c r="I165" s="61"/>
      <c r="J165" s="61"/>
      <c r="K165" s="61"/>
      <c r="L165" s="20"/>
      <c r="M165" s="21"/>
      <c r="N165" s="20"/>
      <c r="O165" s="20"/>
      <c r="P165" s="20"/>
      <c r="Q165" s="20"/>
    </row>
    <row r="166" spans="1:17" ht="12.75" customHeight="1">
      <c r="A166" s="20"/>
      <c r="B166" s="58"/>
      <c r="C166" s="59"/>
      <c r="D166" s="64"/>
      <c r="E166" s="65"/>
      <c r="F166" s="65"/>
      <c r="G166" s="65"/>
      <c r="H166" s="65"/>
      <c r="I166" s="61"/>
      <c r="J166" s="61"/>
      <c r="K166" s="61"/>
      <c r="L166" s="20"/>
      <c r="M166" s="21"/>
      <c r="N166" s="20"/>
      <c r="O166" s="20"/>
      <c r="P166" s="20"/>
      <c r="Q166" s="20"/>
    </row>
    <row r="167" spans="1:17" ht="12.75" customHeight="1">
      <c r="A167" s="20"/>
      <c r="B167" s="58"/>
      <c r="C167" s="59"/>
      <c r="D167" s="64"/>
      <c r="E167" s="65"/>
      <c r="F167" s="65"/>
      <c r="G167" s="65"/>
      <c r="H167" s="65"/>
      <c r="I167" s="61"/>
      <c r="J167" s="61"/>
      <c r="K167" s="61"/>
      <c r="L167" s="20"/>
      <c r="M167" s="21"/>
      <c r="N167" s="20"/>
      <c r="O167" s="20"/>
      <c r="P167" s="20"/>
      <c r="Q167" s="20"/>
    </row>
    <row r="168" spans="1:17" ht="12.75" customHeight="1">
      <c r="A168" s="20"/>
      <c r="B168" s="58"/>
      <c r="C168" s="59"/>
      <c r="D168" s="64"/>
      <c r="E168" s="65"/>
      <c r="F168" s="65"/>
      <c r="G168" s="65"/>
      <c r="H168" s="65"/>
      <c r="I168" s="61"/>
      <c r="J168" s="61"/>
      <c r="K168" s="61"/>
      <c r="L168" s="20"/>
      <c r="M168" s="21"/>
      <c r="N168" s="20"/>
      <c r="O168" s="20"/>
      <c r="P168" s="20"/>
      <c r="Q168" s="20"/>
    </row>
    <row r="169" spans="1:17" ht="12.75" customHeight="1">
      <c r="A169" s="20"/>
      <c r="B169" s="58"/>
      <c r="C169" s="59"/>
      <c r="D169" s="64"/>
      <c r="E169" s="65"/>
      <c r="F169" s="65"/>
      <c r="G169" s="65"/>
      <c r="H169" s="65"/>
      <c r="I169" s="61"/>
      <c r="J169" s="61"/>
      <c r="K169" s="61"/>
      <c r="L169" s="20"/>
      <c r="M169" s="21"/>
      <c r="N169" s="20"/>
      <c r="O169" s="20"/>
      <c r="P169" s="20"/>
      <c r="Q169" s="20"/>
    </row>
    <row r="170" spans="1:17" ht="12.75" customHeight="1">
      <c r="A170" s="20"/>
      <c r="B170" s="58"/>
      <c r="C170" s="59"/>
      <c r="D170" s="64"/>
      <c r="E170" s="65"/>
      <c r="F170" s="65"/>
      <c r="G170" s="65"/>
      <c r="H170" s="65"/>
      <c r="I170" s="61"/>
      <c r="J170" s="61"/>
      <c r="K170" s="61"/>
      <c r="L170" s="20"/>
      <c r="M170" s="21"/>
      <c r="N170" s="20"/>
      <c r="O170" s="20"/>
      <c r="P170" s="20"/>
      <c r="Q170" s="20"/>
    </row>
    <row r="171" spans="1:17" ht="12.75" customHeight="1">
      <c r="A171" s="20"/>
      <c r="B171" s="58"/>
      <c r="C171" s="59"/>
      <c r="D171" s="64"/>
      <c r="E171" s="65"/>
      <c r="F171" s="65"/>
      <c r="G171" s="65"/>
      <c r="H171" s="65"/>
      <c r="I171" s="61"/>
      <c r="J171" s="61"/>
      <c r="K171" s="61"/>
      <c r="L171" s="20"/>
      <c r="M171" s="21"/>
      <c r="N171" s="20"/>
      <c r="O171" s="20"/>
      <c r="P171" s="20"/>
      <c r="Q171" s="20"/>
    </row>
    <row r="172" spans="1:17" ht="12.75" customHeight="1">
      <c r="A172" s="20"/>
      <c r="B172" s="58"/>
      <c r="C172" s="59"/>
      <c r="D172" s="64"/>
      <c r="E172" s="65"/>
      <c r="F172" s="65"/>
      <c r="G172" s="65"/>
      <c r="H172" s="65"/>
      <c r="I172" s="61"/>
      <c r="J172" s="61"/>
      <c r="K172" s="61"/>
      <c r="L172" s="20"/>
      <c r="M172" s="21"/>
      <c r="N172" s="20"/>
      <c r="O172" s="20"/>
      <c r="P172" s="20"/>
      <c r="Q172" s="20"/>
    </row>
    <row r="173" spans="1:17" ht="12.75" customHeight="1">
      <c r="A173" s="20"/>
      <c r="B173" s="58"/>
      <c r="C173" s="59"/>
      <c r="D173" s="64"/>
      <c r="E173" s="65"/>
      <c r="F173" s="65"/>
      <c r="G173" s="65"/>
      <c r="H173" s="65"/>
      <c r="I173" s="61"/>
      <c r="J173" s="61"/>
      <c r="K173" s="61"/>
      <c r="L173" s="20"/>
      <c r="M173" s="21"/>
      <c r="N173" s="20"/>
      <c r="O173" s="20"/>
      <c r="P173" s="20"/>
      <c r="Q173" s="20"/>
    </row>
    <row r="174" spans="1:17" ht="12.75" customHeight="1">
      <c r="A174" s="20"/>
      <c r="B174" s="58"/>
      <c r="C174" s="59"/>
      <c r="D174" s="64"/>
      <c r="E174" s="65"/>
      <c r="F174" s="65"/>
      <c r="G174" s="65"/>
      <c r="H174" s="65"/>
      <c r="I174" s="61"/>
      <c r="J174" s="61"/>
      <c r="K174" s="61"/>
      <c r="L174" s="20"/>
      <c r="M174" s="21"/>
      <c r="N174" s="20"/>
      <c r="O174" s="20"/>
      <c r="P174" s="20"/>
      <c r="Q174" s="20"/>
    </row>
    <row r="175" spans="1:17" ht="12.75" customHeight="1">
      <c r="A175" s="20"/>
      <c r="B175" s="58"/>
      <c r="C175" s="59"/>
      <c r="D175" s="64"/>
      <c r="E175" s="65"/>
      <c r="F175" s="65"/>
      <c r="G175" s="65"/>
      <c r="H175" s="65"/>
      <c r="I175" s="61"/>
      <c r="J175" s="61"/>
      <c r="K175" s="61"/>
      <c r="L175" s="20"/>
      <c r="M175" s="21"/>
      <c r="N175" s="20"/>
      <c r="O175" s="20"/>
      <c r="P175" s="20"/>
      <c r="Q175" s="20"/>
    </row>
    <row r="176" spans="1:17" ht="12.75" customHeight="1">
      <c r="A176" s="20"/>
      <c r="B176" s="58"/>
      <c r="C176" s="59"/>
      <c r="D176" s="64"/>
      <c r="E176" s="65"/>
      <c r="F176" s="65"/>
      <c r="G176" s="65"/>
      <c r="H176" s="65"/>
      <c r="I176" s="61"/>
      <c r="J176" s="61"/>
      <c r="K176" s="61"/>
      <c r="L176" s="20"/>
      <c r="M176" s="21"/>
      <c r="N176" s="20"/>
      <c r="O176" s="20"/>
      <c r="P176" s="20"/>
      <c r="Q176" s="20"/>
    </row>
    <row r="177" spans="1:17" ht="12.75" customHeight="1">
      <c r="A177" s="20"/>
      <c r="B177" s="58"/>
      <c r="C177" s="59"/>
      <c r="D177" s="64"/>
      <c r="E177" s="65"/>
      <c r="F177" s="65"/>
      <c r="G177" s="65"/>
      <c r="H177" s="65"/>
      <c r="I177" s="61"/>
      <c r="J177" s="61"/>
      <c r="K177" s="61"/>
      <c r="L177" s="20"/>
      <c r="M177" s="21"/>
      <c r="N177" s="20"/>
      <c r="O177" s="20"/>
      <c r="P177" s="20"/>
      <c r="Q177" s="20"/>
    </row>
    <row r="178" spans="1:17" ht="12.75" customHeight="1">
      <c r="A178" s="20"/>
      <c r="B178" s="58"/>
      <c r="C178" s="59"/>
      <c r="D178" s="64"/>
      <c r="E178" s="65"/>
      <c r="F178" s="65"/>
      <c r="G178" s="65"/>
      <c r="H178" s="65"/>
      <c r="I178" s="61"/>
      <c r="J178" s="61"/>
      <c r="K178" s="61"/>
      <c r="L178" s="20"/>
      <c r="M178" s="21"/>
      <c r="N178" s="20"/>
      <c r="O178" s="20"/>
      <c r="P178" s="20"/>
      <c r="Q178" s="20"/>
    </row>
    <row r="179" spans="1:17" ht="12.75" customHeight="1">
      <c r="A179" s="20"/>
      <c r="B179" s="58"/>
      <c r="C179" s="59"/>
      <c r="D179" s="64"/>
      <c r="E179" s="65"/>
      <c r="F179" s="65"/>
      <c r="G179" s="65"/>
      <c r="H179" s="65"/>
      <c r="I179" s="61"/>
      <c r="J179" s="61"/>
      <c r="K179" s="61"/>
      <c r="L179" s="20"/>
      <c r="M179" s="21"/>
      <c r="N179" s="20"/>
      <c r="O179" s="20"/>
      <c r="P179" s="20"/>
      <c r="Q179" s="20"/>
    </row>
    <row r="180" spans="1:17" ht="12.75" customHeight="1">
      <c r="A180" s="20"/>
      <c r="B180" s="58"/>
      <c r="C180" s="59"/>
      <c r="D180" s="64"/>
      <c r="E180" s="65"/>
      <c r="F180" s="65"/>
      <c r="G180" s="65"/>
      <c r="H180" s="65"/>
      <c r="I180" s="61"/>
      <c r="J180" s="61"/>
      <c r="K180" s="61"/>
      <c r="L180" s="20"/>
      <c r="M180" s="21"/>
      <c r="N180" s="20"/>
      <c r="O180" s="20"/>
      <c r="P180" s="20"/>
      <c r="Q180" s="20"/>
    </row>
    <row r="181" spans="1:17" ht="12.75" customHeight="1">
      <c r="A181" s="20"/>
      <c r="B181" s="58"/>
      <c r="C181" s="59"/>
      <c r="D181" s="64"/>
      <c r="E181" s="65"/>
      <c r="F181" s="65"/>
      <c r="G181" s="65"/>
      <c r="H181" s="65"/>
      <c r="I181" s="61"/>
      <c r="J181" s="61"/>
      <c r="K181" s="61"/>
      <c r="L181" s="20"/>
      <c r="M181" s="21"/>
      <c r="N181" s="20"/>
      <c r="O181" s="20"/>
      <c r="P181" s="20"/>
      <c r="Q181" s="20"/>
    </row>
    <row r="182" spans="1:17" ht="12.75" customHeight="1">
      <c r="A182" s="20"/>
      <c r="B182" s="58"/>
      <c r="C182" s="59"/>
      <c r="D182" s="64"/>
      <c r="E182" s="65"/>
      <c r="F182" s="65"/>
      <c r="G182" s="65"/>
      <c r="H182" s="65"/>
      <c r="I182" s="61"/>
      <c r="J182" s="61"/>
      <c r="K182" s="61"/>
      <c r="L182" s="20"/>
      <c r="M182" s="21"/>
      <c r="N182" s="20"/>
      <c r="O182" s="20"/>
      <c r="P182" s="20"/>
      <c r="Q182" s="20"/>
    </row>
    <row r="183" spans="1:17" ht="12.75" customHeight="1">
      <c r="A183" s="20"/>
      <c r="B183" s="58"/>
      <c r="C183" s="59"/>
      <c r="D183" s="64"/>
      <c r="E183" s="65"/>
      <c r="F183" s="65"/>
      <c r="G183" s="65"/>
      <c r="H183" s="65"/>
      <c r="I183" s="61"/>
      <c r="J183" s="61"/>
      <c r="K183" s="61"/>
      <c r="L183" s="20"/>
      <c r="M183" s="21"/>
      <c r="N183" s="20"/>
      <c r="O183" s="20"/>
      <c r="P183" s="20"/>
      <c r="Q183" s="20"/>
    </row>
    <row r="184" spans="1:17" ht="12.75" customHeight="1">
      <c r="A184" s="20"/>
      <c r="B184" s="58"/>
      <c r="C184" s="59"/>
      <c r="D184" s="64"/>
      <c r="E184" s="65"/>
      <c r="F184" s="65"/>
      <c r="G184" s="65"/>
      <c r="H184" s="65"/>
      <c r="I184" s="61"/>
      <c r="J184" s="61"/>
      <c r="K184" s="61"/>
      <c r="L184" s="20"/>
      <c r="M184" s="21"/>
      <c r="N184" s="20"/>
      <c r="O184" s="20"/>
      <c r="P184" s="20"/>
      <c r="Q184" s="20"/>
    </row>
    <row r="185" spans="1:17" ht="12.75" customHeight="1">
      <c r="A185" s="20"/>
      <c r="B185" s="58"/>
      <c r="C185" s="59"/>
      <c r="D185" s="64"/>
      <c r="E185" s="65"/>
      <c r="F185" s="65"/>
      <c r="G185" s="65"/>
      <c r="H185" s="65"/>
      <c r="I185" s="61"/>
      <c r="J185" s="61"/>
      <c r="K185" s="61"/>
      <c r="L185" s="20"/>
      <c r="M185" s="21"/>
      <c r="N185" s="20"/>
      <c r="O185" s="20"/>
      <c r="P185" s="20"/>
      <c r="Q185" s="20"/>
    </row>
    <row r="186" spans="1:17" ht="12.75" customHeight="1">
      <c r="A186" s="20"/>
      <c r="B186" s="58"/>
      <c r="C186" s="59"/>
      <c r="D186" s="64"/>
      <c r="E186" s="65"/>
      <c r="F186" s="65"/>
      <c r="G186" s="65"/>
      <c r="H186" s="65"/>
      <c r="I186" s="61"/>
      <c r="J186" s="61"/>
      <c r="K186" s="61"/>
      <c r="L186" s="20"/>
      <c r="M186" s="21"/>
      <c r="N186" s="20"/>
      <c r="O186" s="20"/>
      <c r="P186" s="20"/>
      <c r="Q186" s="20"/>
    </row>
    <row r="187" spans="1:17" ht="12.75" customHeight="1">
      <c r="A187" s="20"/>
      <c r="B187" s="58"/>
      <c r="C187" s="59"/>
      <c r="D187" s="64"/>
      <c r="E187" s="65"/>
      <c r="F187" s="65"/>
      <c r="G187" s="65"/>
      <c r="H187" s="65"/>
      <c r="I187" s="61"/>
      <c r="J187" s="61"/>
      <c r="K187" s="61"/>
      <c r="L187" s="20"/>
      <c r="M187" s="21"/>
      <c r="N187" s="20"/>
      <c r="O187" s="20"/>
      <c r="P187" s="20"/>
      <c r="Q187" s="20"/>
    </row>
    <row r="188" spans="1:17" ht="12.75" customHeight="1">
      <c r="A188" s="20"/>
      <c r="B188" s="58"/>
      <c r="C188" s="59"/>
      <c r="D188" s="64"/>
      <c r="E188" s="65"/>
      <c r="F188" s="65"/>
      <c r="G188" s="65"/>
      <c r="H188" s="65"/>
      <c r="I188" s="61"/>
      <c r="J188" s="61"/>
      <c r="K188" s="61"/>
      <c r="L188" s="20"/>
      <c r="M188" s="21"/>
      <c r="N188" s="20"/>
      <c r="O188" s="20"/>
      <c r="P188" s="20"/>
      <c r="Q188" s="20"/>
    </row>
    <row r="189" spans="1:17" ht="12.75" customHeight="1">
      <c r="A189" s="20"/>
      <c r="B189" s="58"/>
      <c r="C189" s="59"/>
      <c r="D189" s="64"/>
      <c r="E189" s="65"/>
      <c r="F189" s="65"/>
      <c r="G189" s="65"/>
      <c r="H189" s="65"/>
      <c r="I189" s="61"/>
      <c r="J189" s="61"/>
      <c r="K189" s="61"/>
      <c r="L189" s="20"/>
      <c r="M189" s="21"/>
      <c r="N189" s="20"/>
      <c r="O189" s="20"/>
      <c r="P189" s="20"/>
      <c r="Q189" s="20"/>
    </row>
    <row r="190" spans="1:17" ht="12.75" customHeight="1">
      <c r="A190" s="20"/>
      <c r="B190" s="58"/>
      <c r="C190" s="59"/>
      <c r="D190" s="64"/>
      <c r="E190" s="65"/>
      <c r="F190" s="65"/>
      <c r="G190" s="65"/>
      <c r="H190" s="65"/>
      <c r="I190" s="61"/>
      <c r="J190" s="61"/>
      <c r="K190" s="61"/>
      <c r="L190" s="20"/>
      <c r="M190" s="21"/>
      <c r="N190" s="20"/>
      <c r="O190" s="20"/>
      <c r="P190" s="20"/>
      <c r="Q190" s="20"/>
    </row>
    <row r="191" spans="1:17" ht="12.75" customHeight="1">
      <c r="A191" s="20"/>
      <c r="B191" s="58"/>
      <c r="C191" s="59"/>
      <c r="D191" s="64"/>
      <c r="E191" s="65"/>
      <c r="F191" s="65"/>
      <c r="G191" s="65"/>
      <c r="H191" s="65"/>
      <c r="I191" s="61"/>
      <c r="J191" s="61"/>
      <c r="K191" s="61"/>
      <c r="L191" s="20"/>
      <c r="M191" s="21"/>
      <c r="N191" s="20"/>
      <c r="O191" s="20"/>
      <c r="P191" s="20"/>
      <c r="Q191" s="20"/>
    </row>
    <row r="192" spans="1:17" ht="12.75" customHeight="1">
      <c r="A192" s="20"/>
      <c r="B192" s="58"/>
      <c r="C192" s="59"/>
      <c r="D192" s="64"/>
      <c r="E192" s="65"/>
      <c r="F192" s="65"/>
      <c r="G192" s="65"/>
      <c r="H192" s="65"/>
      <c r="I192" s="61"/>
      <c r="J192" s="61"/>
      <c r="K192" s="61"/>
      <c r="L192" s="20"/>
      <c r="M192" s="21"/>
      <c r="N192" s="20"/>
      <c r="O192" s="20"/>
      <c r="P192" s="20"/>
      <c r="Q192" s="20"/>
    </row>
    <row r="193" spans="1:17" ht="12.75" customHeight="1">
      <c r="A193" s="20"/>
      <c r="B193" s="58"/>
      <c r="C193" s="59"/>
      <c r="D193" s="64"/>
      <c r="E193" s="65"/>
      <c r="F193" s="65"/>
      <c r="G193" s="65"/>
      <c r="H193" s="65"/>
      <c r="I193" s="61"/>
      <c r="J193" s="61"/>
      <c r="K193" s="61"/>
      <c r="L193" s="20"/>
      <c r="M193" s="21"/>
      <c r="N193" s="20"/>
      <c r="O193" s="20"/>
      <c r="P193" s="20"/>
      <c r="Q193" s="20"/>
    </row>
    <row r="194" spans="1:17" ht="12.75" customHeight="1">
      <c r="A194" s="20"/>
      <c r="B194" s="58"/>
      <c r="C194" s="59"/>
      <c r="D194" s="64"/>
      <c r="E194" s="65"/>
      <c r="F194" s="65"/>
      <c r="G194" s="65"/>
      <c r="H194" s="65"/>
      <c r="I194" s="61"/>
      <c r="J194" s="61"/>
      <c r="K194" s="61"/>
      <c r="L194" s="20"/>
      <c r="M194" s="21"/>
      <c r="N194" s="20"/>
      <c r="O194" s="20"/>
      <c r="P194" s="20"/>
      <c r="Q194" s="20"/>
    </row>
    <row r="195" spans="1:17" ht="12.75" customHeight="1">
      <c r="A195" s="20"/>
      <c r="B195" s="58"/>
      <c r="C195" s="59"/>
      <c r="D195" s="64"/>
      <c r="E195" s="65"/>
      <c r="F195" s="65"/>
      <c r="G195" s="65"/>
      <c r="H195" s="65"/>
      <c r="I195" s="61"/>
      <c r="J195" s="61"/>
      <c r="K195" s="61"/>
      <c r="L195" s="20"/>
      <c r="M195" s="21"/>
      <c r="N195" s="20"/>
      <c r="O195" s="20"/>
      <c r="P195" s="20"/>
      <c r="Q195" s="20"/>
    </row>
    <row r="196" spans="1:17" ht="12.75" customHeight="1">
      <c r="A196" s="20"/>
      <c r="B196" s="58"/>
      <c r="C196" s="59"/>
      <c r="D196" s="64"/>
      <c r="E196" s="65"/>
      <c r="F196" s="65"/>
      <c r="G196" s="65"/>
      <c r="H196" s="65"/>
      <c r="I196" s="61"/>
      <c r="J196" s="61"/>
      <c r="K196" s="61"/>
      <c r="L196" s="20"/>
      <c r="M196" s="21"/>
      <c r="N196" s="20"/>
      <c r="O196" s="20"/>
      <c r="P196" s="20"/>
      <c r="Q196" s="20"/>
    </row>
    <row r="197" spans="1:17" ht="12.75" customHeight="1">
      <c r="A197" s="20"/>
      <c r="B197" s="58"/>
      <c r="C197" s="59"/>
      <c r="D197" s="64"/>
      <c r="E197" s="65"/>
      <c r="F197" s="65"/>
      <c r="G197" s="65"/>
      <c r="H197" s="65"/>
      <c r="I197" s="61"/>
      <c r="J197" s="61"/>
      <c r="K197" s="61"/>
      <c r="L197" s="20"/>
      <c r="M197" s="21"/>
      <c r="N197" s="20"/>
      <c r="O197" s="20"/>
      <c r="P197" s="20"/>
      <c r="Q197" s="20"/>
    </row>
    <row r="198" spans="1:17" ht="12.75" customHeight="1">
      <c r="A198" s="20"/>
      <c r="B198" s="58"/>
      <c r="C198" s="59"/>
      <c r="D198" s="64"/>
      <c r="E198" s="65"/>
      <c r="F198" s="65"/>
      <c r="G198" s="65"/>
      <c r="H198" s="65"/>
      <c r="I198" s="61"/>
      <c r="J198" s="61"/>
      <c r="K198" s="61"/>
      <c r="L198" s="20"/>
      <c r="M198" s="21"/>
      <c r="N198" s="20"/>
      <c r="O198" s="20"/>
      <c r="P198" s="20"/>
      <c r="Q198" s="20"/>
    </row>
    <row r="199" spans="1:17" ht="12.75" customHeight="1">
      <c r="A199" s="20"/>
      <c r="B199" s="58"/>
      <c r="C199" s="59"/>
      <c r="D199" s="64"/>
      <c r="E199" s="65"/>
      <c r="F199" s="65"/>
      <c r="G199" s="65"/>
      <c r="H199" s="65"/>
      <c r="I199" s="61"/>
      <c r="J199" s="61"/>
      <c r="K199" s="61"/>
      <c r="L199" s="20"/>
      <c r="M199" s="21"/>
      <c r="N199" s="20"/>
      <c r="O199" s="20"/>
      <c r="P199" s="20"/>
      <c r="Q199" s="20"/>
    </row>
    <row r="200" spans="1:17" ht="12.75" customHeight="1">
      <c r="A200" s="20"/>
      <c r="B200" s="58"/>
      <c r="C200" s="59"/>
      <c r="D200" s="64"/>
      <c r="E200" s="65"/>
      <c r="F200" s="65"/>
      <c r="G200" s="65"/>
      <c r="H200" s="65"/>
      <c r="I200" s="61"/>
      <c r="J200" s="61"/>
      <c r="K200" s="61"/>
      <c r="L200" s="20"/>
      <c r="M200" s="21"/>
      <c r="N200" s="20"/>
      <c r="O200" s="20"/>
      <c r="P200" s="20"/>
      <c r="Q200" s="20"/>
    </row>
    <row r="201" spans="1:17" ht="12.75" customHeight="1">
      <c r="A201" s="20"/>
      <c r="B201" s="58"/>
      <c r="C201" s="59"/>
      <c r="D201" s="64"/>
      <c r="E201" s="65"/>
      <c r="F201" s="65"/>
      <c r="G201" s="65"/>
      <c r="H201" s="65"/>
      <c r="I201" s="61"/>
      <c r="J201" s="61"/>
      <c r="K201" s="61"/>
      <c r="L201" s="20"/>
      <c r="M201" s="21"/>
      <c r="N201" s="20"/>
      <c r="O201" s="20"/>
      <c r="P201" s="20"/>
      <c r="Q201" s="20"/>
    </row>
    <row r="202" spans="1:17" ht="12.75" customHeight="1">
      <c r="A202" s="20"/>
      <c r="B202" s="58"/>
      <c r="C202" s="59"/>
      <c r="D202" s="64"/>
      <c r="E202" s="65"/>
      <c r="F202" s="65"/>
      <c r="G202" s="65"/>
      <c r="H202" s="65"/>
      <c r="I202" s="61"/>
      <c r="J202" s="61"/>
      <c r="K202" s="61"/>
      <c r="L202" s="20"/>
      <c r="M202" s="21"/>
      <c r="N202" s="20"/>
      <c r="O202" s="20"/>
      <c r="P202" s="20"/>
      <c r="Q202" s="20"/>
    </row>
    <row r="203" spans="1:17" ht="12.75" customHeight="1">
      <c r="A203" s="20"/>
      <c r="B203" s="58"/>
      <c r="C203" s="59"/>
      <c r="D203" s="64"/>
      <c r="E203" s="65"/>
      <c r="F203" s="65"/>
      <c r="G203" s="65"/>
      <c r="H203" s="65"/>
      <c r="I203" s="61"/>
      <c r="J203" s="61"/>
      <c r="K203" s="61"/>
      <c r="L203" s="20"/>
      <c r="M203" s="21"/>
      <c r="N203" s="20"/>
      <c r="O203" s="20"/>
      <c r="P203" s="20"/>
      <c r="Q203" s="20"/>
    </row>
    <row r="204" spans="1:17" ht="12.75" customHeight="1">
      <c r="A204" s="20"/>
      <c r="B204" s="58"/>
      <c r="C204" s="59"/>
      <c r="D204" s="64"/>
      <c r="E204" s="65"/>
      <c r="F204" s="65"/>
      <c r="G204" s="65"/>
      <c r="H204" s="65"/>
      <c r="I204" s="61"/>
      <c r="J204" s="61"/>
      <c r="K204" s="61"/>
      <c r="L204" s="20"/>
      <c r="M204" s="21"/>
      <c r="N204" s="20"/>
      <c r="O204" s="20"/>
      <c r="P204" s="20"/>
      <c r="Q204" s="20"/>
    </row>
    <row r="205" spans="1:17" ht="12.75" customHeight="1">
      <c r="A205" s="20"/>
      <c r="B205" s="58"/>
      <c r="C205" s="59"/>
      <c r="D205" s="64"/>
      <c r="E205" s="65"/>
      <c r="F205" s="65"/>
      <c r="G205" s="65"/>
      <c r="H205" s="65"/>
      <c r="I205" s="61"/>
      <c r="J205" s="61"/>
      <c r="K205" s="61"/>
      <c r="L205" s="20"/>
      <c r="M205" s="21"/>
      <c r="N205" s="20"/>
      <c r="O205" s="20"/>
      <c r="P205" s="20"/>
      <c r="Q205" s="20"/>
    </row>
    <row r="206" spans="1:17" ht="12.75" customHeight="1">
      <c r="A206" s="20"/>
      <c r="B206" s="58"/>
      <c r="C206" s="59"/>
      <c r="D206" s="64"/>
      <c r="E206" s="65"/>
      <c r="F206" s="65"/>
      <c r="G206" s="65"/>
      <c r="H206" s="65"/>
      <c r="I206" s="61"/>
      <c r="J206" s="61"/>
      <c r="K206" s="61"/>
      <c r="L206" s="20"/>
      <c r="M206" s="21"/>
      <c r="N206" s="20"/>
      <c r="O206" s="20"/>
      <c r="P206" s="20"/>
      <c r="Q206" s="20"/>
    </row>
    <row r="207" spans="1:17" ht="12.75" customHeight="1">
      <c r="A207" s="20"/>
      <c r="B207" s="58"/>
      <c r="C207" s="59"/>
      <c r="D207" s="64"/>
      <c r="E207" s="65"/>
      <c r="F207" s="65"/>
      <c r="G207" s="65"/>
      <c r="H207" s="65"/>
      <c r="I207" s="61"/>
      <c r="J207" s="61"/>
      <c r="K207" s="61"/>
      <c r="L207" s="20"/>
      <c r="M207" s="21"/>
      <c r="N207" s="20"/>
      <c r="O207" s="20"/>
      <c r="P207" s="20"/>
      <c r="Q207" s="20"/>
    </row>
    <row r="208" spans="1:17" ht="12.75" customHeight="1">
      <c r="A208" s="20"/>
      <c r="B208" s="58"/>
      <c r="C208" s="59"/>
      <c r="D208" s="64"/>
      <c r="E208" s="65"/>
      <c r="F208" s="65"/>
      <c r="G208" s="65"/>
      <c r="H208" s="65"/>
      <c r="I208" s="61"/>
      <c r="J208" s="61"/>
      <c r="K208" s="61"/>
      <c r="L208" s="20"/>
      <c r="M208" s="21"/>
      <c r="N208" s="20"/>
      <c r="O208" s="20"/>
      <c r="P208" s="20"/>
      <c r="Q208" s="20"/>
    </row>
    <row r="209" spans="1:17" ht="12.75" customHeight="1">
      <c r="A209" s="20"/>
      <c r="B209" s="58"/>
      <c r="C209" s="59"/>
      <c r="D209" s="64"/>
      <c r="E209" s="65"/>
      <c r="F209" s="65"/>
      <c r="G209" s="65"/>
      <c r="H209" s="65"/>
      <c r="I209" s="61"/>
      <c r="J209" s="61"/>
      <c r="K209" s="61"/>
      <c r="L209" s="20"/>
      <c r="M209" s="21"/>
      <c r="N209" s="20"/>
      <c r="O209" s="20"/>
      <c r="P209" s="20"/>
      <c r="Q209" s="20"/>
    </row>
    <row r="210" spans="1:17" ht="12.75" customHeight="1">
      <c r="A210" s="20"/>
      <c r="B210" s="58"/>
      <c r="C210" s="59"/>
      <c r="D210" s="64"/>
      <c r="E210" s="65"/>
      <c r="F210" s="65"/>
      <c r="G210" s="65"/>
      <c r="H210" s="65"/>
      <c r="I210" s="61"/>
      <c r="J210" s="61"/>
      <c r="K210" s="61"/>
      <c r="L210" s="20"/>
      <c r="M210" s="21"/>
      <c r="N210" s="20"/>
      <c r="O210" s="20"/>
      <c r="P210" s="20"/>
      <c r="Q210" s="20"/>
    </row>
    <row r="211" spans="1:17" ht="12.75" customHeight="1">
      <c r="A211" s="20"/>
      <c r="B211" s="58"/>
      <c r="C211" s="59"/>
      <c r="D211" s="64"/>
      <c r="E211" s="65"/>
      <c r="F211" s="65"/>
      <c r="G211" s="65"/>
      <c r="H211" s="65"/>
      <c r="I211" s="61"/>
      <c r="J211" s="61"/>
      <c r="K211" s="61"/>
      <c r="L211" s="20"/>
      <c r="M211" s="21"/>
      <c r="N211" s="20"/>
      <c r="O211" s="20"/>
      <c r="P211" s="20"/>
      <c r="Q211" s="20"/>
    </row>
    <row r="212" spans="1:17" ht="12.75" customHeight="1">
      <c r="A212" s="20"/>
      <c r="B212" s="58"/>
      <c r="C212" s="59"/>
      <c r="D212" s="64"/>
      <c r="E212" s="65"/>
      <c r="F212" s="65"/>
      <c r="G212" s="65"/>
      <c r="H212" s="65"/>
      <c r="I212" s="61"/>
      <c r="J212" s="61"/>
      <c r="K212" s="61"/>
      <c r="L212" s="20"/>
      <c r="M212" s="21"/>
      <c r="N212" s="20"/>
      <c r="O212" s="20"/>
      <c r="P212" s="20"/>
      <c r="Q212" s="20"/>
    </row>
    <row r="213" spans="1:17" ht="12.75" customHeight="1">
      <c r="A213" s="20"/>
      <c r="B213" s="58"/>
      <c r="C213" s="59"/>
      <c r="D213" s="64"/>
      <c r="E213" s="65"/>
      <c r="F213" s="65"/>
      <c r="G213" s="65"/>
      <c r="H213" s="65"/>
      <c r="I213" s="61"/>
      <c r="J213" s="61"/>
      <c r="K213" s="61"/>
      <c r="L213" s="20"/>
      <c r="M213" s="21"/>
      <c r="N213" s="20"/>
      <c r="O213" s="20"/>
      <c r="P213" s="20"/>
      <c r="Q213" s="20"/>
    </row>
    <row r="214" spans="1:17" ht="12.75" customHeight="1">
      <c r="A214" s="20"/>
      <c r="B214" s="58"/>
      <c r="C214" s="59"/>
      <c r="D214" s="64"/>
      <c r="E214" s="65"/>
      <c r="F214" s="65"/>
      <c r="G214" s="65"/>
      <c r="H214" s="65"/>
      <c r="I214" s="61"/>
      <c r="J214" s="61"/>
      <c r="K214" s="61"/>
      <c r="L214" s="20"/>
      <c r="M214" s="21"/>
      <c r="N214" s="20"/>
      <c r="O214" s="20"/>
      <c r="P214" s="20"/>
      <c r="Q214" s="20"/>
    </row>
    <row r="215" spans="1:17" ht="12.75" customHeight="1">
      <c r="A215" s="20"/>
      <c r="B215" s="58"/>
      <c r="C215" s="59"/>
      <c r="D215" s="64"/>
      <c r="E215" s="65"/>
      <c r="F215" s="65"/>
      <c r="G215" s="65"/>
      <c r="H215" s="65"/>
      <c r="I215" s="61"/>
      <c r="J215" s="61"/>
      <c r="K215" s="61"/>
      <c r="L215" s="20"/>
      <c r="M215" s="21"/>
      <c r="N215" s="20"/>
      <c r="O215" s="20"/>
      <c r="P215" s="20"/>
      <c r="Q215" s="20"/>
    </row>
    <row r="216" spans="1:17" ht="12.75" customHeight="1">
      <c r="A216" s="20"/>
      <c r="B216" s="58"/>
      <c r="C216" s="59"/>
      <c r="D216" s="64"/>
      <c r="E216" s="65"/>
      <c r="F216" s="65"/>
      <c r="G216" s="65"/>
      <c r="H216" s="65"/>
      <c r="I216" s="61"/>
      <c r="J216" s="61"/>
      <c r="K216" s="61"/>
      <c r="L216" s="20"/>
      <c r="M216" s="21"/>
      <c r="N216" s="20"/>
      <c r="O216" s="20"/>
      <c r="P216" s="20"/>
      <c r="Q216" s="20"/>
    </row>
    <row r="217" spans="1:17" ht="12.75" customHeight="1">
      <c r="A217" s="20"/>
      <c r="B217" s="58"/>
      <c r="C217" s="59"/>
      <c r="D217" s="64"/>
      <c r="E217" s="65"/>
      <c r="F217" s="65"/>
      <c r="G217" s="65"/>
      <c r="H217" s="65"/>
      <c r="I217" s="61"/>
      <c r="J217" s="61"/>
      <c r="K217" s="61"/>
      <c r="L217" s="20"/>
      <c r="M217" s="21"/>
      <c r="N217" s="20"/>
      <c r="O217" s="20"/>
      <c r="P217" s="20"/>
      <c r="Q217" s="20"/>
    </row>
    <row r="218" spans="1:17" ht="12.75" customHeight="1">
      <c r="A218" s="20"/>
      <c r="B218" s="58"/>
      <c r="C218" s="59"/>
      <c r="D218" s="64"/>
      <c r="E218" s="65"/>
      <c r="F218" s="65"/>
      <c r="G218" s="65"/>
      <c r="H218" s="65"/>
      <c r="I218" s="61"/>
      <c r="J218" s="61"/>
      <c r="K218" s="61"/>
      <c r="L218" s="20"/>
      <c r="M218" s="21"/>
      <c r="N218" s="20"/>
      <c r="O218" s="20"/>
      <c r="P218" s="20"/>
      <c r="Q218" s="20"/>
    </row>
    <row r="219" spans="1:17" ht="12.75" customHeight="1">
      <c r="A219" s="20"/>
      <c r="B219" s="58"/>
      <c r="C219" s="59"/>
      <c r="D219" s="64"/>
      <c r="E219" s="65"/>
      <c r="F219" s="65"/>
      <c r="G219" s="65"/>
      <c r="H219" s="65"/>
      <c r="I219" s="61"/>
      <c r="J219" s="61"/>
      <c r="K219" s="61"/>
      <c r="L219" s="20"/>
      <c r="M219" s="21"/>
      <c r="N219" s="20"/>
      <c r="O219" s="20"/>
      <c r="P219" s="20"/>
      <c r="Q219" s="20"/>
    </row>
    <row r="220" spans="1:17" ht="12.75" customHeight="1">
      <c r="A220" s="20"/>
      <c r="B220" s="58"/>
      <c r="C220" s="59"/>
      <c r="D220" s="64"/>
      <c r="E220" s="65"/>
      <c r="F220" s="65"/>
      <c r="G220" s="65"/>
      <c r="H220" s="65"/>
      <c r="I220" s="61"/>
      <c r="J220" s="61"/>
      <c r="K220" s="61"/>
      <c r="L220" s="20"/>
      <c r="M220" s="21"/>
      <c r="N220" s="20"/>
      <c r="O220" s="20"/>
      <c r="P220" s="20"/>
      <c r="Q220" s="20"/>
    </row>
    <row r="221" spans="1:17" ht="12.75" customHeight="1">
      <c r="A221" s="20"/>
      <c r="B221" s="58"/>
      <c r="C221" s="59"/>
      <c r="D221" s="64"/>
      <c r="E221" s="65"/>
      <c r="F221" s="65"/>
      <c r="G221" s="65"/>
      <c r="H221" s="65"/>
      <c r="I221" s="61"/>
      <c r="J221" s="61"/>
      <c r="K221" s="61"/>
      <c r="L221" s="20"/>
      <c r="M221" s="21"/>
      <c r="N221" s="20"/>
      <c r="O221" s="20"/>
      <c r="P221" s="20"/>
      <c r="Q221" s="20"/>
    </row>
    <row r="222" spans="1:17" ht="12.75" customHeight="1">
      <c r="A222" s="20"/>
      <c r="B222" s="58"/>
      <c r="C222" s="59"/>
      <c r="D222" s="64"/>
      <c r="E222" s="65"/>
      <c r="F222" s="65"/>
      <c r="G222" s="65"/>
      <c r="H222" s="65"/>
      <c r="I222" s="61"/>
      <c r="J222" s="61"/>
      <c r="K222" s="61"/>
      <c r="L222" s="20"/>
      <c r="M222" s="21"/>
      <c r="N222" s="20"/>
      <c r="O222" s="20"/>
      <c r="P222" s="20"/>
      <c r="Q222" s="20"/>
    </row>
    <row r="223" spans="1:17" ht="12.75" customHeight="1">
      <c r="A223" s="20"/>
      <c r="B223" s="58"/>
      <c r="C223" s="59"/>
      <c r="D223" s="64"/>
      <c r="E223" s="21"/>
      <c r="F223" s="21"/>
      <c r="G223" s="21"/>
      <c r="H223" s="21"/>
      <c r="I223" s="61"/>
      <c r="J223" s="61"/>
      <c r="K223" s="61"/>
      <c r="L223" s="20"/>
      <c r="M223" s="21"/>
      <c r="N223" s="20"/>
      <c r="O223" s="20"/>
      <c r="P223" s="20"/>
      <c r="Q223" s="20"/>
    </row>
    <row r="224" spans="1:17" ht="12.75" customHeight="1">
      <c r="A224" s="20"/>
      <c r="B224" s="58"/>
      <c r="C224" s="59"/>
      <c r="D224" s="64"/>
      <c r="E224" s="21"/>
      <c r="F224" s="21"/>
      <c r="G224" s="21"/>
      <c r="H224" s="21"/>
      <c r="I224" s="61"/>
      <c r="J224" s="61"/>
      <c r="K224" s="61"/>
      <c r="L224" s="20"/>
      <c r="M224" s="21"/>
      <c r="N224" s="20"/>
      <c r="O224" s="20"/>
      <c r="P224" s="20"/>
      <c r="Q224" s="20"/>
    </row>
    <row r="225" spans="1:17" ht="12.75" customHeight="1">
      <c r="A225" s="20"/>
      <c r="B225" s="58"/>
      <c r="C225" s="59"/>
      <c r="D225" s="64"/>
      <c r="E225" s="21"/>
      <c r="F225" s="21"/>
      <c r="G225" s="21"/>
      <c r="H225" s="21"/>
      <c r="I225" s="61"/>
      <c r="J225" s="61"/>
      <c r="K225" s="61"/>
      <c r="L225" s="20"/>
      <c r="M225" s="21"/>
      <c r="N225" s="20"/>
      <c r="O225" s="20"/>
      <c r="P225" s="20"/>
      <c r="Q225" s="20"/>
    </row>
    <row r="226" spans="1:17" ht="12.75" customHeight="1">
      <c r="A226" s="20"/>
      <c r="B226" s="58"/>
      <c r="C226" s="59"/>
      <c r="D226" s="64"/>
      <c r="E226" s="21"/>
      <c r="F226" s="21"/>
      <c r="G226" s="21"/>
      <c r="H226" s="21"/>
      <c r="I226" s="61"/>
      <c r="J226" s="61"/>
      <c r="K226" s="61"/>
      <c r="L226" s="20"/>
      <c r="M226" s="21"/>
      <c r="N226" s="20"/>
      <c r="O226" s="20"/>
      <c r="P226" s="20"/>
      <c r="Q226" s="20"/>
    </row>
    <row r="227" spans="1:17" ht="12.75" customHeight="1">
      <c r="A227" s="20"/>
      <c r="B227" s="58"/>
      <c r="C227" s="59"/>
      <c r="D227" s="64"/>
      <c r="E227" s="21"/>
      <c r="F227" s="21"/>
      <c r="G227" s="21"/>
      <c r="H227" s="21"/>
      <c r="I227" s="61"/>
      <c r="J227" s="61"/>
      <c r="K227" s="61"/>
      <c r="L227" s="20"/>
      <c r="M227" s="21"/>
      <c r="N227" s="20"/>
      <c r="O227" s="20"/>
      <c r="P227" s="20"/>
      <c r="Q227" s="20"/>
    </row>
    <row r="228" spans="1:17" ht="12.75" customHeight="1">
      <c r="A228" s="20"/>
      <c r="B228" s="58"/>
      <c r="C228" s="59"/>
      <c r="D228" s="64"/>
      <c r="E228" s="21"/>
      <c r="F228" s="21"/>
      <c r="G228" s="21"/>
      <c r="H228" s="21"/>
      <c r="I228" s="61"/>
      <c r="J228" s="61"/>
      <c r="K228" s="61"/>
      <c r="L228" s="20"/>
      <c r="M228" s="21"/>
      <c r="N228" s="20"/>
      <c r="O228" s="20"/>
      <c r="P228" s="20"/>
      <c r="Q228" s="20"/>
    </row>
    <row r="229" spans="1:17" ht="12.75" customHeight="1">
      <c r="A229" s="20"/>
      <c r="B229" s="58"/>
      <c r="C229" s="59"/>
      <c r="D229" s="64"/>
      <c r="E229" s="21"/>
      <c r="F229" s="21"/>
      <c r="G229" s="21"/>
      <c r="H229" s="21"/>
      <c r="I229" s="61"/>
      <c r="J229" s="61"/>
      <c r="K229" s="61"/>
      <c r="L229" s="20"/>
      <c r="M229" s="21"/>
      <c r="N229" s="20"/>
      <c r="O229" s="20"/>
      <c r="P229" s="20"/>
      <c r="Q229" s="20"/>
    </row>
    <row r="230" spans="1:17" ht="12.75" customHeight="1">
      <c r="A230" s="20"/>
      <c r="B230" s="58"/>
      <c r="C230" s="59"/>
      <c r="D230" s="64"/>
      <c r="E230" s="21"/>
      <c r="F230" s="21"/>
      <c r="G230" s="21"/>
      <c r="H230" s="21"/>
      <c r="I230" s="61"/>
      <c r="J230" s="61"/>
      <c r="K230" s="61"/>
      <c r="L230" s="20"/>
      <c r="M230" s="21"/>
      <c r="N230" s="20"/>
      <c r="O230" s="20"/>
      <c r="P230" s="20"/>
      <c r="Q230" s="20"/>
    </row>
    <row r="231" spans="1:17" ht="12.75" customHeight="1">
      <c r="A231" s="20"/>
      <c r="B231" s="58"/>
      <c r="C231" s="59"/>
      <c r="D231" s="64"/>
      <c r="E231" s="21"/>
      <c r="F231" s="21"/>
      <c r="G231" s="21"/>
      <c r="H231" s="21"/>
      <c r="I231" s="61"/>
      <c r="J231" s="61"/>
      <c r="K231" s="61"/>
      <c r="L231" s="20"/>
      <c r="M231" s="21"/>
      <c r="N231" s="20"/>
      <c r="O231" s="20"/>
      <c r="P231" s="20"/>
      <c r="Q231" s="20"/>
    </row>
    <row r="232" spans="1:17" ht="12.75" customHeight="1">
      <c r="A232" s="20"/>
      <c r="B232" s="58"/>
      <c r="C232" s="59"/>
      <c r="D232" s="64"/>
      <c r="E232" s="21"/>
      <c r="F232" s="21"/>
      <c r="G232" s="21"/>
      <c r="H232" s="21"/>
      <c r="I232" s="61"/>
      <c r="J232" s="61"/>
      <c r="K232" s="61"/>
      <c r="L232" s="20"/>
      <c r="M232" s="21"/>
      <c r="N232" s="20"/>
      <c r="O232" s="20"/>
      <c r="P232" s="20"/>
      <c r="Q232" s="20"/>
    </row>
    <row r="233" spans="1:17" ht="12.75" customHeight="1">
      <c r="A233" s="20"/>
      <c r="B233" s="58"/>
      <c r="C233" s="59"/>
      <c r="D233" s="64"/>
      <c r="E233" s="21"/>
      <c r="F233" s="21"/>
      <c r="G233" s="21"/>
      <c r="H233" s="21"/>
      <c r="I233" s="61"/>
      <c r="J233" s="61"/>
      <c r="K233" s="61"/>
      <c r="L233" s="20"/>
      <c r="M233" s="21"/>
      <c r="N233" s="20"/>
      <c r="O233" s="20"/>
      <c r="P233" s="20"/>
      <c r="Q233" s="20"/>
    </row>
    <row r="234" spans="1:17" ht="12.75" customHeight="1">
      <c r="A234" s="20"/>
      <c r="B234" s="58"/>
      <c r="C234" s="59"/>
      <c r="D234" s="64"/>
      <c r="E234" s="21"/>
      <c r="F234" s="21"/>
      <c r="G234" s="21"/>
      <c r="H234" s="21"/>
      <c r="I234" s="61"/>
      <c r="J234" s="61"/>
      <c r="K234" s="61"/>
      <c r="L234" s="20"/>
      <c r="M234" s="21"/>
      <c r="N234" s="20"/>
      <c r="O234" s="20"/>
      <c r="P234" s="20"/>
      <c r="Q234" s="20"/>
    </row>
    <row r="235" spans="1:17" ht="12.75" customHeight="1">
      <c r="A235" s="20"/>
      <c r="B235" s="58"/>
      <c r="C235" s="59"/>
      <c r="D235" s="64"/>
      <c r="E235" s="21"/>
      <c r="F235" s="21"/>
      <c r="G235" s="21"/>
      <c r="H235" s="21"/>
      <c r="I235" s="61"/>
      <c r="J235" s="61"/>
      <c r="K235" s="61"/>
      <c r="L235" s="20"/>
      <c r="M235" s="21"/>
      <c r="N235" s="20"/>
      <c r="O235" s="20"/>
      <c r="P235" s="20"/>
      <c r="Q235" s="20"/>
    </row>
    <row r="236" spans="1:17" ht="12.75" customHeight="1">
      <c r="A236" s="20"/>
      <c r="B236" s="58"/>
      <c r="C236" s="59"/>
      <c r="D236" s="64"/>
      <c r="E236" s="21"/>
      <c r="F236" s="21"/>
      <c r="G236" s="21"/>
      <c r="H236" s="21"/>
      <c r="I236" s="61"/>
      <c r="J236" s="61"/>
      <c r="K236" s="61"/>
      <c r="L236" s="20"/>
      <c r="M236" s="21"/>
      <c r="N236" s="20"/>
      <c r="O236" s="20"/>
      <c r="P236" s="20"/>
      <c r="Q236" s="20"/>
    </row>
    <row r="237" spans="1:17" ht="12.75" customHeight="1">
      <c r="A237" s="20"/>
      <c r="B237" s="58"/>
      <c r="C237" s="59"/>
      <c r="D237" s="64"/>
      <c r="E237" s="21"/>
      <c r="F237" s="21"/>
      <c r="G237" s="21"/>
      <c r="H237" s="21"/>
      <c r="I237" s="61"/>
      <c r="J237" s="61"/>
      <c r="K237" s="61"/>
      <c r="L237" s="20"/>
      <c r="M237" s="21"/>
      <c r="N237" s="20"/>
      <c r="O237" s="20"/>
      <c r="P237" s="20"/>
      <c r="Q237" s="20"/>
    </row>
    <row r="238" spans="1:17" ht="12.75" customHeight="1">
      <c r="A238" s="20"/>
      <c r="B238" s="58"/>
      <c r="C238" s="59"/>
      <c r="D238" s="64"/>
      <c r="E238" s="21"/>
      <c r="F238" s="21"/>
      <c r="G238" s="21"/>
      <c r="H238" s="21"/>
      <c r="I238" s="61"/>
      <c r="J238" s="61"/>
      <c r="K238" s="61"/>
      <c r="L238" s="20"/>
      <c r="M238" s="21"/>
      <c r="N238" s="20"/>
      <c r="O238" s="20"/>
      <c r="P238" s="20"/>
      <c r="Q238" s="20"/>
    </row>
    <row r="239" spans="1:17" ht="12.75" customHeight="1">
      <c r="A239" s="20"/>
      <c r="B239" s="58"/>
      <c r="C239" s="59"/>
      <c r="D239" s="64"/>
      <c r="E239" s="21"/>
      <c r="F239" s="21"/>
      <c r="G239" s="21"/>
      <c r="H239" s="21"/>
      <c r="I239" s="61"/>
      <c r="J239" s="61"/>
      <c r="K239" s="61"/>
      <c r="L239" s="20"/>
      <c r="M239" s="21"/>
      <c r="N239" s="20"/>
      <c r="O239" s="20"/>
      <c r="P239" s="20"/>
      <c r="Q239" s="20"/>
    </row>
    <row r="240" spans="1:17" ht="12.75" customHeight="1">
      <c r="A240" s="20"/>
      <c r="B240" s="58"/>
      <c r="C240" s="59"/>
      <c r="D240" s="64"/>
      <c r="E240" s="21"/>
      <c r="F240" s="21"/>
      <c r="G240" s="21"/>
      <c r="H240" s="21"/>
      <c r="I240" s="61"/>
      <c r="J240" s="61"/>
      <c r="K240" s="61"/>
      <c r="L240" s="20"/>
      <c r="M240" s="21"/>
      <c r="N240" s="20"/>
      <c r="O240" s="20"/>
      <c r="P240" s="20"/>
      <c r="Q240" s="20"/>
    </row>
    <row r="241" spans="1:17" ht="12.75" customHeight="1">
      <c r="A241" s="20"/>
      <c r="B241" s="58"/>
      <c r="C241" s="59"/>
      <c r="D241" s="64"/>
      <c r="E241" s="21"/>
      <c r="F241" s="21"/>
      <c r="G241" s="21"/>
      <c r="H241" s="21"/>
      <c r="I241" s="61"/>
      <c r="J241" s="61"/>
      <c r="K241" s="61"/>
      <c r="L241" s="20"/>
      <c r="M241" s="21"/>
      <c r="N241" s="20"/>
      <c r="O241" s="20"/>
      <c r="P241" s="20"/>
      <c r="Q241" s="20"/>
    </row>
    <row r="242" spans="1:17" ht="12.75" customHeight="1">
      <c r="A242" s="20"/>
      <c r="B242" s="58"/>
      <c r="C242" s="59"/>
      <c r="D242" s="64"/>
      <c r="E242" s="21"/>
      <c r="F242" s="21"/>
      <c r="G242" s="21"/>
      <c r="H242" s="21"/>
      <c r="I242" s="61"/>
      <c r="J242" s="61"/>
      <c r="K242" s="61"/>
      <c r="L242" s="20"/>
      <c r="M242" s="21"/>
      <c r="N242" s="20"/>
      <c r="O242" s="20"/>
      <c r="P242" s="20"/>
      <c r="Q242" s="20"/>
    </row>
    <row r="243" spans="1:17" ht="12.75" customHeight="1">
      <c r="A243" s="20"/>
      <c r="B243" s="58"/>
      <c r="C243" s="59"/>
      <c r="D243" s="64"/>
      <c r="E243" s="21"/>
      <c r="F243" s="21"/>
      <c r="G243" s="21"/>
      <c r="H243" s="21"/>
      <c r="I243" s="61"/>
      <c r="J243" s="61"/>
      <c r="K243" s="61"/>
      <c r="L243" s="20"/>
      <c r="M243" s="21"/>
      <c r="N243" s="20"/>
      <c r="O243" s="20"/>
      <c r="P243" s="20"/>
      <c r="Q243" s="20"/>
    </row>
    <row r="244" spans="1:17" ht="12.75" customHeight="1">
      <c r="A244" s="20"/>
      <c r="B244" s="58"/>
      <c r="C244" s="59"/>
      <c r="D244" s="64"/>
      <c r="E244" s="21"/>
      <c r="F244" s="21"/>
      <c r="G244" s="21"/>
      <c r="H244" s="21"/>
      <c r="I244" s="61"/>
      <c r="J244" s="61"/>
      <c r="K244" s="61"/>
      <c r="L244" s="20"/>
      <c r="M244" s="21"/>
      <c r="N244" s="20"/>
      <c r="O244" s="20"/>
      <c r="P244" s="20"/>
      <c r="Q244" s="20"/>
    </row>
    <row r="245" spans="1:17" ht="12.75" customHeight="1">
      <c r="A245" s="20"/>
      <c r="B245" s="58"/>
      <c r="C245" s="59"/>
      <c r="D245" s="64"/>
      <c r="E245" s="21"/>
      <c r="F245" s="21"/>
      <c r="G245" s="21"/>
      <c r="H245" s="21"/>
      <c r="I245" s="61"/>
      <c r="J245" s="61"/>
      <c r="K245" s="61"/>
      <c r="L245" s="20"/>
      <c r="M245" s="21"/>
      <c r="N245" s="20"/>
      <c r="O245" s="20"/>
      <c r="P245" s="20"/>
      <c r="Q245" s="20"/>
    </row>
    <row r="246" spans="1:17" ht="12.75" customHeight="1">
      <c r="A246" s="20"/>
      <c r="B246" s="58"/>
      <c r="C246" s="59"/>
      <c r="D246" s="64"/>
      <c r="E246" s="21"/>
      <c r="F246" s="21"/>
      <c r="G246" s="21"/>
      <c r="H246" s="21"/>
      <c r="I246" s="61"/>
      <c r="J246" s="61"/>
      <c r="K246" s="61"/>
      <c r="L246" s="20"/>
      <c r="M246" s="21"/>
      <c r="N246" s="20"/>
      <c r="O246" s="20"/>
      <c r="P246" s="20"/>
      <c r="Q246" s="20"/>
    </row>
    <row r="247" spans="1:17" ht="12.75" customHeight="1">
      <c r="A247" s="20"/>
      <c r="B247" s="58"/>
      <c r="C247" s="59"/>
      <c r="D247" s="64"/>
      <c r="E247" s="21"/>
      <c r="F247" s="21"/>
      <c r="G247" s="21"/>
      <c r="H247" s="21"/>
      <c r="I247" s="61"/>
      <c r="J247" s="61"/>
      <c r="K247" s="61"/>
      <c r="L247" s="20"/>
      <c r="M247" s="21"/>
      <c r="N247" s="20"/>
      <c r="O247" s="20"/>
      <c r="P247" s="20"/>
      <c r="Q247" s="20"/>
    </row>
    <row r="248" spans="1:17" ht="12.75" customHeight="1">
      <c r="A248" s="20"/>
      <c r="B248" s="58"/>
      <c r="C248" s="59"/>
      <c r="D248" s="64"/>
      <c r="E248" s="21"/>
      <c r="F248" s="21"/>
      <c r="G248" s="21"/>
      <c r="H248" s="21"/>
      <c r="I248" s="61"/>
      <c r="J248" s="61"/>
      <c r="K248" s="61"/>
      <c r="L248" s="20"/>
      <c r="M248" s="21"/>
      <c r="N248" s="20"/>
      <c r="O248" s="20"/>
      <c r="P248" s="20"/>
      <c r="Q248" s="20"/>
    </row>
    <row r="249" spans="1:17" ht="12.75" customHeight="1">
      <c r="A249" s="20"/>
      <c r="B249" s="58"/>
      <c r="C249" s="59"/>
      <c r="D249" s="64"/>
      <c r="E249" s="21"/>
      <c r="F249" s="21"/>
      <c r="G249" s="21"/>
      <c r="H249" s="21"/>
      <c r="I249" s="61"/>
      <c r="J249" s="61"/>
      <c r="K249" s="61"/>
      <c r="L249" s="20"/>
      <c r="M249" s="21"/>
      <c r="N249" s="20"/>
      <c r="O249" s="20"/>
      <c r="P249" s="20"/>
      <c r="Q249" s="20"/>
    </row>
    <row r="250" spans="1:17" ht="12.75" customHeight="1">
      <c r="A250" s="20"/>
      <c r="B250" s="58"/>
      <c r="C250" s="59"/>
      <c r="D250" s="64"/>
      <c r="E250" s="21"/>
      <c r="F250" s="21"/>
      <c r="G250" s="21"/>
      <c r="H250" s="21"/>
      <c r="I250" s="61"/>
      <c r="J250" s="61"/>
      <c r="K250" s="61"/>
      <c r="L250" s="20"/>
      <c r="M250" s="21"/>
      <c r="N250" s="20"/>
      <c r="O250" s="20"/>
      <c r="P250" s="20"/>
      <c r="Q250" s="20"/>
    </row>
    <row r="251" spans="1:17" ht="12.75" customHeight="1">
      <c r="A251" s="20"/>
      <c r="B251" s="58"/>
      <c r="C251" s="59"/>
      <c r="D251" s="64"/>
      <c r="E251" s="21"/>
      <c r="F251" s="21"/>
      <c r="G251" s="21"/>
      <c r="H251" s="21"/>
      <c r="I251" s="61"/>
      <c r="J251" s="61"/>
      <c r="K251" s="61"/>
      <c r="L251" s="20"/>
      <c r="M251" s="21"/>
      <c r="N251" s="20"/>
      <c r="O251" s="20"/>
      <c r="P251" s="20"/>
      <c r="Q251" s="20"/>
    </row>
    <row r="252" spans="1:17" ht="12.75" customHeight="1">
      <c r="A252" s="20"/>
      <c r="B252" s="58"/>
      <c r="C252" s="59"/>
      <c r="D252" s="64"/>
      <c r="E252" s="21"/>
      <c r="F252" s="21"/>
      <c r="G252" s="21"/>
      <c r="H252" s="21"/>
      <c r="I252" s="61"/>
      <c r="J252" s="61"/>
      <c r="K252" s="61"/>
      <c r="L252" s="20"/>
      <c r="M252" s="21"/>
      <c r="N252" s="20"/>
      <c r="O252" s="20"/>
      <c r="P252" s="20"/>
      <c r="Q252" s="20"/>
    </row>
    <row r="253" spans="1:17" ht="12.75" customHeight="1">
      <c r="A253" s="20"/>
      <c r="B253" s="58"/>
      <c r="C253" s="59"/>
      <c r="D253" s="64"/>
      <c r="E253" s="21"/>
      <c r="F253" s="21"/>
      <c r="G253" s="21"/>
      <c r="H253" s="21"/>
      <c r="I253" s="61"/>
      <c r="J253" s="61"/>
      <c r="K253" s="61"/>
      <c r="L253" s="20"/>
      <c r="M253" s="21"/>
      <c r="N253" s="20"/>
      <c r="O253" s="20"/>
      <c r="P253" s="20"/>
      <c r="Q253" s="20"/>
    </row>
    <row r="254" spans="1:17" ht="12.75" customHeight="1">
      <c r="A254" s="20"/>
      <c r="B254" s="58"/>
      <c r="C254" s="59"/>
      <c r="D254" s="64"/>
      <c r="E254" s="21"/>
      <c r="F254" s="21"/>
      <c r="G254" s="21"/>
      <c r="H254" s="21"/>
      <c r="I254" s="61"/>
      <c r="J254" s="61"/>
      <c r="K254" s="61"/>
      <c r="L254" s="20"/>
      <c r="M254" s="21"/>
      <c r="N254" s="20"/>
      <c r="O254" s="20"/>
      <c r="P254" s="20"/>
      <c r="Q254" s="20"/>
    </row>
    <row r="255" spans="1:17" ht="12.75" customHeight="1">
      <c r="A255" s="20"/>
      <c r="B255" s="58"/>
      <c r="C255" s="59"/>
      <c r="D255" s="64"/>
      <c r="E255" s="21"/>
      <c r="F255" s="21"/>
      <c r="G255" s="21"/>
      <c r="H255" s="21"/>
      <c r="I255" s="61"/>
      <c r="J255" s="61"/>
      <c r="K255" s="61"/>
      <c r="L255" s="20"/>
      <c r="M255" s="21"/>
      <c r="N255" s="20"/>
      <c r="O255" s="20"/>
      <c r="P255" s="20"/>
      <c r="Q255" s="20"/>
    </row>
    <row r="256" spans="1:17" ht="12.75" customHeight="1">
      <c r="A256" s="20"/>
      <c r="B256" s="58"/>
      <c r="C256" s="59"/>
      <c r="D256" s="64"/>
      <c r="E256" s="21"/>
      <c r="F256" s="21"/>
      <c r="G256" s="21"/>
      <c r="H256" s="21"/>
      <c r="I256" s="61"/>
      <c r="J256" s="61"/>
      <c r="K256" s="61"/>
      <c r="L256" s="20"/>
      <c r="M256" s="21"/>
      <c r="N256" s="20"/>
      <c r="O256" s="20"/>
      <c r="P256" s="20"/>
      <c r="Q256" s="20"/>
    </row>
    <row r="257" spans="1:17" ht="12.75" customHeight="1">
      <c r="A257" s="20"/>
      <c r="B257" s="58"/>
      <c r="C257" s="59"/>
      <c r="D257" s="64"/>
      <c r="E257" s="21"/>
      <c r="F257" s="21"/>
      <c r="G257" s="21"/>
      <c r="H257" s="21"/>
      <c r="I257" s="61"/>
      <c r="J257" s="61"/>
      <c r="K257" s="61"/>
      <c r="L257" s="20"/>
      <c r="M257" s="21"/>
      <c r="N257" s="20"/>
      <c r="O257" s="20"/>
      <c r="P257" s="20"/>
      <c r="Q257" s="20"/>
    </row>
    <row r="258" spans="1:17" ht="12.75" customHeight="1">
      <c r="A258" s="20"/>
      <c r="B258" s="58"/>
      <c r="C258" s="59"/>
      <c r="D258" s="64"/>
      <c r="E258" s="21"/>
      <c r="F258" s="21"/>
      <c r="G258" s="21"/>
      <c r="H258" s="21"/>
      <c r="I258" s="61"/>
      <c r="J258" s="61"/>
      <c r="K258" s="61"/>
      <c r="L258" s="20"/>
      <c r="M258" s="21"/>
      <c r="N258" s="20"/>
      <c r="O258" s="20"/>
      <c r="P258" s="20"/>
      <c r="Q258" s="20"/>
    </row>
    <row r="259" spans="1:17" ht="12.75" customHeight="1">
      <c r="A259" s="20"/>
      <c r="B259" s="58"/>
      <c r="C259" s="59"/>
      <c r="D259" s="64"/>
      <c r="E259" s="21"/>
      <c r="F259" s="21"/>
      <c r="G259" s="21"/>
      <c r="H259" s="21"/>
      <c r="I259" s="61"/>
      <c r="J259" s="61"/>
      <c r="K259" s="61"/>
      <c r="L259" s="20"/>
      <c r="M259" s="21"/>
      <c r="N259" s="20"/>
      <c r="O259" s="20"/>
      <c r="P259" s="20"/>
      <c r="Q259" s="20"/>
    </row>
    <row r="260" spans="1:17" ht="12.75" customHeight="1">
      <c r="A260" s="20"/>
      <c r="B260" s="58"/>
      <c r="C260" s="59"/>
      <c r="D260" s="64"/>
      <c r="E260" s="21"/>
      <c r="F260" s="21"/>
      <c r="G260" s="21"/>
      <c r="H260" s="21"/>
      <c r="I260" s="61"/>
      <c r="J260" s="61"/>
      <c r="K260" s="61"/>
      <c r="L260" s="20"/>
      <c r="M260" s="21"/>
      <c r="N260" s="20"/>
      <c r="O260" s="20"/>
      <c r="P260" s="20"/>
      <c r="Q260" s="20"/>
    </row>
    <row r="261" spans="1:17" ht="12.75" customHeight="1">
      <c r="A261" s="20"/>
      <c r="B261" s="58"/>
      <c r="C261" s="59"/>
      <c r="D261" s="64"/>
      <c r="E261" s="21"/>
      <c r="F261" s="21"/>
      <c r="G261" s="21"/>
      <c r="H261" s="21"/>
      <c r="I261" s="61"/>
      <c r="J261" s="61"/>
      <c r="K261" s="61"/>
      <c r="L261" s="20"/>
      <c r="M261" s="21"/>
      <c r="N261" s="20"/>
      <c r="O261" s="20"/>
      <c r="P261" s="20"/>
      <c r="Q261" s="20"/>
    </row>
    <row r="262" spans="1:17" ht="12.75" customHeight="1">
      <c r="A262" s="20"/>
      <c r="B262" s="58"/>
      <c r="C262" s="59"/>
      <c r="D262" s="64"/>
      <c r="E262" s="21"/>
      <c r="F262" s="21"/>
      <c r="G262" s="21"/>
      <c r="H262" s="21"/>
      <c r="I262" s="61"/>
      <c r="J262" s="61"/>
      <c r="K262" s="61"/>
      <c r="L262" s="20"/>
      <c r="M262" s="21"/>
      <c r="N262" s="20"/>
      <c r="O262" s="20"/>
      <c r="P262" s="20"/>
      <c r="Q262" s="20"/>
    </row>
    <row r="263" spans="1:17" ht="12.75" customHeight="1">
      <c r="A263" s="20"/>
      <c r="B263" s="58"/>
      <c r="C263" s="59"/>
      <c r="D263" s="64"/>
      <c r="E263" s="21"/>
      <c r="F263" s="21"/>
      <c r="G263" s="21"/>
      <c r="H263" s="21"/>
      <c r="I263" s="61"/>
      <c r="J263" s="61"/>
      <c r="K263" s="61"/>
      <c r="L263" s="20"/>
      <c r="M263" s="21"/>
      <c r="N263" s="20"/>
      <c r="O263" s="20"/>
      <c r="P263" s="20"/>
      <c r="Q263" s="20"/>
    </row>
    <row r="264" spans="1:17" ht="12.75" customHeight="1">
      <c r="A264" s="20"/>
      <c r="B264" s="58"/>
      <c r="C264" s="59"/>
      <c r="D264" s="64"/>
      <c r="E264" s="21"/>
      <c r="F264" s="21"/>
      <c r="G264" s="21"/>
      <c r="H264" s="21"/>
      <c r="I264" s="61"/>
      <c r="J264" s="61"/>
      <c r="K264" s="61"/>
      <c r="L264" s="20"/>
      <c r="M264" s="21"/>
      <c r="N264" s="20"/>
      <c r="O264" s="20"/>
      <c r="P264" s="20"/>
      <c r="Q264" s="20"/>
    </row>
    <row r="265" spans="1:17" ht="12.75" customHeight="1">
      <c r="A265" s="20"/>
      <c r="B265" s="58"/>
      <c r="C265" s="59"/>
      <c r="D265" s="64"/>
      <c r="E265" s="21"/>
      <c r="F265" s="21"/>
      <c r="G265" s="21"/>
      <c r="H265" s="21"/>
      <c r="I265" s="61"/>
      <c r="J265" s="61"/>
      <c r="K265" s="61"/>
      <c r="L265" s="20"/>
      <c r="M265" s="21"/>
      <c r="N265" s="20"/>
      <c r="O265" s="20"/>
      <c r="P265" s="20"/>
      <c r="Q265" s="20"/>
    </row>
    <row r="266" spans="1:17" ht="12.75" customHeight="1">
      <c r="A266" s="20"/>
      <c r="B266" s="58"/>
      <c r="C266" s="59"/>
      <c r="D266" s="64"/>
      <c r="E266" s="21"/>
      <c r="F266" s="21"/>
      <c r="G266" s="21"/>
      <c r="H266" s="21"/>
      <c r="I266" s="61"/>
      <c r="J266" s="61"/>
      <c r="K266" s="61"/>
      <c r="L266" s="20"/>
      <c r="M266" s="21"/>
      <c r="N266" s="20"/>
      <c r="O266" s="20"/>
      <c r="P266" s="20"/>
      <c r="Q266" s="20"/>
    </row>
    <row r="267" spans="1:17" ht="12.75" customHeight="1">
      <c r="A267" s="20"/>
      <c r="B267" s="58"/>
      <c r="C267" s="59"/>
      <c r="D267" s="64"/>
      <c r="E267" s="21"/>
      <c r="F267" s="21"/>
      <c r="G267" s="21"/>
      <c r="H267" s="21"/>
      <c r="I267" s="61"/>
      <c r="J267" s="61"/>
      <c r="K267" s="61"/>
      <c r="L267" s="20"/>
      <c r="M267" s="21"/>
      <c r="N267" s="20"/>
      <c r="O267" s="20"/>
      <c r="P267" s="20"/>
      <c r="Q267" s="20"/>
    </row>
    <row r="268" spans="1:17" ht="12.75" customHeight="1">
      <c r="A268" s="20"/>
      <c r="B268" s="58"/>
      <c r="C268" s="59"/>
      <c r="D268" s="64"/>
      <c r="E268" s="21"/>
      <c r="F268" s="21"/>
      <c r="G268" s="21"/>
      <c r="H268" s="21"/>
      <c r="I268" s="61"/>
      <c r="J268" s="61"/>
      <c r="K268" s="61"/>
      <c r="L268" s="20"/>
      <c r="M268" s="21"/>
      <c r="N268" s="20"/>
      <c r="O268" s="20"/>
      <c r="P268" s="20"/>
      <c r="Q268" s="20"/>
    </row>
    <row r="269" spans="1:17" ht="12.75" customHeight="1">
      <c r="A269" s="20"/>
      <c r="B269" s="58"/>
      <c r="C269" s="59"/>
      <c r="D269" s="64"/>
      <c r="E269" s="21"/>
      <c r="F269" s="21"/>
      <c r="G269" s="21"/>
      <c r="H269" s="21"/>
      <c r="I269" s="61"/>
      <c r="J269" s="61"/>
      <c r="K269" s="61"/>
      <c r="L269" s="20"/>
      <c r="M269" s="21"/>
      <c r="N269" s="20"/>
      <c r="O269" s="20"/>
      <c r="P269" s="20"/>
      <c r="Q269" s="20"/>
    </row>
    <row r="270" spans="1:17" ht="12.75" customHeight="1">
      <c r="A270" s="20"/>
      <c r="B270" s="58"/>
      <c r="C270" s="59"/>
      <c r="D270" s="64"/>
      <c r="E270" s="21"/>
      <c r="F270" s="21"/>
      <c r="G270" s="21"/>
      <c r="H270" s="21"/>
      <c r="I270" s="61"/>
      <c r="J270" s="61"/>
      <c r="K270" s="61"/>
      <c r="L270" s="20"/>
      <c r="M270" s="21"/>
      <c r="N270" s="20"/>
      <c r="O270" s="20"/>
      <c r="P270" s="20"/>
      <c r="Q270" s="20"/>
    </row>
    <row r="271" spans="1:17" ht="12.75" customHeight="1">
      <c r="A271" s="20"/>
      <c r="B271" s="58"/>
      <c r="C271" s="59"/>
      <c r="D271" s="64"/>
      <c r="E271" s="21"/>
      <c r="F271" s="21"/>
      <c r="G271" s="21"/>
      <c r="H271" s="21"/>
      <c r="I271" s="61"/>
      <c r="J271" s="61"/>
      <c r="K271" s="61"/>
      <c r="L271" s="20"/>
      <c r="M271" s="21"/>
      <c r="N271" s="20"/>
      <c r="O271" s="20"/>
      <c r="P271" s="20"/>
      <c r="Q271" s="20"/>
    </row>
    <row r="272" spans="1:17" ht="12.75" customHeight="1">
      <c r="A272" s="20"/>
      <c r="B272" s="58"/>
      <c r="C272" s="59"/>
      <c r="D272" s="64"/>
      <c r="E272" s="21"/>
      <c r="F272" s="21"/>
      <c r="G272" s="21"/>
      <c r="H272" s="21"/>
      <c r="I272" s="61"/>
      <c r="J272" s="61"/>
      <c r="K272" s="61"/>
      <c r="L272" s="20"/>
      <c r="M272" s="21"/>
      <c r="N272" s="20"/>
      <c r="O272" s="20"/>
      <c r="P272" s="20"/>
      <c r="Q272" s="20"/>
    </row>
    <row r="273" spans="1:17" ht="12.75" customHeight="1">
      <c r="A273" s="20"/>
      <c r="B273" s="58"/>
      <c r="C273" s="59"/>
      <c r="D273" s="64"/>
      <c r="E273" s="21"/>
      <c r="F273" s="21"/>
      <c r="G273" s="21"/>
      <c r="H273" s="21"/>
      <c r="I273" s="61"/>
      <c r="J273" s="61"/>
      <c r="K273" s="61"/>
      <c r="L273" s="20"/>
      <c r="M273" s="21"/>
      <c r="N273" s="20"/>
      <c r="O273" s="20"/>
      <c r="P273" s="20"/>
      <c r="Q273" s="20"/>
    </row>
    <row r="274" spans="1:17" ht="12.75" customHeight="1">
      <c r="A274" s="20"/>
      <c r="B274" s="58"/>
      <c r="C274" s="59"/>
      <c r="D274" s="64"/>
      <c r="E274" s="21"/>
      <c r="F274" s="21"/>
      <c r="G274" s="21"/>
      <c r="H274" s="21"/>
      <c r="I274" s="61"/>
      <c r="J274" s="61"/>
      <c r="K274" s="61"/>
      <c r="L274" s="20"/>
      <c r="M274" s="21"/>
      <c r="N274" s="20"/>
      <c r="O274" s="20"/>
      <c r="P274" s="20"/>
      <c r="Q274" s="20"/>
    </row>
    <row r="275" spans="1:17" ht="12.75" customHeight="1">
      <c r="A275" s="20"/>
      <c r="B275" s="58"/>
      <c r="C275" s="59"/>
      <c r="D275" s="64"/>
      <c r="E275" s="21"/>
      <c r="F275" s="21"/>
      <c r="G275" s="21"/>
      <c r="H275" s="21"/>
      <c r="I275" s="61"/>
      <c r="J275" s="61"/>
      <c r="K275" s="61"/>
      <c r="L275" s="20"/>
      <c r="M275" s="21"/>
      <c r="N275" s="20"/>
      <c r="O275" s="20"/>
      <c r="P275" s="20"/>
      <c r="Q275" s="20"/>
    </row>
    <row r="276" spans="1:17" ht="12.75" customHeight="1">
      <c r="A276" s="20"/>
      <c r="B276" s="58"/>
      <c r="C276" s="59"/>
      <c r="D276" s="64"/>
      <c r="E276" s="21"/>
      <c r="F276" s="21"/>
      <c r="G276" s="21"/>
      <c r="H276" s="21"/>
      <c r="I276" s="61"/>
      <c r="J276" s="61"/>
      <c r="K276" s="61"/>
      <c r="L276" s="20"/>
      <c r="M276" s="21"/>
      <c r="N276" s="20"/>
      <c r="O276" s="20"/>
      <c r="P276" s="20"/>
      <c r="Q276" s="20"/>
    </row>
    <row r="277" spans="1:17" ht="12.75" customHeight="1">
      <c r="A277" s="20"/>
      <c r="B277" s="58"/>
      <c r="C277" s="59"/>
      <c r="D277" s="64"/>
      <c r="E277" s="21"/>
      <c r="F277" s="21"/>
      <c r="G277" s="21"/>
      <c r="H277" s="21"/>
      <c r="I277" s="61"/>
      <c r="J277" s="61"/>
      <c r="K277" s="61"/>
      <c r="L277" s="20"/>
      <c r="M277" s="21"/>
      <c r="N277" s="20"/>
      <c r="O277" s="20"/>
      <c r="P277" s="20"/>
      <c r="Q277" s="20"/>
    </row>
    <row r="278" spans="1:17" ht="12.75" customHeight="1">
      <c r="A278" s="20"/>
      <c r="B278" s="58"/>
      <c r="C278" s="59"/>
      <c r="D278" s="64"/>
      <c r="E278" s="21"/>
      <c r="F278" s="21"/>
      <c r="G278" s="21"/>
      <c r="H278" s="21"/>
      <c r="I278" s="61"/>
      <c r="J278" s="61"/>
      <c r="K278" s="61"/>
      <c r="L278" s="20"/>
      <c r="M278" s="21"/>
      <c r="N278" s="20"/>
      <c r="O278" s="20"/>
      <c r="P278" s="20"/>
      <c r="Q278" s="20"/>
    </row>
    <row r="279" spans="1:17" ht="12.75" customHeight="1">
      <c r="A279" s="20"/>
      <c r="B279" s="58"/>
      <c r="C279" s="59"/>
      <c r="D279" s="64"/>
      <c r="E279" s="21"/>
      <c r="F279" s="21"/>
      <c r="G279" s="21"/>
      <c r="H279" s="21"/>
      <c r="I279" s="61"/>
      <c r="J279" s="61"/>
      <c r="K279" s="61"/>
      <c r="L279" s="20"/>
      <c r="M279" s="21"/>
      <c r="N279" s="20"/>
      <c r="O279" s="20"/>
      <c r="P279" s="20"/>
      <c r="Q279" s="20"/>
    </row>
    <row r="280" spans="1:17" ht="12.75" customHeight="1">
      <c r="A280" s="20"/>
      <c r="B280" s="58"/>
      <c r="C280" s="59"/>
      <c r="D280" s="64"/>
      <c r="E280" s="21"/>
      <c r="F280" s="21"/>
      <c r="G280" s="21"/>
      <c r="H280" s="21"/>
      <c r="I280" s="61"/>
      <c r="J280" s="61"/>
      <c r="K280" s="61"/>
      <c r="L280" s="20"/>
      <c r="M280" s="21"/>
      <c r="N280" s="20"/>
      <c r="O280" s="20"/>
      <c r="P280" s="20"/>
      <c r="Q280" s="20"/>
    </row>
    <row r="281" spans="1:17" ht="12.75" customHeight="1">
      <c r="A281" s="20"/>
      <c r="B281" s="58"/>
      <c r="C281" s="59"/>
      <c r="D281" s="64"/>
      <c r="E281" s="21"/>
      <c r="F281" s="21"/>
      <c r="G281" s="21"/>
      <c r="H281" s="21"/>
      <c r="I281" s="61"/>
      <c r="J281" s="61"/>
      <c r="K281" s="61"/>
      <c r="L281" s="20"/>
      <c r="M281" s="21"/>
      <c r="N281" s="20"/>
      <c r="O281" s="20"/>
      <c r="P281" s="20"/>
      <c r="Q281" s="20"/>
    </row>
    <row r="282" spans="1:17" ht="12.75" customHeight="1">
      <c r="A282" s="20"/>
      <c r="B282" s="58"/>
      <c r="C282" s="59"/>
      <c r="D282" s="64"/>
      <c r="E282" s="21"/>
      <c r="F282" s="21"/>
      <c r="G282" s="21"/>
      <c r="H282" s="21"/>
      <c r="I282" s="61"/>
      <c r="J282" s="61"/>
      <c r="K282" s="61"/>
      <c r="L282" s="20"/>
      <c r="M282" s="21"/>
      <c r="N282" s="20"/>
      <c r="O282" s="20"/>
      <c r="P282" s="20"/>
      <c r="Q282" s="20"/>
    </row>
    <row r="283" spans="1:17" ht="12.75" customHeight="1">
      <c r="A283" s="20"/>
      <c r="B283" s="58"/>
      <c r="C283" s="59"/>
      <c r="D283" s="64"/>
      <c r="E283" s="21"/>
      <c r="F283" s="21"/>
      <c r="G283" s="21"/>
      <c r="H283" s="21"/>
      <c r="I283" s="61"/>
      <c r="J283" s="61"/>
      <c r="K283" s="61"/>
      <c r="L283" s="20"/>
      <c r="M283" s="21"/>
      <c r="N283" s="20"/>
      <c r="O283" s="20"/>
      <c r="P283" s="20"/>
      <c r="Q283" s="20"/>
    </row>
    <row r="284" spans="1:17" ht="12.75" customHeight="1">
      <c r="A284" s="20"/>
      <c r="B284" s="58"/>
      <c r="C284" s="59"/>
      <c r="D284" s="64"/>
      <c r="E284" s="21"/>
      <c r="F284" s="21"/>
      <c r="G284" s="21"/>
      <c r="H284" s="21"/>
      <c r="I284" s="61"/>
      <c r="J284" s="61"/>
      <c r="K284" s="61"/>
      <c r="L284" s="20"/>
      <c r="M284" s="21"/>
      <c r="N284" s="20"/>
      <c r="O284" s="20"/>
      <c r="P284" s="20"/>
      <c r="Q284" s="20"/>
    </row>
    <row r="285" spans="1:17" ht="12.75" customHeight="1">
      <c r="A285" s="20"/>
      <c r="B285" s="58"/>
      <c r="C285" s="59"/>
      <c r="D285" s="64"/>
      <c r="E285" s="21"/>
      <c r="F285" s="21"/>
      <c r="G285" s="21"/>
      <c r="H285" s="21"/>
      <c r="I285" s="61"/>
      <c r="J285" s="61"/>
      <c r="K285" s="61"/>
      <c r="L285" s="20"/>
      <c r="M285" s="21"/>
      <c r="N285" s="20"/>
      <c r="O285" s="20"/>
      <c r="P285" s="20"/>
      <c r="Q285" s="20"/>
    </row>
    <row r="286" spans="1:17" ht="12.75" customHeight="1">
      <c r="A286" s="20"/>
      <c r="B286" s="58"/>
      <c r="C286" s="59"/>
      <c r="D286" s="64"/>
      <c r="E286" s="21"/>
      <c r="F286" s="21"/>
      <c r="G286" s="21"/>
      <c r="H286" s="21"/>
      <c r="I286" s="61"/>
      <c r="J286" s="61"/>
      <c r="K286" s="61"/>
      <c r="L286" s="20"/>
      <c r="M286" s="21"/>
      <c r="N286" s="20"/>
      <c r="O286" s="20"/>
      <c r="P286" s="20"/>
      <c r="Q286" s="20"/>
    </row>
    <row r="287" spans="1:17" ht="12.75" customHeight="1">
      <c r="A287" s="20"/>
      <c r="B287" s="58"/>
      <c r="C287" s="59"/>
      <c r="D287" s="64"/>
      <c r="E287" s="21"/>
      <c r="F287" s="21"/>
      <c r="G287" s="21"/>
      <c r="H287" s="21"/>
      <c r="I287" s="61"/>
      <c r="J287" s="61"/>
      <c r="K287" s="61"/>
      <c r="L287" s="20"/>
      <c r="M287" s="21"/>
      <c r="N287" s="20"/>
      <c r="O287" s="20"/>
      <c r="P287" s="20"/>
      <c r="Q287" s="20"/>
    </row>
    <row r="288" spans="1:17" ht="12.75" customHeight="1">
      <c r="A288" s="20"/>
      <c r="B288" s="58"/>
      <c r="C288" s="59"/>
      <c r="D288" s="64"/>
      <c r="E288" s="21"/>
      <c r="F288" s="21"/>
      <c r="G288" s="21"/>
      <c r="H288" s="21"/>
      <c r="I288" s="61"/>
      <c r="J288" s="61"/>
      <c r="K288" s="61"/>
      <c r="L288" s="20"/>
      <c r="M288" s="21"/>
      <c r="N288" s="20"/>
      <c r="O288" s="20"/>
      <c r="P288" s="20"/>
      <c r="Q288" s="20"/>
    </row>
    <row r="289" spans="1:17" ht="12.75" customHeight="1">
      <c r="A289" s="20"/>
      <c r="B289" s="58"/>
      <c r="C289" s="59"/>
      <c r="D289" s="64"/>
      <c r="E289" s="21"/>
      <c r="F289" s="21"/>
      <c r="G289" s="21"/>
      <c r="H289" s="21"/>
      <c r="I289" s="61"/>
      <c r="J289" s="61"/>
      <c r="K289" s="61"/>
      <c r="L289" s="20"/>
      <c r="M289" s="21"/>
      <c r="N289" s="20"/>
      <c r="O289" s="20"/>
      <c r="P289" s="20"/>
      <c r="Q289" s="20"/>
    </row>
    <row r="290" spans="1:17" ht="12.75" customHeight="1">
      <c r="A290" s="20"/>
      <c r="B290" s="58"/>
      <c r="C290" s="59"/>
      <c r="D290" s="64"/>
      <c r="E290" s="21"/>
      <c r="F290" s="21"/>
      <c r="G290" s="21"/>
      <c r="H290" s="21"/>
      <c r="I290" s="61"/>
      <c r="J290" s="61"/>
      <c r="K290" s="61"/>
      <c r="L290" s="20"/>
      <c r="M290" s="21"/>
      <c r="N290" s="20"/>
      <c r="O290" s="20"/>
      <c r="P290" s="20"/>
      <c r="Q290" s="20"/>
    </row>
    <row r="291" spans="1:17" ht="12.75" customHeight="1">
      <c r="A291" s="20"/>
      <c r="B291" s="58"/>
      <c r="C291" s="59"/>
      <c r="D291" s="64"/>
      <c r="E291" s="21"/>
      <c r="F291" s="21"/>
      <c r="G291" s="21"/>
      <c r="H291" s="21"/>
      <c r="I291" s="61"/>
      <c r="J291" s="61"/>
      <c r="K291" s="61"/>
      <c r="L291" s="20"/>
      <c r="M291" s="21"/>
      <c r="N291" s="20"/>
      <c r="O291" s="20"/>
      <c r="P291" s="20"/>
      <c r="Q291" s="20"/>
    </row>
    <row r="292" spans="1:17" ht="12.75" customHeight="1">
      <c r="A292" s="20"/>
      <c r="B292" s="58"/>
      <c r="C292" s="59"/>
      <c r="D292" s="64"/>
      <c r="E292" s="21"/>
      <c r="F292" s="21"/>
      <c r="G292" s="21"/>
      <c r="H292" s="21"/>
      <c r="I292" s="61"/>
      <c r="J292" s="61"/>
      <c r="K292" s="61"/>
      <c r="L292" s="20"/>
      <c r="M292" s="21"/>
      <c r="N292" s="20"/>
      <c r="O292" s="20"/>
      <c r="P292" s="20"/>
      <c r="Q292" s="20"/>
    </row>
    <row r="293" spans="1:17" ht="12.75" customHeight="1">
      <c r="A293" s="20"/>
      <c r="B293" s="58"/>
      <c r="C293" s="59"/>
      <c r="D293" s="64"/>
      <c r="E293" s="21"/>
      <c r="F293" s="21"/>
      <c r="G293" s="21"/>
      <c r="H293" s="21"/>
      <c r="I293" s="61"/>
      <c r="J293" s="61"/>
      <c r="K293" s="61"/>
      <c r="L293" s="20"/>
      <c r="M293" s="21"/>
      <c r="N293" s="20"/>
      <c r="O293" s="20"/>
      <c r="P293" s="20"/>
      <c r="Q293" s="20"/>
    </row>
    <row r="294" spans="1:17" ht="12.75" customHeight="1">
      <c r="A294" s="20"/>
      <c r="B294" s="58"/>
      <c r="C294" s="59"/>
      <c r="D294" s="64"/>
      <c r="E294" s="21"/>
      <c r="F294" s="21"/>
      <c r="G294" s="21"/>
      <c r="H294" s="21"/>
      <c r="I294" s="61"/>
      <c r="J294" s="61"/>
      <c r="K294" s="61"/>
      <c r="L294" s="20"/>
      <c r="M294" s="21"/>
      <c r="N294" s="20"/>
      <c r="O294" s="20"/>
      <c r="P294" s="20"/>
      <c r="Q294" s="20"/>
    </row>
    <row r="295" spans="1:17" ht="12.75" customHeight="1">
      <c r="A295" s="20"/>
      <c r="B295" s="58"/>
      <c r="C295" s="59"/>
      <c r="D295" s="64"/>
      <c r="E295" s="21"/>
      <c r="F295" s="21"/>
      <c r="G295" s="21"/>
      <c r="H295" s="21"/>
      <c r="I295" s="61"/>
      <c r="J295" s="61"/>
      <c r="K295" s="61"/>
      <c r="L295" s="20"/>
      <c r="M295" s="21"/>
      <c r="N295" s="20"/>
      <c r="O295" s="20"/>
      <c r="P295" s="20"/>
      <c r="Q295" s="20"/>
    </row>
    <row r="296" spans="1:17" ht="12.75" customHeight="1">
      <c r="A296" s="20"/>
      <c r="B296" s="58"/>
      <c r="C296" s="59"/>
      <c r="D296" s="64"/>
      <c r="E296" s="21"/>
      <c r="F296" s="21"/>
      <c r="G296" s="21"/>
      <c r="H296" s="21"/>
      <c r="I296" s="61"/>
      <c r="J296" s="61"/>
      <c r="K296" s="61"/>
      <c r="L296" s="20"/>
      <c r="M296" s="21"/>
      <c r="N296" s="20"/>
      <c r="O296" s="20"/>
      <c r="P296" s="20"/>
      <c r="Q296" s="20"/>
    </row>
    <row r="297" spans="1:17" ht="12.75" customHeight="1">
      <c r="A297" s="20"/>
      <c r="B297" s="58"/>
      <c r="C297" s="59"/>
      <c r="D297" s="64"/>
      <c r="E297" s="21"/>
      <c r="F297" s="21"/>
      <c r="G297" s="21"/>
      <c r="H297" s="21"/>
      <c r="I297" s="61"/>
      <c r="J297" s="61"/>
      <c r="K297" s="61"/>
      <c r="L297" s="20"/>
      <c r="M297" s="21"/>
      <c r="N297" s="20"/>
      <c r="O297" s="20"/>
      <c r="P297" s="20"/>
      <c r="Q297" s="20"/>
    </row>
    <row r="298" spans="1:17" ht="12.75" customHeight="1">
      <c r="A298" s="20"/>
      <c r="B298" s="58"/>
      <c r="C298" s="59"/>
      <c r="D298" s="64"/>
      <c r="E298" s="21"/>
      <c r="F298" s="21"/>
      <c r="G298" s="21"/>
      <c r="H298" s="21"/>
      <c r="I298" s="61"/>
      <c r="J298" s="61"/>
      <c r="K298" s="61"/>
      <c r="L298" s="20"/>
      <c r="M298" s="21"/>
      <c r="N298" s="20"/>
      <c r="O298" s="20"/>
      <c r="P298" s="20"/>
      <c r="Q298" s="20"/>
    </row>
    <row r="299" spans="1:17" ht="12.75" customHeight="1">
      <c r="A299" s="20"/>
      <c r="B299" s="58"/>
      <c r="C299" s="59"/>
      <c r="D299" s="64"/>
      <c r="E299" s="21"/>
      <c r="F299" s="21"/>
      <c r="G299" s="21"/>
      <c r="H299" s="21"/>
      <c r="I299" s="61"/>
      <c r="J299" s="61"/>
      <c r="K299" s="61"/>
      <c r="L299" s="20"/>
      <c r="M299" s="21"/>
      <c r="N299" s="20"/>
      <c r="O299" s="20"/>
      <c r="P299" s="20"/>
      <c r="Q299" s="20"/>
    </row>
    <row r="300" spans="1:17" ht="12.75" customHeight="1">
      <c r="A300" s="20"/>
      <c r="B300" s="58"/>
      <c r="C300" s="59"/>
      <c r="D300" s="64"/>
      <c r="E300" s="21"/>
      <c r="F300" s="21"/>
      <c r="G300" s="21"/>
      <c r="H300" s="21"/>
      <c r="I300" s="61"/>
      <c r="J300" s="61"/>
      <c r="K300" s="61"/>
      <c r="L300" s="20"/>
      <c r="M300" s="21"/>
      <c r="N300" s="20"/>
      <c r="O300" s="20"/>
      <c r="P300" s="20"/>
      <c r="Q300" s="20"/>
    </row>
    <row r="301" spans="1:17" ht="12.75" customHeight="1">
      <c r="A301" s="20"/>
      <c r="B301" s="58"/>
      <c r="C301" s="59"/>
      <c r="D301" s="64"/>
      <c r="E301" s="21"/>
      <c r="F301" s="21"/>
      <c r="G301" s="21"/>
      <c r="H301" s="21"/>
      <c r="I301" s="61"/>
      <c r="J301" s="61"/>
      <c r="K301" s="61"/>
      <c r="L301" s="20"/>
      <c r="M301" s="21"/>
      <c r="N301" s="20"/>
      <c r="O301" s="20"/>
      <c r="P301" s="20"/>
      <c r="Q301" s="20"/>
    </row>
    <row r="302" spans="1:17" ht="12.75" customHeight="1">
      <c r="A302" s="20"/>
      <c r="B302" s="58"/>
      <c r="C302" s="59"/>
      <c r="D302" s="64"/>
      <c r="E302" s="21"/>
      <c r="F302" s="21"/>
      <c r="G302" s="21"/>
      <c r="H302" s="21"/>
      <c r="I302" s="61"/>
      <c r="J302" s="61"/>
      <c r="K302" s="61"/>
      <c r="L302" s="20"/>
      <c r="M302" s="21"/>
      <c r="N302" s="20"/>
      <c r="O302" s="20"/>
      <c r="P302" s="20"/>
      <c r="Q302" s="20"/>
    </row>
    <row r="303" spans="1:17" ht="12.75" customHeight="1">
      <c r="A303" s="20"/>
      <c r="B303" s="58"/>
      <c r="C303" s="59"/>
      <c r="D303" s="64"/>
      <c r="E303" s="21"/>
      <c r="F303" s="21"/>
      <c r="G303" s="21"/>
      <c r="H303" s="21"/>
      <c r="I303" s="61"/>
      <c r="J303" s="61"/>
      <c r="K303" s="61"/>
      <c r="L303" s="20"/>
      <c r="M303" s="21"/>
      <c r="N303" s="20"/>
      <c r="O303" s="20"/>
      <c r="P303" s="20"/>
      <c r="Q303" s="20"/>
    </row>
    <row r="304" spans="1:17" ht="12.75" customHeight="1">
      <c r="A304" s="20"/>
      <c r="B304" s="58"/>
      <c r="C304" s="59"/>
      <c r="D304" s="64"/>
      <c r="E304" s="21"/>
      <c r="F304" s="21"/>
      <c r="G304" s="21"/>
      <c r="H304" s="21"/>
      <c r="I304" s="61"/>
      <c r="J304" s="61"/>
      <c r="K304" s="61"/>
      <c r="L304" s="20"/>
      <c r="M304" s="21"/>
      <c r="N304" s="20"/>
      <c r="O304" s="20"/>
      <c r="P304" s="20"/>
      <c r="Q304" s="20"/>
    </row>
    <row r="305" spans="1:17" ht="12.75" customHeight="1">
      <c r="A305" s="20"/>
      <c r="B305" s="58"/>
      <c r="C305" s="59"/>
      <c r="D305" s="64"/>
      <c r="E305" s="21"/>
      <c r="F305" s="21"/>
      <c r="G305" s="21"/>
      <c r="H305" s="21"/>
      <c r="I305" s="61"/>
      <c r="J305" s="61"/>
      <c r="K305" s="61"/>
      <c r="L305" s="20"/>
      <c r="M305" s="21"/>
      <c r="N305" s="20"/>
      <c r="O305" s="20"/>
      <c r="P305" s="20"/>
      <c r="Q305" s="20"/>
    </row>
    <row r="306" spans="1:17" ht="12.75" customHeight="1">
      <c r="A306" s="20"/>
      <c r="B306" s="58"/>
      <c r="C306" s="59"/>
      <c r="D306" s="64"/>
      <c r="E306" s="21"/>
      <c r="F306" s="21"/>
      <c r="G306" s="21"/>
      <c r="H306" s="21"/>
      <c r="I306" s="61"/>
      <c r="J306" s="61"/>
      <c r="K306" s="61"/>
      <c r="L306" s="20"/>
      <c r="M306" s="21"/>
      <c r="N306" s="20"/>
      <c r="O306" s="20"/>
      <c r="P306" s="20"/>
      <c r="Q306" s="20"/>
    </row>
    <row r="307" spans="1:17" ht="12.75" customHeight="1">
      <c r="A307" s="20"/>
      <c r="B307" s="58"/>
      <c r="C307" s="59"/>
      <c r="D307" s="64"/>
      <c r="E307" s="21"/>
      <c r="F307" s="21"/>
      <c r="G307" s="21"/>
      <c r="H307" s="21"/>
      <c r="I307" s="61"/>
      <c r="J307" s="61"/>
      <c r="K307" s="61"/>
      <c r="L307" s="20"/>
      <c r="M307" s="21"/>
      <c r="N307" s="20"/>
      <c r="O307" s="20"/>
      <c r="P307" s="20"/>
      <c r="Q307" s="20"/>
    </row>
    <row r="308" spans="1:17" ht="12.75" customHeight="1">
      <c r="A308" s="20"/>
      <c r="B308" s="58"/>
      <c r="C308" s="59"/>
      <c r="D308" s="64"/>
      <c r="E308" s="21"/>
      <c r="F308" s="21"/>
      <c r="G308" s="21"/>
      <c r="H308" s="21"/>
      <c r="I308" s="61"/>
      <c r="J308" s="61"/>
      <c r="K308" s="61"/>
      <c r="L308" s="20"/>
      <c r="M308" s="21"/>
      <c r="N308" s="20"/>
      <c r="O308" s="20"/>
      <c r="P308" s="20"/>
      <c r="Q308" s="20"/>
    </row>
    <row r="309" spans="1:17" ht="12.75" customHeight="1">
      <c r="A309" s="20"/>
      <c r="B309" s="58"/>
      <c r="C309" s="59"/>
      <c r="D309" s="64"/>
      <c r="E309" s="21"/>
      <c r="F309" s="21"/>
      <c r="G309" s="21"/>
      <c r="H309" s="21"/>
      <c r="I309" s="61"/>
      <c r="J309" s="61"/>
      <c r="K309" s="61"/>
      <c r="L309" s="20"/>
      <c r="M309" s="21"/>
      <c r="N309" s="20"/>
      <c r="O309" s="20"/>
      <c r="P309" s="20"/>
      <c r="Q309" s="20"/>
    </row>
    <row r="310" spans="1:17" ht="12.75" customHeight="1">
      <c r="A310" s="20"/>
      <c r="B310" s="58"/>
      <c r="C310" s="59"/>
      <c r="D310" s="64"/>
      <c r="E310" s="21"/>
      <c r="F310" s="21"/>
      <c r="G310" s="21"/>
      <c r="H310" s="21"/>
      <c r="I310" s="61"/>
      <c r="J310" s="61"/>
      <c r="K310" s="61"/>
      <c r="L310" s="20"/>
      <c r="M310" s="21"/>
      <c r="N310" s="20"/>
      <c r="O310" s="20"/>
      <c r="P310" s="20"/>
      <c r="Q310" s="20"/>
    </row>
    <row r="311" spans="1:17" ht="12.75" customHeight="1">
      <c r="A311" s="20"/>
      <c r="B311" s="58"/>
      <c r="C311" s="59"/>
      <c r="D311" s="64"/>
      <c r="E311" s="21"/>
      <c r="F311" s="21"/>
      <c r="G311" s="21"/>
      <c r="H311" s="21"/>
      <c r="I311" s="61"/>
      <c r="J311" s="61"/>
      <c r="K311" s="61"/>
      <c r="L311" s="20"/>
      <c r="M311" s="21"/>
      <c r="N311" s="20"/>
      <c r="O311" s="20"/>
      <c r="P311" s="20"/>
      <c r="Q311" s="20"/>
    </row>
    <row r="312" spans="1:17" ht="12.75" customHeight="1">
      <c r="A312" s="20"/>
      <c r="B312" s="58"/>
      <c r="C312" s="59"/>
      <c r="D312" s="64"/>
      <c r="E312" s="21"/>
      <c r="F312" s="21"/>
      <c r="G312" s="21"/>
      <c r="H312" s="21"/>
      <c r="I312" s="61"/>
      <c r="J312" s="61"/>
      <c r="K312" s="61"/>
      <c r="L312" s="20"/>
      <c r="M312" s="21"/>
      <c r="N312" s="20"/>
      <c r="O312" s="20"/>
      <c r="P312" s="20"/>
      <c r="Q312" s="20"/>
    </row>
    <row r="313" spans="1:17" ht="12.75" customHeight="1">
      <c r="A313" s="20"/>
      <c r="B313" s="58"/>
      <c r="C313" s="59"/>
      <c r="D313" s="64"/>
      <c r="E313" s="21"/>
      <c r="F313" s="21"/>
      <c r="G313" s="21"/>
      <c r="H313" s="21"/>
      <c r="I313" s="61"/>
      <c r="J313" s="61"/>
      <c r="K313" s="61"/>
      <c r="L313" s="20"/>
      <c r="M313" s="21"/>
      <c r="N313" s="20"/>
      <c r="O313" s="20"/>
      <c r="P313" s="20"/>
      <c r="Q313" s="20"/>
    </row>
    <row r="314" spans="1:17" ht="12.75" customHeight="1">
      <c r="A314" s="20"/>
      <c r="B314" s="58"/>
      <c r="C314" s="59"/>
      <c r="D314" s="64"/>
      <c r="E314" s="21"/>
      <c r="F314" s="21"/>
      <c r="G314" s="21"/>
      <c r="H314" s="21"/>
      <c r="I314" s="61"/>
      <c r="J314" s="61"/>
      <c r="K314" s="61"/>
      <c r="L314" s="20"/>
      <c r="M314" s="21"/>
      <c r="N314" s="20"/>
      <c r="O314" s="20"/>
      <c r="P314" s="20"/>
      <c r="Q314" s="20"/>
    </row>
    <row r="315" spans="1:17" ht="12.75" customHeight="1">
      <c r="A315" s="20"/>
      <c r="B315" s="58"/>
      <c r="C315" s="59"/>
      <c r="D315" s="64"/>
      <c r="E315" s="21"/>
      <c r="F315" s="21"/>
      <c r="G315" s="21"/>
      <c r="H315" s="21"/>
      <c r="I315" s="61"/>
      <c r="J315" s="61"/>
      <c r="K315" s="61"/>
      <c r="L315" s="20"/>
      <c r="M315" s="21"/>
      <c r="N315" s="20"/>
      <c r="O315" s="20"/>
      <c r="P315" s="20"/>
      <c r="Q315" s="20"/>
    </row>
    <row r="316" spans="1:17" ht="12.75" customHeight="1">
      <c r="A316" s="20"/>
      <c r="B316" s="58"/>
      <c r="C316" s="59"/>
      <c r="D316" s="64"/>
      <c r="E316" s="21"/>
      <c r="F316" s="21"/>
      <c r="G316" s="21"/>
      <c r="H316" s="21"/>
      <c r="I316" s="61"/>
      <c r="J316" s="61"/>
      <c r="K316" s="61"/>
      <c r="L316" s="20"/>
      <c r="M316" s="21"/>
      <c r="N316" s="20"/>
      <c r="O316" s="20"/>
      <c r="P316" s="20"/>
      <c r="Q316" s="20"/>
    </row>
    <row r="317" spans="1:17" ht="12.75" customHeight="1">
      <c r="A317" s="20"/>
      <c r="B317" s="58"/>
      <c r="C317" s="59"/>
      <c r="D317" s="64"/>
      <c r="E317" s="21"/>
      <c r="F317" s="21"/>
      <c r="G317" s="21"/>
      <c r="H317" s="21"/>
      <c r="I317" s="61"/>
      <c r="J317" s="61"/>
      <c r="K317" s="61"/>
      <c r="L317" s="20"/>
      <c r="M317" s="21"/>
      <c r="N317" s="20"/>
      <c r="O317" s="20"/>
      <c r="P317" s="20"/>
      <c r="Q317" s="20"/>
    </row>
    <row r="318" spans="1:17" ht="12.75" customHeight="1">
      <c r="A318" s="20"/>
      <c r="B318" s="58"/>
      <c r="C318" s="59"/>
      <c r="D318" s="64"/>
      <c r="E318" s="21"/>
      <c r="F318" s="21"/>
      <c r="G318" s="21"/>
      <c r="H318" s="21"/>
      <c r="I318" s="61"/>
      <c r="J318" s="61"/>
      <c r="K318" s="61"/>
      <c r="L318" s="20"/>
      <c r="M318" s="21"/>
      <c r="N318" s="20"/>
      <c r="O318" s="20"/>
      <c r="P318" s="20"/>
      <c r="Q318" s="20"/>
    </row>
    <row r="319" spans="1:17" ht="12.75" customHeight="1">
      <c r="A319" s="20"/>
      <c r="B319" s="58"/>
      <c r="C319" s="59"/>
      <c r="D319" s="64"/>
      <c r="E319" s="21"/>
      <c r="F319" s="21"/>
      <c r="G319" s="21"/>
      <c r="H319" s="21"/>
      <c r="I319" s="61"/>
      <c r="J319" s="61"/>
      <c r="K319" s="61"/>
      <c r="L319" s="20"/>
      <c r="M319" s="21"/>
      <c r="N319" s="20"/>
      <c r="O319" s="20"/>
      <c r="P319" s="20"/>
      <c r="Q319" s="20"/>
    </row>
    <row r="320" spans="1:17" ht="12.75" customHeight="1">
      <c r="A320" s="20"/>
      <c r="B320" s="58"/>
      <c r="C320" s="59"/>
      <c r="D320" s="59"/>
      <c r="E320" s="21"/>
      <c r="F320" s="21"/>
      <c r="G320" s="21"/>
      <c r="H320" s="21"/>
      <c r="I320" s="61"/>
      <c r="J320" s="61"/>
      <c r="K320" s="61"/>
      <c r="L320" s="20"/>
      <c r="M320" s="21"/>
      <c r="N320" s="20"/>
      <c r="O320" s="20"/>
      <c r="P320" s="20"/>
      <c r="Q320" s="20"/>
    </row>
    <row r="321" spans="1:17" ht="12.75" customHeight="1">
      <c r="A321" s="20"/>
      <c r="B321" s="58"/>
      <c r="C321" s="59"/>
      <c r="D321" s="59"/>
      <c r="E321" s="21"/>
      <c r="F321" s="21"/>
      <c r="G321" s="21"/>
      <c r="H321" s="21"/>
      <c r="I321" s="61"/>
      <c r="J321" s="61"/>
      <c r="K321" s="61"/>
      <c r="L321" s="20"/>
      <c r="M321" s="21"/>
      <c r="N321" s="20"/>
      <c r="O321" s="20"/>
      <c r="P321" s="20"/>
      <c r="Q321" s="20"/>
    </row>
    <row r="322" spans="1:17" ht="12.75" customHeight="1">
      <c r="A322" s="20"/>
      <c r="B322" s="58"/>
      <c r="C322" s="59"/>
      <c r="D322" s="59"/>
      <c r="E322" s="21"/>
      <c r="F322" s="21"/>
      <c r="G322" s="21"/>
      <c r="H322" s="21"/>
      <c r="I322" s="61"/>
      <c r="J322" s="61"/>
      <c r="K322" s="61"/>
      <c r="L322" s="20"/>
      <c r="M322" s="21"/>
      <c r="N322" s="20"/>
      <c r="O322" s="20"/>
      <c r="P322" s="20"/>
      <c r="Q322" s="20"/>
    </row>
    <row r="323" spans="1:17" ht="12.75" customHeight="1">
      <c r="A323" s="20"/>
      <c r="B323" s="58"/>
      <c r="C323" s="59"/>
      <c r="D323" s="59"/>
      <c r="E323" s="21"/>
      <c r="F323" s="21"/>
      <c r="G323" s="21"/>
      <c r="H323" s="21"/>
      <c r="I323" s="61"/>
      <c r="J323" s="61"/>
      <c r="K323" s="61"/>
      <c r="L323" s="20"/>
      <c r="M323" s="21"/>
      <c r="N323" s="20"/>
      <c r="O323" s="20"/>
      <c r="P323" s="20"/>
      <c r="Q323" s="20"/>
    </row>
    <row r="324" spans="1:17" ht="12.75" customHeight="1">
      <c r="A324" s="20"/>
      <c r="B324" s="58"/>
      <c r="C324" s="59"/>
      <c r="D324" s="59"/>
      <c r="E324" s="21"/>
      <c r="F324" s="21"/>
      <c r="G324" s="21"/>
      <c r="H324" s="21"/>
      <c r="I324" s="61"/>
      <c r="J324" s="61"/>
      <c r="K324" s="61"/>
      <c r="L324" s="20"/>
      <c r="M324" s="21"/>
      <c r="N324" s="20"/>
      <c r="O324" s="20"/>
      <c r="P324" s="20"/>
      <c r="Q324" s="20"/>
    </row>
    <row r="325" spans="1:17" ht="12.75" customHeight="1">
      <c r="A325" s="20"/>
      <c r="B325" s="58"/>
      <c r="C325" s="59"/>
      <c r="D325" s="59"/>
      <c r="E325" s="21"/>
      <c r="F325" s="21"/>
      <c r="G325" s="21"/>
      <c r="H325" s="21"/>
      <c r="I325" s="61"/>
      <c r="J325" s="61"/>
      <c r="K325" s="61"/>
      <c r="L325" s="20"/>
      <c r="M325" s="21"/>
      <c r="N325" s="20"/>
      <c r="O325" s="20"/>
      <c r="P325" s="20"/>
      <c r="Q325" s="20"/>
    </row>
    <row r="326" spans="1:17" ht="12.75" customHeight="1">
      <c r="A326" s="20"/>
      <c r="B326" s="58"/>
      <c r="C326" s="59"/>
      <c r="D326" s="59"/>
      <c r="E326" s="21"/>
      <c r="F326" s="21"/>
      <c r="G326" s="21"/>
      <c r="H326" s="21"/>
      <c r="I326" s="61"/>
      <c r="J326" s="61"/>
      <c r="K326" s="61"/>
      <c r="L326" s="20"/>
      <c r="M326" s="21"/>
      <c r="N326" s="20"/>
      <c r="O326" s="20"/>
      <c r="P326" s="20"/>
      <c r="Q326" s="20"/>
    </row>
    <row r="327" spans="1:17" ht="12.75" customHeight="1">
      <c r="A327" s="20"/>
      <c r="B327" s="58"/>
      <c r="C327" s="59"/>
      <c r="D327" s="59"/>
      <c r="E327" s="21"/>
      <c r="F327" s="21"/>
      <c r="G327" s="21"/>
      <c r="H327" s="21"/>
      <c r="I327" s="61"/>
      <c r="J327" s="61"/>
      <c r="K327" s="61"/>
      <c r="L327" s="20"/>
      <c r="M327" s="21"/>
      <c r="N327" s="20"/>
      <c r="O327" s="20"/>
      <c r="P327" s="20"/>
      <c r="Q327" s="20"/>
    </row>
    <row r="328" spans="1:17" ht="12.75" customHeight="1">
      <c r="A328" s="20"/>
      <c r="B328" s="58"/>
      <c r="C328" s="59"/>
      <c r="D328" s="59"/>
      <c r="E328" s="21"/>
      <c r="F328" s="21"/>
      <c r="G328" s="21"/>
      <c r="H328" s="21"/>
      <c r="I328" s="61"/>
      <c r="J328" s="61"/>
      <c r="K328" s="61"/>
      <c r="L328" s="20"/>
      <c r="M328" s="21"/>
      <c r="N328" s="20"/>
      <c r="O328" s="20"/>
      <c r="P328" s="20"/>
      <c r="Q328" s="20"/>
    </row>
    <row r="329" spans="1:17" ht="12.75" customHeight="1">
      <c r="A329" s="20"/>
      <c r="B329" s="58"/>
      <c r="C329" s="59"/>
      <c r="D329" s="59"/>
      <c r="E329" s="21"/>
      <c r="F329" s="21"/>
      <c r="G329" s="21"/>
      <c r="H329" s="21"/>
      <c r="I329" s="61"/>
      <c r="J329" s="61"/>
      <c r="K329" s="61"/>
      <c r="L329" s="20"/>
      <c r="M329" s="21"/>
      <c r="N329" s="20"/>
      <c r="O329" s="20"/>
      <c r="P329" s="20"/>
      <c r="Q329" s="20"/>
    </row>
    <row r="330" spans="1:17" ht="12.75" customHeight="1">
      <c r="A330" s="20"/>
      <c r="B330" s="58"/>
      <c r="C330" s="59"/>
      <c r="D330" s="59"/>
      <c r="E330" s="21"/>
      <c r="F330" s="21"/>
      <c r="G330" s="21"/>
      <c r="H330" s="21"/>
      <c r="I330" s="61"/>
      <c r="J330" s="61"/>
      <c r="K330" s="61"/>
      <c r="L330" s="20"/>
      <c r="M330" s="21"/>
      <c r="N330" s="20"/>
      <c r="O330" s="20"/>
      <c r="P330" s="20"/>
      <c r="Q330" s="20"/>
    </row>
    <row r="331" spans="1:17" ht="12.75" customHeight="1">
      <c r="A331" s="20"/>
      <c r="B331" s="58"/>
      <c r="C331" s="59"/>
      <c r="D331" s="59"/>
      <c r="E331" s="21"/>
      <c r="F331" s="21"/>
      <c r="G331" s="21"/>
      <c r="H331" s="21"/>
      <c r="I331" s="61"/>
      <c r="J331" s="61"/>
      <c r="K331" s="61"/>
      <c r="L331" s="20"/>
      <c r="M331" s="21"/>
      <c r="N331" s="20"/>
      <c r="O331" s="20"/>
      <c r="P331" s="20"/>
      <c r="Q331" s="20"/>
    </row>
    <row r="332" spans="1:17" ht="12.75" customHeight="1">
      <c r="A332" s="20"/>
      <c r="B332" s="58"/>
      <c r="C332" s="59"/>
      <c r="D332" s="59"/>
      <c r="E332" s="21"/>
      <c r="F332" s="21"/>
      <c r="G332" s="21"/>
      <c r="H332" s="21"/>
      <c r="I332" s="61"/>
      <c r="J332" s="61"/>
      <c r="K332" s="61"/>
      <c r="L332" s="20"/>
      <c r="M332" s="21"/>
      <c r="N332" s="20"/>
      <c r="O332" s="20"/>
      <c r="P332" s="20"/>
      <c r="Q332" s="20"/>
    </row>
    <row r="333" spans="1:17" ht="12.75" customHeight="1">
      <c r="A333" s="20"/>
      <c r="B333" s="58"/>
      <c r="C333" s="59"/>
      <c r="D333" s="59"/>
      <c r="E333" s="21"/>
      <c r="F333" s="21"/>
      <c r="G333" s="21"/>
      <c r="H333" s="21"/>
      <c r="I333" s="61"/>
      <c r="J333" s="61"/>
      <c r="K333" s="61"/>
      <c r="L333" s="20"/>
      <c r="M333" s="21"/>
      <c r="N333" s="20"/>
      <c r="O333" s="20"/>
      <c r="P333" s="20"/>
      <c r="Q333" s="20"/>
    </row>
    <row r="334" spans="1:17" ht="12.75" customHeight="1">
      <c r="A334" s="20"/>
      <c r="B334" s="58"/>
      <c r="C334" s="59"/>
      <c r="D334" s="59"/>
      <c r="E334" s="21"/>
      <c r="F334" s="21"/>
      <c r="G334" s="21"/>
      <c r="H334" s="21"/>
      <c r="I334" s="61"/>
      <c r="J334" s="61"/>
      <c r="K334" s="61"/>
      <c r="L334" s="20"/>
      <c r="M334" s="21"/>
      <c r="N334" s="20"/>
      <c r="O334" s="20"/>
      <c r="P334" s="20"/>
      <c r="Q334" s="20"/>
    </row>
    <row r="335" spans="1:17" ht="12.75" customHeight="1">
      <c r="A335" s="20"/>
      <c r="B335" s="58"/>
      <c r="C335" s="59"/>
      <c r="D335" s="59"/>
      <c r="E335" s="21"/>
      <c r="F335" s="21"/>
      <c r="G335" s="21"/>
      <c r="H335" s="21"/>
      <c r="I335" s="61"/>
      <c r="J335" s="61"/>
      <c r="K335" s="61"/>
      <c r="L335" s="20"/>
      <c r="M335" s="21"/>
      <c r="N335" s="20"/>
      <c r="O335" s="20"/>
      <c r="P335" s="20"/>
      <c r="Q335" s="20"/>
    </row>
    <row r="336" spans="1:17" ht="12.75" customHeight="1">
      <c r="A336" s="20"/>
      <c r="B336" s="58"/>
      <c r="C336" s="59"/>
      <c r="D336" s="59"/>
      <c r="E336" s="21"/>
      <c r="F336" s="21"/>
      <c r="G336" s="21"/>
      <c r="H336" s="21"/>
      <c r="I336" s="61"/>
      <c r="J336" s="61"/>
      <c r="K336" s="61"/>
      <c r="L336" s="20"/>
      <c r="M336" s="21"/>
      <c r="N336" s="20"/>
      <c r="O336" s="20"/>
      <c r="P336" s="20"/>
      <c r="Q336" s="20"/>
    </row>
    <row r="337" spans="1:17" ht="12.75" customHeight="1">
      <c r="A337" s="20"/>
      <c r="B337" s="58"/>
      <c r="C337" s="59"/>
      <c r="D337" s="59"/>
      <c r="E337" s="21"/>
      <c r="F337" s="21"/>
      <c r="G337" s="21"/>
      <c r="H337" s="21"/>
      <c r="I337" s="61"/>
      <c r="J337" s="61"/>
      <c r="K337" s="61"/>
      <c r="L337" s="20"/>
      <c r="M337" s="21"/>
      <c r="N337" s="20"/>
      <c r="O337" s="20"/>
      <c r="P337" s="20"/>
      <c r="Q337" s="20"/>
    </row>
    <row r="338" spans="1:17" ht="12.75" customHeight="1">
      <c r="A338" s="20"/>
      <c r="B338" s="58"/>
      <c r="C338" s="59"/>
      <c r="D338" s="59"/>
      <c r="E338" s="21"/>
      <c r="F338" s="21"/>
      <c r="G338" s="21"/>
      <c r="H338" s="21"/>
      <c r="I338" s="61"/>
      <c r="J338" s="61"/>
      <c r="K338" s="61"/>
      <c r="L338" s="20"/>
      <c r="M338" s="21"/>
      <c r="N338" s="20"/>
      <c r="O338" s="20"/>
      <c r="P338" s="20"/>
      <c r="Q338" s="20"/>
    </row>
    <row r="339" spans="1:17" ht="12.75" customHeight="1">
      <c r="A339" s="20"/>
      <c r="B339" s="58"/>
      <c r="C339" s="59"/>
      <c r="D339" s="59"/>
      <c r="E339" s="21"/>
      <c r="F339" s="21"/>
      <c r="G339" s="21"/>
      <c r="H339" s="21"/>
      <c r="I339" s="61"/>
      <c r="J339" s="61"/>
      <c r="K339" s="61"/>
      <c r="L339" s="20"/>
      <c r="M339" s="21"/>
      <c r="N339" s="20"/>
      <c r="O339" s="20"/>
      <c r="P339" s="20"/>
      <c r="Q339" s="20"/>
    </row>
    <row r="340" spans="1:17" ht="12.75" customHeight="1">
      <c r="A340" s="20"/>
      <c r="B340" s="58"/>
      <c r="C340" s="59"/>
      <c r="D340" s="59"/>
      <c r="E340" s="21"/>
      <c r="F340" s="21"/>
      <c r="G340" s="21"/>
      <c r="H340" s="21"/>
      <c r="I340" s="61"/>
      <c r="J340" s="61"/>
      <c r="K340" s="61"/>
      <c r="L340" s="20"/>
      <c r="M340" s="21"/>
      <c r="N340" s="20"/>
      <c r="O340" s="20"/>
      <c r="P340" s="20"/>
      <c r="Q340" s="20"/>
    </row>
    <row r="341" spans="1:17" ht="12.75" customHeight="1">
      <c r="A341" s="20"/>
      <c r="B341" s="58"/>
      <c r="C341" s="59"/>
      <c r="D341" s="59"/>
      <c r="E341" s="21"/>
      <c r="F341" s="21"/>
      <c r="G341" s="21"/>
      <c r="H341" s="21"/>
      <c r="I341" s="61"/>
      <c r="J341" s="61"/>
      <c r="K341" s="61"/>
      <c r="L341" s="20"/>
      <c r="M341" s="21"/>
      <c r="N341" s="20"/>
      <c r="O341" s="20"/>
      <c r="P341" s="20"/>
      <c r="Q341" s="20"/>
    </row>
    <row r="342" spans="1:17" ht="12.75" customHeight="1">
      <c r="A342" s="20"/>
      <c r="B342" s="58"/>
      <c r="C342" s="59"/>
      <c r="D342" s="59"/>
      <c r="E342" s="21"/>
      <c r="F342" s="21"/>
      <c r="G342" s="21"/>
      <c r="H342" s="21"/>
      <c r="I342" s="61"/>
      <c r="J342" s="61"/>
      <c r="K342" s="61"/>
      <c r="L342" s="20"/>
      <c r="M342" s="21"/>
      <c r="N342" s="20"/>
      <c r="O342" s="20"/>
      <c r="P342" s="20"/>
      <c r="Q342" s="20"/>
    </row>
    <row r="343" spans="1:17" ht="12.75" customHeight="1">
      <c r="A343" s="20"/>
      <c r="B343" s="58"/>
      <c r="C343" s="59"/>
      <c r="D343" s="59"/>
      <c r="E343" s="21"/>
      <c r="F343" s="21"/>
      <c r="G343" s="21"/>
      <c r="H343" s="21"/>
      <c r="I343" s="61"/>
      <c r="J343" s="61"/>
      <c r="K343" s="61"/>
      <c r="L343" s="20"/>
      <c r="M343" s="21"/>
      <c r="N343" s="20"/>
      <c r="O343" s="20"/>
      <c r="P343" s="20"/>
      <c r="Q343" s="20"/>
    </row>
    <row r="344" spans="1:17" ht="12.75" customHeight="1">
      <c r="A344" s="20"/>
      <c r="B344" s="58"/>
      <c r="C344" s="59"/>
      <c r="D344" s="59"/>
      <c r="E344" s="21"/>
      <c r="F344" s="21"/>
      <c r="G344" s="21"/>
      <c r="H344" s="21"/>
      <c r="I344" s="61"/>
      <c r="J344" s="61"/>
      <c r="K344" s="61"/>
      <c r="L344" s="20"/>
      <c r="M344" s="21"/>
      <c r="N344" s="20"/>
      <c r="O344" s="20"/>
      <c r="P344" s="20"/>
      <c r="Q344" s="20"/>
    </row>
    <row r="345" spans="1:17" ht="12.75" customHeight="1">
      <c r="A345" s="20"/>
      <c r="B345" s="58"/>
      <c r="C345" s="59"/>
      <c r="D345" s="59"/>
      <c r="E345" s="21"/>
      <c r="F345" s="21"/>
      <c r="G345" s="21"/>
      <c r="H345" s="21"/>
      <c r="I345" s="61"/>
      <c r="J345" s="61"/>
      <c r="K345" s="61"/>
      <c r="L345" s="20"/>
      <c r="M345" s="21"/>
      <c r="N345" s="20"/>
      <c r="O345" s="20"/>
      <c r="P345" s="20"/>
      <c r="Q345" s="20"/>
    </row>
    <row r="346" spans="1:17" ht="12.75" customHeight="1">
      <c r="A346" s="20"/>
      <c r="B346" s="58"/>
      <c r="C346" s="59"/>
      <c r="D346" s="59"/>
      <c r="E346" s="21"/>
      <c r="F346" s="21"/>
      <c r="G346" s="21"/>
      <c r="H346" s="21"/>
      <c r="I346" s="61"/>
      <c r="J346" s="61"/>
      <c r="K346" s="61"/>
      <c r="L346" s="20"/>
      <c r="M346" s="21"/>
      <c r="N346" s="20"/>
      <c r="O346" s="20"/>
      <c r="P346" s="20"/>
      <c r="Q346" s="20"/>
    </row>
    <row r="347" spans="1:17" ht="12.75" customHeight="1">
      <c r="A347" s="20"/>
      <c r="B347" s="58"/>
      <c r="C347" s="59"/>
      <c r="D347" s="59"/>
      <c r="E347" s="21"/>
      <c r="F347" s="21"/>
      <c r="G347" s="21"/>
      <c r="H347" s="21"/>
      <c r="I347" s="61"/>
      <c r="J347" s="61"/>
      <c r="K347" s="61"/>
      <c r="L347" s="20"/>
      <c r="M347" s="21"/>
      <c r="N347" s="20"/>
      <c r="O347" s="20"/>
      <c r="P347" s="20"/>
      <c r="Q347" s="20"/>
    </row>
    <row r="348" spans="1:17" ht="12.75" customHeight="1">
      <c r="A348" s="20"/>
      <c r="B348" s="58"/>
      <c r="C348" s="59"/>
      <c r="D348" s="59"/>
      <c r="E348" s="21"/>
      <c r="F348" s="21"/>
      <c r="G348" s="21"/>
      <c r="H348" s="21"/>
      <c r="I348" s="61"/>
      <c r="J348" s="61"/>
      <c r="K348" s="61"/>
      <c r="L348" s="20"/>
      <c r="M348" s="21"/>
      <c r="N348" s="20"/>
      <c r="O348" s="20"/>
      <c r="P348" s="20"/>
      <c r="Q348" s="20"/>
    </row>
    <row r="349" spans="1:17" ht="12.75" customHeight="1">
      <c r="A349" s="20"/>
      <c r="B349" s="58"/>
      <c r="C349" s="59"/>
      <c r="D349" s="59"/>
      <c r="E349" s="21"/>
      <c r="F349" s="21"/>
      <c r="G349" s="21"/>
      <c r="H349" s="21"/>
      <c r="I349" s="61"/>
      <c r="J349" s="61"/>
      <c r="K349" s="61"/>
      <c r="L349" s="20"/>
      <c r="M349" s="21"/>
      <c r="N349" s="20"/>
      <c r="O349" s="20"/>
      <c r="P349" s="20"/>
      <c r="Q349" s="20"/>
    </row>
    <row r="350" spans="1:17" ht="12.75" customHeight="1">
      <c r="A350" s="20"/>
      <c r="B350" s="58"/>
      <c r="C350" s="59"/>
      <c r="D350" s="59"/>
      <c r="E350" s="21"/>
      <c r="F350" s="21"/>
      <c r="G350" s="21"/>
      <c r="H350" s="21"/>
      <c r="I350" s="61"/>
      <c r="J350" s="61"/>
      <c r="K350" s="61"/>
      <c r="L350" s="20"/>
      <c r="M350" s="21"/>
      <c r="N350" s="20"/>
      <c r="O350" s="20"/>
      <c r="P350" s="20"/>
      <c r="Q350" s="20"/>
    </row>
    <row r="351" spans="1:17" ht="12.75" customHeight="1">
      <c r="A351" s="20"/>
      <c r="B351" s="58"/>
      <c r="C351" s="59"/>
      <c r="D351" s="59"/>
      <c r="E351" s="21"/>
      <c r="F351" s="21"/>
      <c r="G351" s="21"/>
      <c r="H351" s="21"/>
      <c r="I351" s="61"/>
      <c r="J351" s="61"/>
      <c r="K351" s="61"/>
      <c r="L351" s="20"/>
      <c r="M351" s="21"/>
      <c r="N351" s="20"/>
      <c r="O351" s="20"/>
      <c r="P351" s="20"/>
      <c r="Q351" s="20"/>
    </row>
    <row r="352" spans="1:17" ht="12.75" customHeight="1">
      <c r="A352" s="20"/>
      <c r="B352" s="58"/>
      <c r="C352" s="59"/>
      <c r="D352" s="59"/>
      <c r="E352" s="21"/>
      <c r="F352" s="21"/>
      <c r="G352" s="21"/>
      <c r="H352" s="21"/>
      <c r="I352" s="61"/>
      <c r="J352" s="61"/>
      <c r="K352" s="61"/>
      <c r="L352" s="20"/>
      <c r="M352" s="21"/>
      <c r="N352" s="20"/>
      <c r="O352" s="20"/>
      <c r="P352" s="20"/>
      <c r="Q352" s="20"/>
    </row>
    <row r="353" spans="1:17" ht="12.75" customHeight="1">
      <c r="A353" s="20"/>
      <c r="B353" s="58"/>
      <c r="C353" s="59"/>
      <c r="D353" s="59"/>
      <c r="E353" s="21"/>
      <c r="F353" s="21"/>
      <c r="G353" s="21"/>
      <c r="H353" s="21"/>
      <c r="I353" s="61"/>
      <c r="J353" s="61"/>
      <c r="K353" s="61"/>
      <c r="L353" s="20"/>
      <c r="M353" s="21"/>
      <c r="N353" s="20"/>
      <c r="O353" s="20"/>
      <c r="P353" s="20"/>
      <c r="Q353" s="20"/>
    </row>
    <row r="354" spans="1:17" ht="12.75" customHeight="1">
      <c r="A354" s="20"/>
      <c r="B354" s="58"/>
      <c r="C354" s="59"/>
      <c r="D354" s="59"/>
      <c r="E354" s="21"/>
      <c r="F354" s="21"/>
      <c r="G354" s="21"/>
      <c r="H354" s="21"/>
      <c r="I354" s="61"/>
      <c r="J354" s="61"/>
      <c r="K354" s="61"/>
      <c r="L354" s="20"/>
      <c r="M354" s="21"/>
      <c r="N354" s="20"/>
      <c r="O354" s="20"/>
      <c r="P354" s="20"/>
      <c r="Q354" s="20"/>
    </row>
    <row r="355" spans="1:17" ht="12.75" customHeight="1">
      <c r="A355" s="20"/>
      <c r="B355" s="58"/>
      <c r="C355" s="59"/>
      <c r="D355" s="59"/>
      <c r="E355" s="21"/>
      <c r="F355" s="21"/>
      <c r="G355" s="21"/>
      <c r="H355" s="21"/>
      <c r="I355" s="61"/>
      <c r="J355" s="61"/>
      <c r="K355" s="61"/>
      <c r="L355" s="20"/>
      <c r="M355" s="21"/>
      <c r="N355" s="20"/>
      <c r="O355" s="20"/>
      <c r="P355" s="20"/>
      <c r="Q355" s="20"/>
    </row>
    <row r="356" spans="1:17" ht="12.75" customHeight="1">
      <c r="A356" s="20"/>
      <c r="B356" s="58"/>
      <c r="C356" s="59"/>
      <c r="D356" s="59"/>
      <c r="E356" s="21"/>
      <c r="F356" s="21"/>
      <c r="G356" s="21"/>
      <c r="H356" s="21"/>
      <c r="I356" s="61"/>
      <c r="J356" s="61"/>
      <c r="K356" s="61"/>
      <c r="L356" s="20"/>
      <c r="M356" s="21"/>
      <c r="N356" s="20"/>
      <c r="O356" s="20"/>
      <c r="P356" s="20"/>
      <c r="Q356" s="20"/>
    </row>
    <row r="357" spans="1:17" ht="12.75" customHeight="1">
      <c r="A357" s="20"/>
      <c r="B357" s="58"/>
      <c r="C357" s="59"/>
      <c r="D357" s="59"/>
      <c r="E357" s="21"/>
      <c r="F357" s="21"/>
      <c r="G357" s="21"/>
      <c r="H357" s="21"/>
      <c r="I357" s="61"/>
      <c r="J357" s="61"/>
      <c r="K357" s="61"/>
      <c r="L357" s="20"/>
      <c r="M357" s="21"/>
      <c r="N357" s="20"/>
      <c r="O357" s="20"/>
      <c r="P357" s="20"/>
      <c r="Q357" s="20"/>
    </row>
    <row r="358" spans="1:17" ht="12.75" customHeight="1">
      <c r="A358" s="20"/>
      <c r="B358" s="58"/>
      <c r="C358" s="59"/>
      <c r="D358" s="59"/>
      <c r="E358" s="21"/>
      <c r="F358" s="21"/>
      <c r="G358" s="21"/>
      <c r="H358" s="21"/>
      <c r="I358" s="61"/>
      <c r="J358" s="61"/>
      <c r="K358" s="61"/>
      <c r="L358" s="20"/>
      <c r="M358" s="21"/>
      <c r="N358" s="20"/>
      <c r="O358" s="20"/>
      <c r="P358" s="20"/>
      <c r="Q358" s="20"/>
    </row>
    <row r="359" spans="1:17" ht="12.75" customHeight="1">
      <c r="A359" s="20"/>
      <c r="B359" s="58"/>
      <c r="C359" s="59"/>
      <c r="D359" s="59"/>
      <c r="E359" s="21"/>
      <c r="F359" s="21"/>
      <c r="G359" s="21"/>
      <c r="H359" s="21"/>
      <c r="I359" s="61"/>
      <c r="J359" s="61"/>
      <c r="K359" s="61"/>
      <c r="L359" s="20"/>
      <c r="M359" s="21"/>
      <c r="N359" s="20"/>
      <c r="O359" s="20"/>
      <c r="P359" s="20"/>
      <c r="Q359" s="20"/>
    </row>
    <row r="360" spans="1:17" ht="12.75" customHeight="1">
      <c r="A360" s="20"/>
      <c r="B360" s="58"/>
      <c r="C360" s="59"/>
      <c r="D360" s="59"/>
      <c r="E360" s="21"/>
      <c r="F360" s="21"/>
      <c r="G360" s="21"/>
      <c r="H360" s="21"/>
      <c r="I360" s="61"/>
      <c r="J360" s="61"/>
      <c r="K360" s="61"/>
      <c r="L360" s="20"/>
      <c r="M360" s="21"/>
      <c r="N360" s="20"/>
      <c r="O360" s="20"/>
      <c r="P360" s="20"/>
      <c r="Q360" s="20"/>
    </row>
    <row r="361" spans="1:17" ht="12.75" customHeight="1">
      <c r="A361" s="20"/>
      <c r="B361" s="58"/>
      <c r="C361" s="59"/>
      <c r="D361" s="59"/>
      <c r="E361" s="21"/>
      <c r="F361" s="21"/>
      <c r="G361" s="21"/>
      <c r="H361" s="21"/>
      <c r="I361" s="61"/>
      <c r="J361" s="61"/>
      <c r="K361" s="61"/>
      <c r="L361" s="20"/>
      <c r="M361" s="21"/>
      <c r="N361" s="20"/>
      <c r="O361" s="20"/>
      <c r="P361" s="20"/>
      <c r="Q361" s="20"/>
    </row>
    <row r="362" spans="1:17" ht="12.75" customHeight="1">
      <c r="A362" s="20"/>
      <c r="B362" s="58"/>
      <c r="C362" s="59"/>
      <c r="D362" s="59"/>
      <c r="E362" s="21"/>
      <c r="F362" s="21"/>
      <c r="G362" s="21"/>
      <c r="H362" s="21"/>
      <c r="I362" s="61"/>
      <c r="J362" s="61"/>
      <c r="K362" s="61"/>
      <c r="L362" s="20"/>
      <c r="M362" s="21"/>
      <c r="N362" s="20"/>
      <c r="O362" s="20"/>
      <c r="P362" s="20"/>
      <c r="Q362" s="20"/>
    </row>
    <row r="363" spans="1:17" ht="12.75" customHeight="1">
      <c r="A363" s="20"/>
      <c r="B363" s="58"/>
      <c r="C363" s="59"/>
      <c r="D363" s="59"/>
      <c r="E363" s="21"/>
      <c r="F363" s="21"/>
      <c r="G363" s="21"/>
      <c r="H363" s="21"/>
      <c r="I363" s="61"/>
      <c r="J363" s="61"/>
      <c r="K363" s="61"/>
      <c r="L363" s="20"/>
      <c r="M363" s="21"/>
      <c r="N363" s="20"/>
      <c r="O363" s="20"/>
      <c r="P363" s="20"/>
      <c r="Q363" s="20"/>
    </row>
    <row r="364" spans="1:17" ht="12.75" customHeight="1">
      <c r="A364" s="20"/>
      <c r="B364" s="58"/>
      <c r="C364" s="59"/>
      <c r="D364" s="59"/>
      <c r="E364" s="21"/>
      <c r="F364" s="21"/>
      <c r="G364" s="21"/>
      <c r="H364" s="21"/>
      <c r="I364" s="61"/>
      <c r="J364" s="61"/>
      <c r="K364" s="61"/>
      <c r="L364" s="20"/>
      <c r="M364" s="21"/>
      <c r="N364" s="20"/>
      <c r="O364" s="20"/>
      <c r="P364" s="20"/>
      <c r="Q364" s="20"/>
    </row>
    <row r="365" spans="1:17" ht="12.75" customHeight="1">
      <c r="A365" s="20"/>
      <c r="B365" s="58"/>
      <c r="C365" s="59"/>
      <c r="D365" s="59"/>
      <c r="E365" s="21"/>
      <c r="F365" s="21"/>
      <c r="G365" s="21"/>
      <c r="H365" s="21"/>
      <c r="I365" s="61"/>
      <c r="J365" s="61"/>
      <c r="K365" s="61"/>
      <c r="L365" s="20"/>
      <c r="M365" s="21"/>
      <c r="N365" s="20"/>
      <c r="O365" s="20"/>
      <c r="P365" s="20"/>
      <c r="Q365" s="20"/>
    </row>
    <row r="366" spans="1:17" ht="12.75" customHeight="1">
      <c r="A366" s="20"/>
      <c r="B366" s="58"/>
      <c r="C366" s="59"/>
      <c r="D366" s="59"/>
      <c r="E366" s="21"/>
      <c r="F366" s="21"/>
      <c r="G366" s="21"/>
      <c r="H366" s="21"/>
      <c r="I366" s="61"/>
      <c r="J366" s="61"/>
      <c r="K366" s="61"/>
      <c r="L366" s="20"/>
      <c r="M366" s="21"/>
      <c r="N366" s="20"/>
      <c r="O366" s="20"/>
      <c r="P366" s="20"/>
      <c r="Q366" s="20"/>
    </row>
    <row r="367" spans="1:17" ht="12.75" customHeight="1">
      <c r="A367" s="20"/>
      <c r="B367" s="58"/>
      <c r="C367" s="59"/>
      <c r="D367" s="59"/>
      <c r="E367" s="21"/>
      <c r="F367" s="21"/>
      <c r="G367" s="21"/>
      <c r="H367" s="21"/>
      <c r="I367" s="61"/>
      <c r="J367" s="61"/>
      <c r="K367" s="61"/>
      <c r="L367" s="20"/>
      <c r="M367" s="21"/>
      <c r="N367" s="20"/>
      <c r="O367" s="20"/>
      <c r="P367" s="20"/>
      <c r="Q367" s="20"/>
    </row>
    <row r="368" spans="1:17" ht="12.75" customHeight="1">
      <c r="A368" s="20"/>
      <c r="B368" s="58"/>
      <c r="C368" s="59"/>
      <c r="D368" s="59"/>
      <c r="E368" s="21"/>
      <c r="F368" s="21"/>
      <c r="G368" s="21"/>
      <c r="H368" s="21"/>
      <c r="I368" s="61"/>
      <c r="J368" s="61"/>
      <c r="K368" s="61"/>
      <c r="L368" s="20"/>
      <c r="M368" s="21"/>
      <c r="N368" s="20"/>
      <c r="O368" s="20"/>
      <c r="P368" s="20"/>
      <c r="Q368" s="20"/>
    </row>
    <row r="369" spans="1:17" ht="12.75" customHeight="1">
      <c r="A369" s="20"/>
      <c r="B369" s="58"/>
      <c r="C369" s="59"/>
      <c r="D369" s="59"/>
      <c r="E369" s="21"/>
      <c r="F369" s="21"/>
      <c r="G369" s="21"/>
      <c r="H369" s="21"/>
      <c r="I369" s="61"/>
      <c r="J369" s="61"/>
      <c r="K369" s="61"/>
      <c r="L369" s="20"/>
      <c r="M369" s="21"/>
      <c r="N369" s="20"/>
      <c r="O369" s="20"/>
      <c r="P369" s="20"/>
      <c r="Q369" s="20"/>
    </row>
    <row r="370" spans="1:17" ht="12.75" customHeight="1">
      <c r="A370" s="20"/>
      <c r="B370" s="58"/>
      <c r="C370" s="59"/>
      <c r="D370" s="59"/>
      <c r="E370" s="21"/>
      <c r="F370" s="21"/>
      <c r="G370" s="21"/>
      <c r="H370" s="21"/>
      <c r="I370" s="61"/>
      <c r="J370" s="61"/>
      <c r="K370" s="61"/>
      <c r="L370" s="20"/>
      <c r="M370" s="21"/>
      <c r="N370" s="20"/>
      <c r="O370" s="20"/>
      <c r="P370" s="20"/>
      <c r="Q370" s="20"/>
    </row>
    <row r="371" spans="1:17" ht="12.75" customHeight="1">
      <c r="A371" s="20"/>
      <c r="B371" s="58"/>
      <c r="C371" s="59"/>
      <c r="D371" s="59"/>
      <c r="E371" s="21"/>
      <c r="F371" s="21"/>
      <c r="G371" s="21"/>
      <c r="H371" s="21"/>
      <c r="I371" s="61"/>
      <c r="J371" s="61"/>
      <c r="K371" s="61"/>
      <c r="L371" s="20"/>
      <c r="M371" s="21"/>
      <c r="N371" s="20"/>
      <c r="O371" s="20"/>
      <c r="P371" s="20"/>
      <c r="Q371" s="20"/>
    </row>
    <row r="372" spans="1:17" ht="12.75" customHeight="1">
      <c r="A372" s="20"/>
      <c r="B372" s="58"/>
      <c r="C372" s="59"/>
      <c r="D372" s="59"/>
      <c r="E372" s="21"/>
      <c r="F372" s="21"/>
      <c r="G372" s="21"/>
      <c r="H372" s="21"/>
      <c r="I372" s="61"/>
      <c r="J372" s="61"/>
      <c r="K372" s="61"/>
      <c r="L372" s="20"/>
      <c r="M372" s="21"/>
      <c r="N372" s="20"/>
      <c r="O372" s="20"/>
      <c r="P372" s="20"/>
      <c r="Q372" s="20"/>
    </row>
    <row r="373" spans="1:17" ht="12.75" customHeight="1">
      <c r="A373" s="20"/>
      <c r="B373" s="58"/>
      <c r="C373" s="59"/>
      <c r="D373" s="59"/>
      <c r="E373" s="21"/>
      <c r="F373" s="21"/>
      <c r="G373" s="21"/>
      <c r="H373" s="21"/>
      <c r="I373" s="61"/>
      <c r="J373" s="61"/>
      <c r="K373" s="61"/>
      <c r="L373" s="20"/>
      <c r="M373" s="21"/>
      <c r="N373" s="20"/>
      <c r="O373" s="20"/>
      <c r="P373" s="20"/>
      <c r="Q373" s="20"/>
    </row>
    <row r="374" spans="1:17" ht="12.75" customHeight="1">
      <c r="A374" s="20"/>
      <c r="B374" s="58"/>
      <c r="C374" s="59"/>
      <c r="D374" s="59"/>
      <c r="E374" s="21"/>
      <c r="F374" s="21"/>
      <c r="G374" s="21"/>
      <c r="H374" s="21"/>
      <c r="I374" s="61"/>
      <c r="J374" s="61"/>
      <c r="K374" s="61"/>
      <c r="L374" s="20"/>
      <c r="M374" s="21"/>
      <c r="N374" s="20"/>
      <c r="O374" s="20"/>
      <c r="P374" s="20"/>
      <c r="Q374" s="20"/>
    </row>
    <row r="375" spans="1:17" ht="12.75" customHeight="1">
      <c r="A375" s="20"/>
      <c r="B375" s="58"/>
      <c r="C375" s="59"/>
      <c r="D375" s="59"/>
      <c r="E375" s="21"/>
      <c r="F375" s="21"/>
      <c r="G375" s="21"/>
      <c r="H375" s="21"/>
      <c r="I375" s="61"/>
      <c r="J375" s="61"/>
      <c r="K375" s="61"/>
      <c r="L375" s="20"/>
      <c r="M375" s="21"/>
      <c r="N375" s="20"/>
      <c r="O375" s="20"/>
      <c r="P375" s="20"/>
      <c r="Q375" s="20"/>
    </row>
    <row r="376" spans="1:17" ht="12.75" customHeight="1">
      <c r="A376" s="20"/>
      <c r="B376" s="58"/>
      <c r="C376" s="59"/>
      <c r="D376" s="59"/>
      <c r="E376" s="21"/>
      <c r="F376" s="21"/>
      <c r="G376" s="21"/>
      <c r="H376" s="21"/>
      <c r="I376" s="61"/>
      <c r="J376" s="61"/>
      <c r="K376" s="61"/>
      <c r="L376" s="20"/>
      <c r="M376" s="21"/>
      <c r="N376" s="20"/>
      <c r="O376" s="20"/>
      <c r="P376" s="20"/>
      <c r="Q376" s="20"/>
    </row>
    <row r="377" spans="1:17" ht="12.75" customHeight="1">
      <c r="A377" s="20"/>
      <c r="B377" s="58"/>
      <c r="C377" s="59"/>
      <c r="D377" s="59"/>
      <c r="E377" s="21"/>
      <c r="F377" s="21"/>
      <c r="G377" s="21"/>
      <c r="H377" s="21"/>
      <c r="I377" s="61"/>
      <c r="J377" s="61"/>
      <c r="K377" s="61"/>
      <c r="L377" s="20"/>
      <c r="M377" s="21"/>
      <c r="N377" s="20"/>
      <c r="O377" s="20"/>
      <c r="P377" s="20"/>
      <c r="Q377" s="20"/>
    </row>
    <row r="378" spans="1:17" ht="12.75" customHeight="1">
      <c r="A378" s="20"/>
      <c r="B378" s="58"/>
      <c r="C378" s="59"/>
      <c r="D378" s="59"/>
      <c r="E378" s="21"/>
      <c r="F378" s="21"/>
      <c r="G378" s="21"/>
      <c r="H378" s="21"/>
      <c r="I378" s="61"/>
      <c r="J378" s="61"/>
      <c r="K378" s="61"/>
      <c r="L378" s="20"/>
      <c r="M378" s="21"/>
      <c r="N378" s="20"/>
      <c r="O378" s="20"/>
      <c r="P378" s="20"/>
      <c r="Q378" s="20"/>
    </row>
    <row r="379" spans="1:17" ht="12.75" customHeight="1">
      <c r="A379" s="20"/>
      <c r="B379" s="58"/>
      <c r="C379" s="59"/>
      <c r="D379" s="59"/>
      <c r="E379" s="21"/>
      <c r="F379" s="21"/>
      <c r="G379" s="21"/>
      <c r="H379" s="21"/>
      <c r="I379" s="61"/>
      <c r="J379" s="61"/>
      <c r="K379" s="61"/>
      <c r="L379" s="20"/>
      <c r="M379" s="21"/>
      <c r="N379" s="20"/>
      <c r="O379" s="20"/>
      <c r="P379" s="20"/>
      <c r="Q379" s="20"/>
    </row>
    <row r="380" spans="1:17" ht="12.75" customHeight="1">
      <c r="A380" s="20"/>
      <c r="B380" s="58"/>
      <c r="C380" s="59"/>
      <c r="D380" s="59"/>
      <c r="E380" s="21"/>
      <c r="F380" s="21"/>
      <c r="G380" s="21"/>
      <c r="H380" s="21"/>
      <c r="I380" s="61"/>
      <c r="J380" s="61"/>
      <c r="K380" s="61"/>
      <c r="L380" s="20"/>
      <c r="M380" s="21"/>
      <c r="N380" s="20"/>
      <c r="O380" s="20"/>
      <c r="P380" s="20"/>
      <c r="Q380" s="20"/>
    </row>
    <row r="381" spans="1:17" ht="12.75" customHeight="1">
      <c r="A381" s="20"/>
      <c r="B381" s="58"/>
      <c r="C381" s="59"/>
      <c r="D381" s="59"/>
      <c r="E381" s="21"/>
      <c r="F381" s="21"/>
      <c r="G381" s="21"/>
      <c r="H381" s="21"/>
      <c r="I381" s="61"/>
      <c r="J381" s="61"/>
      <c r="K381" s="61"/>
      <c r="L381" s="20"/>
      <c r="M381" s="21"/>
      <c r="N381" s="20"/>
      <c r="O381" s="20"/>
      <c r="P381" s="20"/>
      <c r="Q381" s="20"/>
    </row>
    <row r="382" spans="1:17" ht="12.75" customHeight="1">
      <c r="A382" s="20"/>
      <c r="B382" s="58"/>
      <c r="C382" s="59"/>
      <c r="D382" s="59"/>
      <c r="E382" s="21"/>
      <c r="F382" s="21"/>
      <c r="G382" s="21"/>
      <c r="H382" s="21"/>
      <c r="I382" s="61"/>
      <c r="J382" s="61"/>
      <c r="K382" s="61"/>
      <c r="L382" s="20"/>
      <c r="M382" s="21"/>
      <c r="N382" s="20"/>
      <c r="O382" s="20"/>
      <c r="P382" s="20"/>
      <c r="Q382" s="20"/>
    </row>
    <row r="383" spans="1:17" ht="12.75" customHeight="1">
      <c r="A383" s="20"/>
      <c r="B383" s="58"/>
      <c r="C383" s="59"/>
      <c r="D383" s="59"/>
      <c r="E383" s="21"/>
      <c r="F383" s="21"/>
      <c r="G383" s="21"/>
      <c r="H383" s="21"/>
      <c r="I383" s="61"/>
      <c r="J383" s="61"/>
      <c r="K383" s="61"/>
      <c r="L383" s="20"/>
      <c r="M383" s="21"/>
      <c r="N383" s="20"/>
      <c r="O383" s="20"/>
      <c r="P383" s="20"/>
      <c r="Q383" s="20"/>
    </row>
    <row r="384" spans="1:17" ht="12.75" customHeight="1">
      <c r="A384" s="20"/>
      <c r="B384" s="58"/>
      <c r="C384" s="59"/>
      <c r="D384" s="59"/>
      <c r="E384" s="21"/>
      <c r="F384" s="21"/>
      <c r="G384" s="21"/>
      <c r="H384" s="21"/>
      <c r="I384" s="61"/>
      <c r="J384" s="61"/>
      <c r="K384" s="61"/>
      <c r="L384" s="20"/>
      <c r="M384" s="21"/>
      <c r="N384" s="20"/>
      <c r="O384" s="20"/>
      <c r="P384" s="20"/>
      <c r="Q384" s="20"/>
    </row>
    <row r="385" spans="1:17" ht="12.75" customHeight="1">
      <c r="A385" s="20"/>
      <c r="B385" s="58"/>
      <c r="C385" s="59"/>
      <c r="D385" s="59"/>
      <c r="E385" s="21"/>
      <c r="F385" s="21"/>
      <c r="G385" s="21"/>
      <c r="H385" s="21"/>
      <c r="I385" s="61"/>
      <c r="J385" s="61"/>
      <c r="K385" s="61"/>
      <c r="L385" s="20"/>
      <c r="M385" s="21"/>
      <c r="N385" s="20"/>
      <c r="O385" s="20"/>
      <c r="P385" s="20"/>
      <c r="Q385" s="20"/>
    </row>
    <row r="386" spans="1:17" ht="12.75" customHeight="1">
      <c r="A386" s="20"/>
      <c r="B386" s="58"/>
      <c r="C386" s="59"/>
      <c r="D386" s="59"/>
      <c r="E386" s="21"/>
      <c r="F386" s="21"/>
      <c r="G386" s="21"/>
      <c r="H386" s="21"/>
      <c r="I386" s="61"/>
      <c r="J386" s="61"/>
      <c r="K386" s="61"/>
      <c r="L386" s="20"/>
      <c r="M386" s="21"/>
      <c r="N386" s="20"/>
      <c r="O386" s="20"/>
      <c r="P386" s="20"/>
      <c r="Q386" s="20"/>
    </row>
    <row r="387" spans="1:17" ht="12.75" customHeight="1">
      <c r="A387" s="20"/>
      <c r="B387" s="58"/>
      <c r="C387" s="59"/>
      <c r="D387" s="59"/>
      <c r="E387" s="21"/>
      <c r="F387" s="21"/>
      <c r="G387" s="21"/>
      <c r="H387" s="21"/>
      <c r="I387" s="61"/>
      <c r="J387" s="61"/>
      <c r="K387" s="61"/>
      <c r="L387" s="20"/>
      <c r="M387" s="21"/>
      <c r="N387" s="20"/>
      <c r="O387" s="20"/>
      <c r="P387" s="20"/>
      <c r="Q387" s="20"/>
    </row>
    <row r="388" spans="1:17" ht="12.75" customHeight="1">
      <c r="A388" s="20"/>
      <c r="B388" s="58"/>
      <c r="C388" s="59"/>
      <c r="D388" s="59"/>
      <c r="E388" s="21"/>
      <c r="F388" s="21"/>
      <c r="G388" s="21"/>
      <c r="H388" s="21"/>
      <c r="I388" s="61"/>
      <c r="J388" s="61"/>
      <c r="K388" s="61"/>
      <c r="L388" s="20"/>
      <c r="M388" s="21"/>
      <c r="N388" s="20"/>
      <c r="O388" s="20"/>
      <c r="P388" s="20"/>
      <c r="Q388" s="20"/>
    </row>
    <row r="389" spans="1:17" ht="12.75" customHeight="1">
      <c r="A389" s="20"/>
      <c r="B389" s="58"/>
      <c r="C389" s="59"/>
      <c r="D389" s="59"/>
      <c r="E389" s="21"/>
      <c r="F389" s="21"/>
      <c r="G389" s="21"/>
      <c r="H389" s="21"/>
      <c r="I389" s="61"/>
      <c r="J389" s="61"/>
      <c r="K389" s="61"/>
      <c r="L389" s="20"/>
      <c r="M389" s="21"/>
      <c r="N389" s="20"/>
      <c r="O389" s="20"/>
      <c r="P389" s="20"/>
      <c r="Q389" s="20"/>
    </row>
    <row r="390" spans="1:17" ht="12.75" customHeight="1">
      <c r="A390" s="20"/>
      <c r="B390" s="58"/>
      <c r="C390" s="59"/>
      <c r="D390" s="59"/>
      <c r="E390" s="21"/>
      <c r="F390" s="21"/>
      <c r="G390" s="21"/>
      <c r="H390" s="21"/>
      <c r="I390" s="61"/>
      <c r="J390" s="61"/>
      <c r="K390" s="61"/>
      <c r="L390" s="20"/>
      <c r="M390" s="21"/>
      <c r="N390" s="20"/>
      <c r="O390" s="20"/>
      <c r="P390" s="20"/>
      <c r="Q390" s="20"/>
    </row>
    <row r="391" spans="1:17" ht="12.75" customHeight="1">
      <c r="A391" s="20"/>
      <c r="B391" s="58"/>
      <c r="C391" s="59"/>
      <c r="D391" s="59"/>
      <c r="E391" s="21"/>
      <c r="F391" s="21"/>
      <c r="G391" s="21"/>
      <c r="H391" s="21"/>
      <c r="I391" s="61"/>
      <c r="J391" s="61"/>
      <c r="K391" s="61"/>
      <c r="L391" s="20"/>
      <c r="M391" s="21"/>
      <c r="N391" s="20"/>
      <c r="O391" s="20"/>
      <c r="P391" s="20"/>
      <c r="Q391" s="20"/>
    </row>
    <row r="392" spans="1:17" ht="12.75" customHeight="1">
      <c r="A392" s="20"/>
      <c r="B392" s="58"/>
      <c r="C392" s="59"/>
      <c r="D392" s="59"/>
      <c r="E392" s="21"/>
      <c r="F392" s="21"/>
      <c r="G392" s="21"/>
      <c r="H392" s="21"/>
      <c r="I392" s="61"/>
      <c r="J392" s="61"/>
      <c r="K392" s="61"/>
      <c r="L392" s="20"/>
      <c r="M392" s="21"/>
      <c r="N392" s="20"/>
      <c r="O392" s="20"/>
      <c r="P392" s="20"/>
      <c r="Q392" s="20"/>
    </row>
    <row r="393" spans="1:17" ht="12.75" customHeight="1">
      <c r="A393" s="20"/>
      <c r="B393" s="58"/>
      <c r="C393" s="59"/>
      <c r="D393" s="59"/>
      <c r="E393" s="21"/>
      <c r="F393" s="21"/>
      <c r="G393" s="21"/>
      <c r="H393" s="21"/>
      <c r="I393" s="61"/>
      <c r="J393" s="61"/>
      <c r="K393" s="61"/>
      <c r="L393" s="20"/>
      <c r="M393" s="21"/>
      <c r="N393" s="20"/>
      <c r="O393" s="20"/>
      <c r="P393" s="20"/>
      <c r="Q393" s="20"/>
    </row>
    <row r="394" spans="1:17" ht="12.75" customHeight="1">
      <c r="A394" s="20"/>
      <c r="B394" s="58"/>
      <c r="C394" s="59"/>
      <c r="D394" s="59"/>
      <c r="E394" s="21"/>
      <c r="F394" s="21"/>
      <c r="G394" s="21"/>
      <c r="H394" s="21"/>
      <c r="I394" s="61"/>
      <c r="J394" s="61"/>
      <c r="K394" s="61"/>
      <c r="L394" s="20"/>
      <c r="M394" s="21"/>
      <c r="N394" s="20"/>
      <c r="O394" s="20"/>
      <c r="P394" s="20"/>
      <c r="Q394" s="20"/>
    </row>
    <row r="395" spans="1:17" ht="12.75" customHeight="1">
      <c r="A395" s="20"/>
      <c r="B395" s="58"/>
      <c r="C395" s="59"/>
      <c r="D395" s="59"/>
      <c r="E395" s="21"/>
      <c r="F395" s="21"/>
      <c r="G395" s="21"/>
      <c r="H395" s="21"/>
      <c r="I395" s="61"/>
      <c r="J395" s="61"/>
      <c r="K395" s="61"/>
      <c r="L395" s="20"/>
      <c r="M395" s="21"/>
      <c r="N395" s="20"/>
      <c r="O395" s="20"/>
      <c r="P395" s="20"/>
      <c r="Q395" s="20"/>
    </row>
    <row r="396" spans="1:17" ht="12.75" customHeight="1">
      <c r="A396" s="20"/>
      <c r="B396" s="58"/>
      <c r="C396" s="59"/>
      <c r="D396" s="59"/>
      <c r="E396" s="21"/>
      <c r="F396" s="21"/>
      <c r="G396" s="21"/>
      <c r="H396" s="21"/>
      <c r="I396" s="61"/>
      <c r="J396" s="61"/>
      <c r="K396" s="61"/>
      <c r="L396" s="20"/>
      <c r="M396" s="21"/>
      <c r="N396" s="20"/>
      <c r="O396" s="20"/>
      <c r="P396" s="20"/>
      <c r="Q396" s="20"/>
    </row>
    <row r="397" spans="1:17" ht="12.75" customHeight="1">
      <c r="A397" s="20"/>
      <c r="B397" s="58"/>
      <c r="C397" s="59"/>
      <c r="D397" s="59"/>
      <c r="E397" s="21"/>
      <c r="F397" s="21"/>
      <c r="G397" s="21"/>
      <c r="H397" s="21"/>
      <c r="I397" s="61"/>
      <c r="J397" s="61"/>
      <c r="K397" s="61"/>
      <c r="L397" s="20"/>
      <c r="M397" s="21"/>
      <c r="N397" s="20"/>
      <c r="O397" s="20"/>
      <c r="P397" s="20"/>
      <c r="Q397" s="20"/>
    </row>
    <row r="398" spans="1:17" ht="12.75" customHeight="1">
      <c r="A398" s="20"/>
      <c r="B398" s="58"/>
      <c r="C398" s="59"/>
      <c r="D398" s="59"/>
      <c r="E398" s="21"/>
      <c r="F398" s="21"/>
      <c r="G398" s="21"/>
      <c r="H398" s="21"/>
      <c r="I398" s="61"/>
      <c r="J398" s="61"/>
      <c r="K398" s="61"/>
      <c r="L398" s="20"/>
      <c r="M398" s="21"/>
      <c r="N398" s="20"/>
      <c r="O398" s="20"/>
      <c r="P398" s="20"/>
      <c r="Q398" s="20"/>
    </row>
    <row r="399" spans="1:17" ht="12.75" customHeight="1">
      <c r="A399" s="20"/>
      <c r="B399" s="58"/>
      <c r="C399" s="59"/>
      <c r="D399" s="59"/>
      <c r="E399" s="21"/>
      <c r="F399" s="21"/>
      <c r="G399" s="21"/>
      <c r="H399" s="21"/>
      <c r="I399" s="61"/>
      <c r="J399" s="61"/>
      <c r="K399" s="61"/>
      <c r="L399" s="20"/>
      <c r="M399" s="21"/>
      <c r="N399" s="20"/>
      <c r="O399" s="20"/>
      <c r="P399" s="20"/>
      <c r="Q399" s="20"/>
    </row>
    <row r="400" spans="1:17" ht="12.75" customHeight="1">
      <c r="A400" s="20"/>
      <c r="B400" s="58"/>
      <c r="C400" s="59"/>
      <c r="D400" s="59"/>
      <c r="E400" s="21"/>
      <c r="F400" s="21"/>
      <c r="G400" s="21"/>
      <c r="H400" s="21"/>
      <c r="I400" s="61"/>
      <c r="J400" s="61"/>
      <c r="K400" s="61"/>
      <c r="L400" s="20"/>
      <c r="M400" s="21"/>
      <c r="N400" s="20"/>
      <c r="O400" s="20"/>
      <c r="P400" s="20"/>
      <c r="Q400" s="20"/>
    </row>
    <row r="401" spans="1:17" ht="12.75" customHeight="1">
      <c r="A401" s="20"/>
      <c r="B401" s="58"/>
      <c r="C401" s="59"/>
      <c r="D401" s="59"/>
      <c r="E401" s="21"/>
      <c r="F401" s="21"/>
      <c r="G401" s="21"/>
      <c r="H401" s="21"/>
      <c r="I401" s="61"/>
      <c r="J401" s="61"/>
      <c r="K401" s="61"/>
      <c r="L401" s="20"/>
      <c r="M401" s="21"/>
      <c r="N401" s="20"/>
      <c r="O401" s="20"/>
      <c r="P401" s="20"/>
      <c r="Q401" s="20"/>
    </row>
    <row r="402" spans="1:17" ht="12.75" customHeight="1">
      <c r="A402" s="20"/>
      <c r="B402" s="58"/>
      <c r="C402" s="59"/>
      <c r="D402" s="59"/>
      <c r="E402" s="21"/>
      <c r="F402" s="21"/>
      <c r="G402" s="21"/>
      <c r="H402" s="21"/>
      <c r="I402" s="61"/>
      <c r="J402" s="61"/>
      <c r="K402" s="61"/>
      <c r="L402" s="20"/>
      <c r="M402" s="21"/>
      <c r="N402" s="20"/>
      <c r="O402" s="20"/>
      <c r="P402" s="20"/>
      <c r="Q402" s="20"/>
    </row>
    <row r="403" spans="1:17" ht="12.75" customHeight="1">
      <c r="A403" s="20"/>
      <c r="B403" s="58"/>
      <c r="C403" s="59"/>
      <c r="D403" s="59"/>
      <c r="E403" s="21"/>
      <c r="F403" s="21"/>
      <c r="G403" s="21"/>
      <c r="H403" s="21"/>
      <c r="I403" s="61"/>
      <c r="J403" s="61"/>
      <c r="K403" s="61"/>
      <c r="L403" s="20"/>
      <c r="M403" s="21"/>
      <c r="N403" s="20"/>
      <c r="O403" s="20"/>
      <c r="P403" s="20"/>
      <c r="Q403" s="20"/>
    </row>
    <row r="404" spans="1:17" ht="12.75" customHeight="1">
      <c r="A404" s="20"/>
      <c r="B404" s="58"/>
      <c r="C404" s="59"/>
      <c r="D404" s="59"/>
      <c r="E404" s="21"/>
      <c r="F404" s="21"/>
      <c r="G404" s="21"/>
      <c r="H404" s="21"/>
      <c r="I404" s="61"/>
      <c r="J404" s="61"/>
      <c r="K404" s="61"/>
      <c r="L404" s="20"/>
      <c r="M404" s="21"/>
      <c r="N404" s="20"/>
      <c r="O404" s="20"/>
      <c r="P404" s="20"/>
      <c r="Q404" s="20"/>
    </row>
    <row r="405" spans="1:17" ht="12.75" customHeight="1">
      <c r="A405" s="20"/>
      <c r="B405" s="58"/>
      <c r="C405" s="59"/>
      <c r="D405" s="59"/>
      <c r="E405" s="21"/>
      <c r="F405" s="21"/>
      <c r="G405" s="21"/>
      <c r="H405" s="21"/>
      <c r="I405" s="61"/>
      <c r="J405" s="61"/>
      <c r="K405" s="61"/>
      <c r="L405" s="20"/>
      <c r="M405" s="21"/>
      <c r="N405" s="20"/>
      <c r="O405" s="20"/>
      <c r="P405" s="20"/>
      <c r="Q405" s="20"/>
    </row>
    <row r="406" spans="1:17" ht="12.75" customHeight="1">
      <c r="A406" s="20"/>
      <c r="B406" s="58"/>
      <c r="C406" s="59"/>
      <c r="D406" s="59"/>
      <c r="E406" s="21"/>
      <c r="F406" s="21"/>
      <c r="G406" s="21"/>
      <c r="H406" s="21"/>
      <c r="I406" s="61"/>
      <c r="J406" s="61"/>
      <c r="K406" s="61"/>
      <c r="L406" s="20"/>
      <c r="M406" s="21"/>
      <c r="N406" s="20"/>
      <c r="O406" s="20"/>
      <c r="P406" s="20"/>
      <c r="Q406" s="20"/>
    </row>
    <row r="407" spans="1:17" ht="12.75" customHeight="1">
      <c r="A407" s="20"/>
      <c r="B407" s="58"/>
      <c r="C407" s="59"/>
      <c r="D407" s="59"/>
      <c r="E407" s="21"/>
      <c r="F407" s="21"/>
      <c r="G407" s="21"/>
      <c r="H407" s="21"/>
      <c r="I407" s="61"/>
      <c r="J407" s="61"/>
      <c r="K407" s="61"/>
      <c r="L407" s="20"/>
      <c r="M407" s="21"/>
      <c r="N407" s="20"/>
      <c r="O407" s="20"/>
      <c r="P407" s="20"/>
      <c r="Q407" s="20"/>
    </row>
    <row r="408" spans="1:17" ht="12.75" customHeight="1">
      <c r="A408" s="20"/>
      <c r="B408" s="58"/>
      <c r="C408" s="59"/>
      <c r="D408" s="59"/>
      <c r="E408" s="21"/>
      <c r="F408" s="21"/>
      <c r="G408" s="21"/>
      <c r="H408" s="21"/>
      <c r="I408" s="61"/>
      <c r="J408" s="61"/>
      <c r="K408" s="61"/>
      <c r="L408" s="20"/>
      <c r="M408" s="21"/>
      <c r="N408" s="20"/>
      <c r="O408" s="20"/>
      <c r="P408" s="20"/>
      <c r="Q408" s="20"/>
    </row>
    <row r="409" spans="1:17" ht="12.75" customHeight="1">
      <c r="A409" s="20"/>
      <c r="B409" s="58"/>
      <c r="C409" s="59"/>
      <c r="D409" s="59"/>
      <c r="E409" s="21"/>
      <c r="F409" s="21"/>
      <c r="G409" s="21"/>
      <c r="H409" s="21"/>
      <c r="I409" s="61"/>
      <c r="J409" s="61"/>
      <c r="K409" s="61"/>
      <c r="L409" s="20"/>
      <c r="M409" s="21"/>
      <c r="N409" s="20"/>
      <c r="O409" s="20"/>
      <c r="P409" s="20"/>
      <c r="Q409" s="20"/>
    </row>
    <row r="410" spans="1:17" ht="12.75" customHeight="1">
      <c r="A410" s="20"/>
      <c r="B410" s="58"/>
      <c r="C410" s="59"/>
      <c r="D410" s="59"/>
      <c r="E410" s="21"/>
      <c r="F410" s="21"/>
      <c r="G410" s="21"/>
      <c r="H410" s="21"/>
      <c r="I410" s="61"/>
      <c r="J410" s="61"/>
      <c r="K410" s="61"/>
      <c r="L410" s="20"/>
      <c r="M410" s="21"/>
      <c r="N410" s="20"/>
      <c r="O410" s="20"/>
      <c r="P410" s="20"/>
      <c r="Q410" s="20"/>
    </row>
    <row r="411" spans="1:17" ht="12.75" customHeight="1">
      <c r="A411" s="20"/>
      <c r="B411" s="58"/>
      <c r="C411" s="59"/>
      <c r="D411" s="59"/>
      <c r="E411" s="21"/>
      <c r="F411" s="21"/>
      <c r="G411" s="21"/>
      <c r="H411" s="21"/>
      <c r="I411" s="61"/>
      <c r="J411" s="61"/>
      <c r="K411" s="61"/>
      <c r="L411" s="20"/>
      <c r="M411" s="21"/>
      <c r="N411" s="20"/>
      <c r="O411" s="20"/>
      <c r="P411" s="20"/>
      <c r="Q411" s="20"/>
    </row>
    <row r="412" spans="1:17" ht="12.75" customHeight="1">
      <c r="A412" s="20"/>
      <c r="B412" s="58"/>
      <c r="C412" s="59"/>
      <c r="D412" s="59"/>
      <c r="E412" s="21"/>
      <c r="F412" s="21"/>
      <c r="G412" s="21"/>
      <c r="H412" s="21"/>
      <c r="I412" s="61"/>
      <c r="J412" s="61"/>
      <c r="K412" s="61"/>
      <c r="L412" s="20"/>
      <c r="M412" s="21"/>
      <c r="N412" s="20"/>
      <c r="O412" s="20"/>
      <c r="P412" s="20"/>
      <c r="Q412" s="20"/>
    </row>
    <row r="413" spans="1:17" ht="12.75" customHeight="1">
      <c r="A413" s="20"/>
      <c r="B413" s="58"/>
      <c r="C413" s="59"/>
      <c r="D413" s="59"/>
      <c r="E413" s="21"/>
      <c r="F413" s="21"/>
      <c r="G413" s="21"/>
      <c r="H413" s="21"/>
      <c r="I413" s="61"/>
      <c r="J413" s="61"/>
      <c r="K413" s="61"/>
      <c r="L413" s="20"/>
      <c r="M413" s="21"/>
      <c r="N413" s="20"/>
      <c r="O413" s="20"/>
      <c r="P413" s="20"/>
      <c r="Q413" s="20"/>
    </row>
    <row r="414" spans="1:17" ht="12.75" customHeight="1">
      <c r="A414" s="20"/>
      <c r="B414" s="58"/>
      <c r="C414" s="59"/>
      <c r="D414" s="59"/>
      <c r="E414" s="21"/>
      <c r="F414" s="21"/>
      <c r="G414" s="21"/>
      <c r="H414" s="21"/>
      <c r="I414" s="61"/>
      <c r="J414" s="61"/>
      <c r="K414" s="61"/>
      <c r="L414" s="20"/>
      <c r="M414" s="21"/>
      <c r="N414" s="20"/>
      <c r="O414" s="20"/>
      <c r="P414" s="20"/>
      <c r="Q414" s="20"/>
    </row>
    <row r="415" spans="1:17" ht="12.75" customHeight="1">
      <c r="A415" s="20"/>
      <c r="B415" s="58"/>
      <c r="C415" s="59"/>
      <c r="D415" s="59"/>
      <c r="E415" s="21"/>
      <c r="F415" s="21"/>
      <c r="G415" s="21"/>
      <c r="H415" s="21"/>
      <c r="I415" s="61"/>
      <c r="J415" s="61"/>
      <c r="K415" s="61"/>
      <c r="L415" s="20"/>
      <c r="M415" s="21"/>
      <c r="N415" s="20"/>
      <c r="O415" s="20"/>
      <c r="P415" s="20"/>
      <c r="Q415" s="20"/>
    </row>
    <row r="416" spans="1:17" ht="12.75" customHeight="1">
      <c r="A416" s="20"/>
      <c r="B416" s="58"/>
      <c r="C416" s="59"/>
      <c r="D416" s="59"/>
      <c r="E416" s="21"/>
      <c r="F416" s="21"/>
      <c r="G416" s="21"/>
      <c r="H416" s="21"/>
      <c r="I416" s="61"/>
      <c r="J416" s="61"/>
      <c r="K416" s="61"/>
      <c r="L416" s="20"/>
      <c r="M416" s="21"/>
      <c r="N416" s="20"/>
      <c r="O416" s="20"/>
      <c r="P416" s="20"/>
      <c r="Q416" s="20"/>
    </row>
    <row r="417" spans="1:17" ht="12.75" customHeight="1">
      <c r="A417" s="20"/>
      <c r="B417" s="58"/>
      <c r="C417" s="59"/>
      <c r="D417" s="59"/>
      <c r="E417" s="21"/>
      <c r="F417" s="21"/>
      <c r="G417" s="21"/>
      <c r="H417" s="21"/>
      <c r="I417" s="61"/>
      <c r="J417" s="61"/>
      <c r="K417" s="61"/>
      <c r="L417" s="20"/>
      <c r="M417" s="21"/>
      <c r="N417" s="20"/>
      <c r="O417" s="20"/>
      <c r="P417" s="20"/>
      <c r="Q417" s="20"/>
    </row>
    <row r="418" spans="1:17" ht="12.75" customHeight="1">
      <c r="A418" s="20"/>
      <c r="B418" s="58"/>
      <c r="C418" s="59"/>
      <c r="D418" s="59"/>
      <c r="E418" s="21"/>
      <c r="F418" s="21"/>
      <c r="G418" s="21"/>
      <c r="H418" s="21"/>
      <c r="I418" s="61"/>
      <c r="J418" s="61"/>
      <c r="K418" s="61"/>
      <c r="L418" s="20"/>
      <c r="M418" s="21"/>
      <c r="N418" s="20"/>
      <c r="O418" s="20"/>
      <c r="P418" s="20"/>
      <c r="Q418" s="20"/>
    </row>
    <row r="419" spans="1:17" ht="12.75" customHeight="1">
      <c r="A419" s="20"/>
      <c r="B419" s="58"/>
      <c r="C419" s="59"/>
      <c r="D419" s="59"/>
      <c r="E419" s="21"/>
      <c r="F419" s="21"/>
      <c r="G419" s="21"/>
      <c r="H419" s="21"/>
      <c r="I419" s="61"/>
      <c r="J419" s="61"/>
      <c r="K419" s="61"/>
      <c r="L419" s="20"/>
      <c r="M419" s="21"/>
      <c r="N419" s="20"/>
      <c r="O419" s="20"/>
      <c r="P419" s="20"/>
      <c r="Q419" s="20"/>
    </row>
    <row r="420" spans="1:17" ht="12.75" customHeight="1">
      <c r="A420" s="20"/>
      <c r="B420" s="58"/>
      <c r="C420" s="59"/>
      <c r="D420" s="59"/>
      <c r="E420" s="21"/>
      <c r="F420" s="21"/>
      <c r="G420" s="21"/>
      <c r="H420" s="21"/>
      <c r="I420" s="61"/>
      <c r="J420" s="61"/>
      <c r="K420" s="61"/>
      <c r="L420" s="20"/>
      <c r="M420" s="21"/>
      <c r="N420" s="20"/>
      <c r="O420" s="20"/>
      <c r="P420" s="20"/>
      <c r="Q420" s="20"/>
    </row>
    <row r="421" spans="1:17" ht="12.75" customHeight="1">
      <c r="A421" s="20"/>
      <c r="B421" s="58"/>
      <c r="C421" s="59"/>
      <c r="D421" s="59"/>
      <c r="E421" s="21"/>
      <c r="F421" s="21"/>
      <c r="G421" s="21"/>
      <c r="H421" s="21"/>
      <c r="I421" s="61"/>
      <c r="J421" s="61"/>
      <c r="K421" s="61"/>
      <c r="L421" s="20"/>
      <c r="M421" s="21"/>
      <c r="N421" s="20"/>
      <c r="O421" s="20"/>
      <c r="P421" s="20"/>
      <c r="Q421" s="20"/>
    </row>
    <row r="422" spans="1:17" ht="12.75" customHeight="1">
      <c r="A422" s="20"/>
      <c r="B422" s="58"/>
      <c r="C422" s="59"/>
      <c r="D422" s="59"/>
      <c r="E422" s="21"/>
      <c r="F422" s="21"/>
      <c r="G422" s="21"/>
      <c r="H422" s="21"/>
      <c r="I422" s="61"/>
      <c r="J422" s="61"/>
      <c r="K422" s="61"/>
      <c r="L422" s="20"/>
      <c r="M422" s="21"/>
      <c r="N422" s="20"/>
      <c r="O422" s="20"/>
      <c r="P422" s="20"/>
      <c r="Q422" s="20"/>
    </row>
    <row r="423" spans="1:17" ht="12.75" customHeight="1">
      <c r="A423" s="20"/>
      <c r="B423" s="58"/>
      <c r="C423" s="59"/>
      <c r="D423" s="59"/>
      <c r="E423" s="21"/>
      <c r="F423" s="21"/>
      <c r="G423" s="21"/>
      <c r="H423" s="21"/>
      <c r="I423" s="61"/>
      <c r="J423" s="61"/>
      <c r="K423" s="61"/>
      <c r="L423" s="20"/>
      <c r="M423" s="21"/>
      <c r="N423" s="20"/>
      <c r="O423" s="20"/>
      <c r="P423" s="20"/>
      <c r="Q423" s="20"/>
    </row>
    <row r="424" spans="1:17" ht="12.75" customHeight="1">
      <c r="A424" s="20"/>
      <c r="B424" s="58"/>
      <c r="C424" s="59"/>
      <c r="D424" s="59"/>
      <c r="E424" s="21"/>
      <c r="F424" s="21"/>
      <c r="G424" s="21"/>
      <c r="H424" s="21"/>
      <c r="I424" s="61"/>
      <c r="J424" s="61"/>
      <c r="K424" s="61"/>
      <c r="L424" s="20"/>
      <c r="M424" s="21"/>
      <c r="N424" s="20"/>
      <c r="O424" s="20"/>
      <c r="P424" s="20"/>
      <c r="Q424" s="20"/>
    </row>
    <row r="425" spans="1:17" ht="12.75" customHeight="1">
      <c r="A425" s="20"/>
      <c r="B425" s="58"/>
      <c r="C425" s="59"/>
      <c r="D425" s="59"/>
      <c r="E425" s="21"/>
      <c r="F425" s="21"/>
      <c r="G425" s="21"/>
      <c r="H425" s="21"/>
      <c r="I425" s="61"/>
      <c r="J425" s="61"/>
      <c r="K425" s="61"/>
      <c r="L425" s="20"/>
      <c r="M425" s="21"/>
      <c r="N425" s="20"/>
      <c r="O425" s="20"/>
      <c r="P425" s="20"/>
      <c r="Q425" s="20"/>
    </row>
    <row r="426" spans="1:17" ht="12.75" customHeight="1">
      <c r="A426" s="20"/>
      <c r="B426" s="58"/>
      <c r="C426" s="59"/>
      <c r="D426" s="59"/>
      <c r="E426" s="21"/>
      <c r="F426" s="21"/>
      <c r="G426" s="21"/>
      <c r="H426" s="21"/>
      <c r="I426" s="61"/>
      <c r="J426" s="61"/>
      <c r="K426" s="61"/>
      <c r="L426" s="20"/>
      <c r="M426" s="21"/>
      <c r="N426" s="20"/>
      <c r="O426" s="20"/>
      <c r="P426" s="20"/>
      <c r="Q426" s="20"/>
    </row>
    <row r="427" spans="1:17" ht="12.75" customHeight="1">
      <c r="A427" s="20"/>
      <c r="B427" s="58"/>
      <c r="C427" s="59"/>
      <c r="D427" s="59"/>
      <c r="E427" s="21"/>
      <c r="F427" s="21"/>
      <c r="G427" s="21"/>
      <c r="H427" s="21"/>
      <c r="I427" s="61"/>
      <c r="J427" s="61"/>
      <c r="K427" s="61"/>
      <c r="L427" s="20"/>
      <c r="M427" s="21"/>
      <c r="N427" s="20"/>
      <c r="O427" s="20"/>
      <c r="P427" s="20"/>
      <c r="Q427" s="20"/>
    </row>
    <row r="428" spans="1:17" ht="12.75" customHeight="1">
      <c r="A428" s="20"/>
      <c r="B428" s="58"/>
      <c r="C428" s="59"/>
      <c r="D428" s="59"/>
      <c r="E428" s="21"/>
      <c r="F428" s="21"/>
      <c r="G428" s="21"/>
      <c r="H428" s="21"/>
      <c r="I428" s="61"/>
      <c r="J428" s="61"/>
      <c r="K428" s="61"/>
      <c r="L428" s="20"/>
      <c r="M428" s="21"/>
      <c r="N428" s="20"/>
      <c r="O428" s="20"/>
      <c r="P428" s="20"/>
      <c r="Q428" s="20"/>
    </row>
    <row r="429" spans="1:17" ht="12.75" customHeight="1">
      <c r="A429" s="20"/>
      <c r="B429" s="58"/>
      <c r="C429" s="59"/>
      <c r="D429" s="59"/>
      <c r="E429" s="21"/>
      <c r="F429" s="21"/>
      <c r="G429" s="21"/>
      <c r="H429" s="21"/>
      <c r="I429" s="61"/>
      <c r="J429" s="61"/>
      <c r="K429" s="61"/>
      <c r="L429" s="20"/>
      <c r="M429" s="21"/>
      <c r="N429" s="20"/>
      <c r="O429" s="20"/>
      <c r="P429" s="20"/>
      <c r="Q429" s="20"/>
    </row>
    <row r="430" spans="1:17" ht="12.75" customHeight="1">
      <c r="A430" s="20"/>
      <c r="B430" s="58"/>
      <c r="C430" s="59"/>
      <c r="D430" s="59"/>
      <c r="E430" s="21"/>
      <c r="F430" s="21"/>
      <c r="G430" s="21"/>
      <c r="H430" s="21"/>
      <c r="I430" s="61"/>
      <c r="J430" s="61"/>
      <c r="K430" s="61"/>
      <c r="L430" s="20"/>
      <c r="M430" s="21"/>
      <c r="N430" s="20"/>
      <c r="O430" s="20"/>
      <c r="P430" s="20"/>
      <c r="Q430" s="20"/>
    </row>
    <row r="431" spans="1:17" ht="12.75" customHeight="1">
      <c r="A431" s="20"/>
      <c r="B431" s="58"/>
      <c r="C431" s="59"/>
      <c r="D431" s="59"/>
      <c r="E431" s="21"/>
      <c r="F431" s="21"/>
      <c r="G431" s="21"/>
      <c r="H431" s="21"/>
      <c r="I431" s="61"/>
      <c r="J431" s="61"/>
      <c r="K431" s="61"/>
      <c r="L431" s="20"/>
      <c r="M431" s="21"/>
      <c r="N431" s="20"/>
      <c r="O431" s="20"/>
      <c r="P431" s="20"/>
      <c r="Q431" s="20"/>
    </row>
    <row r="432" spans="1:17" ht="12.75" customHeight="1">
      <c r="A432" s="20"/>
      <c r="B432" s="58"/>
      <c r="C432" s="59"/>
      <c r="D432" s="59"/>
      <c r="E432" s="21"/>
      <c r="F432" s="21"/>
      <c r="G432" s="21"/>
      <c r="H432" s="21"/>
      <c r="I432" s="61"/>
      <c r="J432" s="61"/>
      <c r="K432" s="61"/>
      <c r="L432" s="20"/>
      <c r="M432" s="21"/>
      <c r="N432" s="20"/>
      <c r="O432" s="20"/>
      <c r="P432" s="20"/>
      <c r="Q432" s="20"/>
    </row>
    <row r="433" spans="1:17" ht="12.75" customHeight="1">
      <c r="A433" s="20"/>
      <c r="B433" s="58"/>
      <c r="C433" s="59"/>
      <c r="D433" s="59"/>
      <c r="E433" s="21"/>
      <c r="F433" s="21"/>
      <c r="G433" s="21"/>
      <c r="H433" s="21"/>
      <c r="I433" s="61"/>
      <c r="J433" s="61"/>
      <c r="K433" s="61"/>
      <c r="L433" s="20"/>
      <c r="M433" s="21"/>
      <c r="N433" s="20"/>
      <c r="O433" s="20"/>
      <c r="P433" s="20"/>
      <c r="Q433" s="20"/>
    </row>
    <row r="434" spans="1:17" ht="12.75" customHeight="1">
      <c r="A434" s="20"/>
      <c r="B434" s="58"/>
      <c r="C434" s="59"/>
      <c r="D434" s="59"/>
      <c r="E434" s="21"/>
      <c r="F434" s="21"/>
      <c r="G434" s="21"/>
      <c r="H434" s="21"/>
      <c r="I434" s="61"/>
      <c r="J434" s="61"/>
      <c r="K434" s="61"/>
      <c r="L434" s="20"/>
      <c r="M434" s="21"/>
      <c r="N434" s="20"/>
      <c r="O434" s="20"/>
      <c r="P434" s="20"/>
      <c r="Q434" s="20"/>
    </row>
    <row r="435" spans="1:17" ht="12.75" customHeight="1">
      <c r="A435" s="20"/>
      <c r="B435" s="58"/>
      <c r="C435" s="59"/>
      <c r="D435" s="59"/>
      <c r="E435" s="21"/>
      <c r="F435" s="21"/>
      <c r="G435" s="21"/>
      <c r="H435" s="21"/>
      <c r="I435" s="61"/>
      <c r="J435" s="61"/>
      <c r="K435" s="61"/>
      <c r="L435" s="20"/>
      <c r="M435" s="21"/>
      <c r="N435" s="20"/>
      <c r="O435" s="20"/>
      <c r="P435" s="20"/>
      <c r="Q435" s="20"/>
    </row>
    <row r="436" spans="1:17" ht="12.75" customHeight="1">
      <c r="A436" s="20"/>
      <c r="B436" s="58"/>
      <c r="C436" s="59"/>
      <c r="D436" s="59"/>
      <c r="E436" s="21"/>
      <c r="F436" s="21"/>
      <c r="G436" s="21"/>
      <c r="H436" s="21"/>
      <c r="I436" s="61"/>
      <c r="J436" s="61"/>
      <c r="K436" s="61"/>
      <c r="L436" s="20"/>
      <c r="M436" s="21"/>
      <c r="N436" s="20"/>
      <c r="O436" s="20"/>
      <c r="P436" s="20"/>
      <c r="Q436" s="20"/>
    </row>
    <row r="437" spans="1:17" ht="12.75" customHeight="1">
      <c r="A437" s="20"/>
      <c r="B437" s="58"/>
      <c r="C437" s="59"/>
      <c r="D437" s="59"/>
      <c r="E437" s="21"/>
      <c r="F437" s="21"/>
      <c r="G437" s="21"/>
      <c r="H437" s="21"/>
      <c r="I437" s="61"/>
      <c r="J437" s="61"/>
      <c r="K437" s="61"/>
      <c r="L437" s="20"/>
      <c r="M437" s="21"/>
      <c r="N437" s="20"/>
      <c r="O437" s="20"/>
      <c r="P437" s="20"/>
      <c r="Q437" s="20"/>
    </row>
    <row r="438" spans="1:17" ht="12.75" customHeight="1">
      <c r="A438" s="20"/>
      <c r="B438" s="58"/>
      <c r="C438" s="59"/>
      <c r="D438" s="59"/>
      <c r="E438" s="21"/>
      <c r="F438" s="21"/>
      <c r="G438" s="21"/>
      <c r="H438" s="21"/>
      <c r="I438" s="61"/>
      <c r="J438" s="61"/>
      <c r="K438" s="61"/>
      <c r="L438" s="20"/>
      <c r="M438" s="21"/>
      <c r="N438" s="20"/>
      <c r="O438" s="20"/>
      <c r="P438" s="20"/>
      <c r="Q438" s="20"/>
    </row>
    <row r="439" spans="1:17" ht="12.75" customHeight="1">
      <c r="A439" s="20"/>
      <c r="B439" s="58"/>
      <c r="C439" s="59"/>
      <c r="D439" s="59"/>
      <c r="E439" s="21"/>
      <c r="F439" s="21"/>
      <c r="G439" s="21"/>
      <c r="H439" s="21"/>
      <c r="I439" s="61"/>
      <c r="J439" s="61"/>
      <c r="K439" s="61"/>
      <c r="L439" s="20"/>
      <c r="M439" s="21"/>
      <c r="N439" s="20"/>
      <c r="O439" s="20"/>
      <c r="P439" s="20"/>
      <c r="Q439" s="20"/>
    </row>
    <row r="440" spans="1:17" ht="12.75" customHeight="1">
      <c r="A440" s="20"/>
      <c r="B440" s="58"/>
      <c r="C440" s="59"/>
      <c r="D440" s="59"/>
      <c r="E440" s="21"/>
      <c r="F440" s="21"/>
      <c r="G440" s="21"/>
      <c r="H440" s="21"/>
      <c r="I440" s="61"/>
      <c r="J440" s="61"/>
      <c r="K440" s="61"/>
      <c r="L440" s="20"/>
      <c r="M440" s="21"/>
      <c r="N440" s="20"/>
      <c r="O440" s="20"/>
      <c r="P440" s="20"/>
      <c r="Q440" s="20"/>
    </row>
    <row r="441" spans="1:17" ht="12.75" customHeight="1">
      <c r="A441" s="20"/>
      <c r="B441" s="58"/>
      <c r="C441" s="59"/>
      <c r="D441" s="59"/>
      <c r="E441" s="21"/>
      <c r="F441" s="21"/>
      <c r="G441" s="21"/>
      <c r="H441" s="21"/>
      <c r="I441" s="61"/>
      <c r="J441" s="61"/>
      <c r="K441" s="61"/>
      <c r="L441" s="20"/>
      <c r="M441" s="21"/>
      <c r="N441" s="20"/>
      <c r="O441" s="20"/>
      <c r="P441" s="20"/>
      <c r="Q441" s="20"/>
    </row>
    <row r="442" spans="1:17" ht="12.75" customHeight="1">
      <c r="A442" s="20"/>
      <c r="B442" s="58"/>
      <c r="C442" s="59"/>
      <c r="D442" s="59"/>
      <c r="E442" s="21"/>
      <c r="F442" s="21"/>
      <c r="G442" s="21"/>
      <c r="H442" s="21"/>
      <c r="I442" s="61"/>
      <c r="J442" s="61"/>
      <c r="K442" s="61"/>
      <c r="L442" s="20"/>
      <c r="M442" s="21"/>
      <c r="N442" s="20"/>
      <c r="O442" s="20"/>
      <c r="P442" s="20"/>
      <c r="Q442" s="20"/>
    </row>
    <row r="443" spans="1:17" ht="12.75" customHeight="1">
      <c r="A443" s="20"/>
      <c r="B443" s="58"/>
      <c r="C443" s="59"/>
      <c r="D443" s="59"/>
      <c r="E443" s="21"/>
      <c r="F443" s="21"/>
      <c r="G443" s="21"/>
      <c r="H443" s="21"/>
      <c r="I443" s="61"/>
      <c r="J443" s="61"/>
      <c r="K443" s="61"/>
      <c r="L443" s="20"/>
      <c r="M443" s="21"/>
      <c r="N443" s="20"/>
      <c r="O443" s="20"/>
      <c r="P443" s="20"/>
      <c r="Q443" s="20"/>
    </row>
    <row r="444" spans="1:17" ht="12.75" customHeight="1">
      <c r="A444" s="20"/>
      <c r="B444" s="58"/>
      <c r="C444" s="59"/>
      <c r="D444" s="59"/>
      <c r="E444" s="21"/>
      <c r="F444" s="21"/>
      <c r="G444" s="21"/>
      <c r="H444" s="21"/>
      <c r="I444" s="61"/>
      <c r="J444" s="61"/>
      <c r="K444" s="61"/>
      <c r="L444" s="20"/>
      <c r="M444" s="21"/>
      <c r="N444" s="20"/>
      <c r="O444" s="20"/>
      <c r="P444" s="20"/>
      <c r="Q444" s="20"/>
    </row>
    <row r="445" spans="1:17" ht="12.75" customHeight="1">
      <c r="A445" s="20"/>
      <c r="B445" s="58"/>
      <c r="C445" s="59"/>
      <c r="D445" s="59"/>
      <c r="E445" s="21"/>
      <c r="F445" s="21"/>
      <c r="G445" s="21"/>
      <c r="H445" s="21"/>
      <c r="I445" s="61"/>
      <c r="J445" s="61"/>
      <c r="K445" s="61"/>
      <c r="L445" s="20"/>
      <c r="M445" s="21"/>
      <c r="N445" s="20"/>
      <c r="O445" s="20"/>
      <c r="P445" s="20"/>
      <c r="Q445" s="20"/>
    </row>
    <row r="446" spans="1:17" ht="12.75" customHeight="1">
      <c r="A446" s="20"/>
      <c r="B446" s="58"/>
      <c r="C446" s="59"/>
      <c r="D446" s="59"/>
      <c r="E446" s="21"/>
      <c r="F446" s="21"/>
      <c r="G446" s="21"/>
      <c r="H446" s="21"/>
      <c r="I446" s="61"/>
      <c r="J446" s="61"/>
      <c r="K446" s="61"/>
      <c r="L446" s="20"/>
      <c r="M446" s="21"/>
      <c r="N446" s="20"/>
      <c r="O446" s="20"/>
      <c r="P446" s="20"/>
      <c r="Q446" s="20"/>
    </row>
    <row r="447" spans="1:17" ht="12.75" customHeight="1">
      <c r="A447" s="20"/>
      <c r="B447" s="58"/>
      <c r="C447" s="59"/>
      <c r="D447" s="59"/>
      <c r="E447" s="21"/>
      <c r="F447" s="21"/>
      <c r="G447" s="21"/>
      <c r="H447" s="21"/>
      <c r="I447" s="61"/>
      <c r="J447" s="61"/>
      <c r="K447" s="61"/>
      <c r="L447" s="20"/>
      <c r="M447" s="21"/>
      <c r="N447" s="20"/>
      <c r="O447" s="20"/>
      <c r="P447" s="20"/>
      <c r="Q447" s="20"/>
    </row>
    <row r="448" spans="1:17" ht="12.75" customHeight="1">
      <c r="A448" s="20"/>
      <c r="B448" s="58"/>
      <c r="C448" s="59"/>
      <c r="D448" s="59"/>
      <c r="E448" s="21"/>
      <c r="F448" s="21"/>
      <c r="G448" s="21"/>
      <c r="H448" s="21"/>
      <c r="I448" s="61"/>
      <c r="J448" s="61"/>
      <c r="K448" s="61"/>
      <c r="L448" s="20"/>
      <c r="M448" s="21"/>
      <c r="N448" s="20"/>
      <c r="O448" s="20"/>
      <c r="P448" s="20"/>
      <c r="Q448" s="20"/>
    </row>
    <row r="449" spans="1:17" ht="12.75" customHeight="1">
      <c r="A449" s="20"/>
      <c r="B449" s="58"/>
      <c r="C449" s="59"/>
      <c r="D449" s="59"/>
      <c r="E449" s="21"/>
      <c r="F449" s="21"/>
      <c r="G449" s="21"/>
      <c r="H449" s="21"/>
      <c r="I449" s="61"/>
      <c r="J449" s="61"/>
      <c r="K449" s="61"/>
      <c r="L449" s="20"/>
      <c r="M449" s="21"/>
      <c r="N449" s="20"/>
      <c r="O449" s="20"/>
      <c r="P449" s="20"/>
      <c r="Q449" s="20"/>
    </row>
    <row r="450" spans="1:17" ht="12.75" customHeight="1">
      <c r="A450" s="20"/>
      <c r="B450" s="58"/>
      <c r="C450" s="59"/>
      <c r="D450" s="59"/>
      <c r="E450" s="21"/>
      <c r="F450" s="21"/>
      <c r="G450" s="21"/>
      <c r="H450" s="21"/>
      <c r="I450" s="61"/>
      <c r="J450" s="61"/>
      <c r="K450" s="61"/>
      <c r="L450" s="20"/>
      <c r="M450" s="21"/>
      <c r="N450" s="20"/>
      <c r="O450" s="20"/>
      <c r="P450" s="20"/>
      <c r="Q450" s="20"/>
    </row>
    <row r="451" spans="1:17" ht="12.75" customHeight="1">
      <c r="A451" s="20"/>
      <c r="B451" s="58"/>
      <c r="C451" s="59"/>
      <c r="D451" s="59"/>
      <c r="E451" s="21"/>
      <c r="F451" s="21"/>
      <c r="G451" s="21"/>
      <c r="H451" s="21"/>
      <c r="I451" s="61"/>
      <c r="J451" s="61"/>
      <c r="K451" s="61"/>
      <c r="L451" s="20"/>
      <c r="M451" s="21"/>
      <c r="N451" s="20"/>
      <c r="O451" s="20"/>
      <c r="P451" s="20"/>
      <c r="Q451" s="20"/>
    </row>
    <row r="452" spans="1:17" ht="12.75" customHeight="1">
      <c r="A452" s="20"/>
      <c r="B452" s="58"/>
      <c r="C452" s="59"/>
      <c r="D452" s="59"/>
      <c r="E452" s="21"/>
      <c r="F452" s="21"/>
      <c r="G452" s="21"/>
      <c r="H452" s="21"/>
      <c r="I452" s="61"/>
      <c r="J452" s="61"/>
      <c r="K452" s="61"/>
      <c r="L452" s="20"/>
      <c r="M452" s="21"/>
      <c r="N452" s="20"/>
      <c r="O452" s="20"/>
      <c r="P452" s="20"/>
      <c r="Q452" s="20"/>
    </row>
    <row r="453" spans="1:17" ht="12.75" customHeight="1">
      <c r="A453" s="20"/>
      <c r="B453" s="58"/>
      <c r="C453" s="59"/>
      <c r="D453" s="59"/>
      <c r="E453" s="21"/>
      <c r="F453" s="21"/>
      <c r="G453" s="21"/>
      <c r="H453" s="21"/>
      <c r="I453" s="61"/>
      <c r="J453" s="61"/>
      <c r="K453" s="61"/>
      <c r="L453" s="20"/>
      <c r="M453" s="21"/>
      <c r="N453" s="20"/>
      <c r="O453" s="20"/>
      <c r="P453" s="20"/>
      <c r="Q453" s="20"/>
    </row>
    <row r="454" spans="1:17" ht="12.75" customHeight="1">
      <c r="A454" s="20"/>
      <c r="B454" s="58"/>
      <c r="C454" s="59"/>
      <c r="D454" s="59"/>
      <c r="E454" s="21"/>
      <c r="F454" s="21"/>
      <c r="G454" s="21"/>
      <c r="H454" s="21"/>
      <c r="I454" s="61"/>
      <c r="J454" s="61"/>
      <c r="K454" s="61"/>
      <c r="L454" s="20"/>
      <c r="M454" s="21"/>
      <c r="N454" s="20"/>
      <c r="O454" s="20"/>
      <c r="P454" s="20"/>
      <c r="Q454" s="20"/>
    </row>
    <row r="455" spans="1:17" ht="12.75" customHeight="1">
      <c r="A455" s="20"/>
      <c r="B455" s="58"/>
      <c r="C455" s="59"/>
      <c r="D455" s="59"/>
      <c r="E455" s="21"/>
      <c r="F455" s="21"/>
      <c r="G455" s="21"/>
      <c r="H455" s="21"/>
      <c r="I455" s="61"/>
      <c r="J455" s="61"/>
      <c r="K455" s="61"/>
      <c r="L455" s="20"/>
      <c r="M455" s="21"/>
      <c r="N455" s="20"/>
      <c r="O455" s="20"/>
      <c r="P455" s="20"/>
      <c r="Q455" s="20"/>
    </row>
    <row r="456" spans="1:17" ht="12.75" customHeight="1">
      <c r="A456" s="20"/>
      <c r="B456" s="58"/>
      <c r="C456" s="59"/>
      <c r="D456" s="59"/>
      <c r="E456" s="21"/>
      <c r="F456" s="21"/>
      <c r="G456" s="21"/>
      <c r="H456" s="21"/>
      <c r="I456" s="61"/>
      <c r="J456" s="61"/>
      <c r="K456" s="61"/>
      <c r="L456" s="20"/>
      <c r="M456" s="21"/>
      <c r="N456" s="20"/>
      <c r="O456" s="20"/>
      <c r="P456" s="20"/>
      <c r="Q456" s="20"/>
    </row>
    <row r="457" spans="1:17" ht="12.75" customHeight="1">
      <c r="A457" s="20"/>
      <c r="B457" s="58"/>
      <c r="C457" s="59"/>
      <c r="D457" s="59"/>
      <c r="E457" s="21"/>
      <c r="F457" s="21"/>
      <c r="G457" s="21"/>
      <c r="H457" s="21"/>
      <c r="I457" s="61"/>
      <c r="J457" s="61"/>
      <c r="K457" s="61"/>
      <c r="L457" s="20"/>
      <c r="M457" s="21"/>
      <c r="N457" s="20"/>
      <c r="O457" s="20"/>
      <c r="P457" s="20"/>
      <c r="Q457" s="20"/>
    </row>
    <row r="458" spans="1:17" ht="12.75" customHeight="1">
      <c r="A458" s="20"/>
      <c r="B458" s="58"/>
      <c r="C458" s="59"/>
      <c r="D458" s="59"/>
      <c r="E458" s="21"/>
      <c r="F458" s="21"/>
      <c r="G458" s="21"/>
      <c r="H458" s="21"/>
      <c r="I458" s="61"/>
      <c r="J458" s="61"/>
      <c r="K458" s="61"/>
      <c r="L458" s="20"/>
      <c r="M458" s="21"/>
      <c r="N458" s="20"/>
      <c r="O458" s="20"/>
      <c r="P458" s="20"/>
      <c r="Q458" s="20"/>
    </row>
    <row r="459" spans="1:17" ht="12.75" customHeight="1">
      <c r="A459" s="20"/>
      <c r="B459" s="58"/>
      <c r="C459" s="59"/>
      <c r="D459" s="59"/>
      <c r="E459" s="21"/>
      <c r="F459" s="21"/>
      <c r="G459" s="21"/>
      <c r="H459" s="21"/>
      <c r="I459" s="61"/>
      <c r="J459" s="61"/>
      <c r="K459" s="61"/>
      <c r="L459" s="20"/>
      <c r="M459" s="21"/>
      <c r="N459" s="20"/>
      <c r="O459" s="20"/>
      <c r="P459" s="20"/>
      <c r="Q459" s="20"/>
    </row>
    <row r="460" spans="1:17" ht="12.75" customHeight="1">
      <c r="A460" s="20"/>
      <c r="B460" s="58"/>
      <c r="C460" s="59"/>
      <c r="D460" s="59"/>
      <c r="E460" s="21"/>
      <c r="F460" s="21"/>
      <c r="G460" s="21"/>
      <c r="H460" s="21"/>
      <c r="I460" s="61"/>
      <c r="J460" s="61"/>
      <c r="K460" s="61"/>
      <c r="L460" s="20"/>
      <c r="M460" s="21"/>
      <c r="N460" s="20"/>
      <c r="O460" s="20"/>
      <c r="P460" s="20"/>
      <c r="Q460" s="20"/>
    </row>
    <row r="461" spans="1:17" ht="12.75" customHeight="1">
      <c r="A461" s="20"/>
      <c r="B461" s="58"/>
      <c r="C461" s="59"/>
      <c r="D461" s="59"/>
      <c r="E461" s="21"/>
      <c r="F461" s="21"/>
      <c r="G461" s="21"/>
      <c r="H461" s="21"/>
      <c r="I461" s="61"/>
      <c r="J461" s="61"/>
      <c r="K461" s="61"/>
      <c r="L461" s="20"/>
      <c r="M461" s="21"/>
      <c r="N461" s="20"/>
      <c r="O461" s="20"/>
      <c r="P461" s="20"/>
      <c r="Q461" s="20"/>
    </row>
    <row r="462" spans="1:17" ht="12.75" customHeight="1">
      <c r="A462" s="20"/>
      <c r="B462" s="58"/>
      <c r="C462" s="59"/>
      <c r="D462" s="59"/>
      <c r="E462" s="21"/>
      <c r="F462" s="21"/>
      <c r="G462" s="21"/>
      <c r="H462" s="21"/>
      <c r="I462" s="61"/>
      <c r="J462" s="61"/>
      <c r="K462" s="61"/>
      <c r="L462" s="20"/>
      <c r="M462" s="21"/>
      <c r="N462" s="20"/>
      <c r="O462" s="20"/>
      <c r="P462" s="20"/>
      <c r="Q462" s="20"/>
    </row>
    <row r="463" spans="1:17" ht="12.75" customHeight="1">
      <c r="A463" s="20"/>
      <c r="B463" s="58"/>
      <c r="C463" s="59"/>
      <c r="D463" s="59"/>
      <c r="E463" s="21"/>
      <c r="F463" s="21"/>
      <c r="G463" s="21"/>
      <c r="H463" s="21"/>
      <c r="I463" s="61"/>
      <c r="J463" s="61"/>
      <c r="K463" s="61"/>
      <c r="L463" s="20"/>
      <c r="M463" s="21"/>
      <c r="N463" s="20"/>
      <c r="O463" s="20"/>
      <c r="P463" s="20"/>
      <c r="Q463" s="20"/>
    </row>
    <row r="464" spans="1:17" ht="12.75" customHeight="1">
      <c r="A464" s="20"/>
      <c r="B464" s="58"/>
      <c r="C464" s="59"/>
      <c r="D464" s="59"/>
      <c r="E464" s="21"/>
      <c r="F464" s="21"/>
      <c r="G464" s="21"/>
      <c r="H464" s="21"/>
      <c r="I464" s="61"/>
      <c r="J464" s="61"/>
      <c r="K464" s="61"/>
      <c r="L464" s="20"/>
      <c r="M464" s="21"/>
      <c r="N464" s="20"/>
      <c r="O464" s="20"/>
      <c r="P464" s="20"/>
      <c r="Q464" s="20"/>
    </row>
    <row r="465" spans="1:17" ht="12.75" customHeight="1">
      <c r="A465" s="20"/>
      <c r="B465" s="58"/>
      <c r="C465" s="59"/>
      <c r="D465" s="59"/>
      <c r="E465" s="21"/>
      <c r="F465" s="21"/>
      <c r="G465" s="21"/>
      <c r="H465" s="21"/>
      <c r="I465" s="61"/>
      <c r="J465" s="61"/>
      <c r="K465" s="61"/>
      <c r="L465" s="20"/>
      <c r="M465" s="21"/>
      <c r="N465" s="20"/>
      <c r="O465" s="20"/>
      <c r="P465" s="20"/>
      <c r="Q465" s="20"/>
    </row>
    <row r="466" spans="1:17" ht="12.75" customHeight="1">
      <c r="A466" s="20"/>
      <c r="B466" s="58"/>
      <c r="C466" s="59"/>
      <c r="D466" s="59"/>
      <c r="E466" s="21"/>
      <c r="F466" s="21"/>
      <c r="G466" s="21"/>
      <c r="H466" s="21"/>
      <c r="I466" s="61"/>
      <c r="J466" s="61"/>
      <c r="K466" s="61"/>
      <c r="L466" s="20"/>
      <c r="M466" s="21"/>
      <c r="N466" s="20"/>
      <c r="O466" s="20"/>
      <c r="P466" s="20"/>
      <c r="Q466" s="20"/>
    </row>
    <row r="467" spans="1:17" ht="12.75" customHeight="1">
      <c r="A467" s="20"/>
      <c r="B467" s="58"/>
      <c r="C467" s="59"/>
      <c r="D467" s="59"/>
      <c r="E467" s="21"/>
      <c r="F467" s="21"/>
      <c r="G467" s="21"/>
      <c r="H467" s="21"/>
      <c r="I467" s="61"/>
      <c r="J467" s="61"/>
      <c r="K467" s="61"/>
      <c r="L467" s="20"/>
      <c r="M467" s="21"/>
      <c r="N467" s="20"/>
      <c r="O467" s="20"/>
      <c r="P467" s="20"/>
      <c r="Q467" s="20"/>
    </row>
    <row r="468" spans="1:17" ht="12.75" customHeight="1">
      <c r="A468" s="20"/>
      <c r="B468" s="58"/>
      <c r="C468" s="59"/>
      <c r="D468" s="59"/>
      <c r="E468" s="21"/>
      <c r="F468" s="21"/>
      <c r="G468" s="21"/>
      <c r="H468" s="21"/>
      <c r="I468" s="61"/>
      <c r="J468" s="61"/>
      <c r="K468" s="61"/>
      <c r="L468" s="20"/>
      <c r="M468" s="21"/>
      <c r="N468" s="20"/>
      <c r="O468" s="20"/>
      <c r="P468" s="20"/>
      <c r="Q468" s="20"/>
    </row>
    <row r="469" spans="1:17" ht="12.75" customHeight="1">
      <c r="A469" s="20"/>
      <c r="B469" s="58"/>
      <c r="C469" s="59"/>
      <c r="D469" s="59"/>
      <c r="E469" s="21"/>
      <c r="F469" s="21"/>
      <c r="G469" s="21"/>
      <c r="H469" s="21"/>
      <c r="I469" s="61"/>
      <c r="J469" s="61"/>
      <c r="K469" s="61"/>
      <c r="L469" s="20"/>
      <c r="M469" s="21"/>
      <c r="N469" s="20"/>
      <c r="O469" s="20"/>
      <c r="P469" s="20"/>
      <c r="Q469" s="20"/>
    </row>
    <row r="470" spans="1:17" ht="12.75" customHeight="1">
      <c r="A470" s="20"/>
      <c r="B470" s="58"/>
      <c r="C470" s="59"/>
      <c r="D470" s="59"/>
      <c r="E470" s="21"/>
      <c r="F470" s="21"/>
      <c r="G470" s="21"/>
      <c r="H470" s="21"/>
      <c r="I470" s="61"/>
      <c r="J470" s="61"/>
      <c r="K470" s="61"/>
      <c r="L470" s="20"/>
      <c r="M470" s="21"/>
      <c r="N470" s="20"/>
      <c r="O470" s="20"/>
      <c r="P470" s="20"/>
      <c r="Q470" s="20"/>
    </row>
    <row r="471" spans="1:17" ht="12.75" customHeight="1">
      <c r="A471" s="20"/>
      <c r="B471" s="58"/>
      <c r="C471" s="59"/>
      <c r="D471" s="59"/>
      <c r="E471" s="21"/>
      <c r="F471" s="21"/>
      <c r="G471" s="21"/>
      <c r="H471" s="21"/>
      <c r="I471" s="61"/>
      <c r="J471" s="61"/>
      <c r="K471" s="61"/>
      <c r="L471" s="20"/>
      <c r="M471" s="21"/>
      <c r="N471" s="20"/>
      <c r="O471" s="20"/>
      <c r="P471" s="20"/>
      <c r="Q471" s="20"/>
    </row>
    <row r="472" spans="1:17" ht="12.75" customHeight="1">
      <c r="A472" s="20"/>
      <c r="B472" s="58"/>
      <c r="C472" s="59"/>
      <c r="D472" s="59"/>
      <c r="E472" s="21"/>
      <c r="F472" s="21"/>
      <c r="G472" s="21"/>
      <c r="H472" s="21"/>
      <c r="I472" s="61"/>
      <c r="J472" s="61"/>
      <c r="K472" s="61"/>
      <c r="L472" s="20"/>
      <c r="M472" s="21"/>
      <c r="N472" s="20"/>
      <c r="O472" s="20"/>
      <c r="P472" s="20"/>
      <c r="Q472" s="20"/>
    </row>
    <row r="473" spans="1:17" ht="12.75" customHeight="1">
      <c r="A473" s="20"/>
      <c r="B473" s="58"/>
      <c r="C473" s="59"/>
      <c r="D473" s="59"/>
      <c r="E473" s="21"/>
      <c r="F473" s="21"/>
      <c r="G473" s="21"/>
      <c r="H473" s="21"/>
      <c r="I473" s="61"/>
      <c r="J473" s="61"/>
      <c r="K473" s="61"/>
      <c r="L473" s="20"/>
      <c r="M473" s="21"/>
      <c r="N473" s="20"/>
      <c r="O473" s="20"/>
      <c r="P473" s="20"/>
      <c r="Q473" s="20"/>
    </row>
    <row r="474" spans="1:17" ht="12.75" customHeight="1">
      <c r="A474" s="20"/>
      <c r="B474" s="58"/>
      <c r="C474" s="59"/>
      <c r="D474" s="59"/>
      <c r="E474" s="21"/>
      <c r="F474" s="21"/>
      <c r="G474" s="21"/>
      <c r="H474" s="21"/>
      <c r="I474" s="61"/>
      <c r="J474" s="61"/>
      <c r="K474" s="61"/>
      <c r="L474" s="20"/>
      <c r="M474" s="21"/>
      <c r="N474" s="20"/>
      <c r="O474" s="20"/>
      <c r="P474" s="20"/>
      <c r="Q474" s="20"/>
    </row>
    <row r="475" spans="1:17" ht="12.75" customHeight="1">
      <c r="A475" s="20"/>
      <c r="B475" s="58"/>
      <c r="C475" s="59"/>
      <c r="D475" s="59"/>
      <c r="E475" s="21"/>
      <c r="F475" s="21"/>
      <c r="G475" s="21"/>
      <c r="H475" s="21"/>
      <c r="I475" s="61"/>
      <c r="J475" s="61"/>
      <c r="K475" s="61"/>
      <c r="L475" s="20"/>
      <c r="M475" s="21"/>
      <c r="N475" s="20"/>
      <c r="O475" s="20"/>
      <c r="P475" s="20"/>
      <c r="Q475" s="20"/>
    </row>
    <row r="476" spans="1:17" ht="12.75" customHeight="1">
      <c r="A476" s="20"/>
      <c r="B476" s="58"/>
      <c r="C476" s="59"/>
      <c r="D476" s="59"/>
      <c r="E476" s="21"/>
      <c r="F476" s="21"/>
      <c r="G476" s="21"/>
      <c r="H476" s="21"/>
      <c r="I476" s="61"/>
      <c r="J476" s="61"/>
      <c r="K476" s="61"/>
      <c r="L476" s="20"/>
      <c r="M476" s="21"/>
      <c r="N476" s="20"/>
      <c r="O476" s="20"/>
      <c r="P476" s="20"/>
      <c r="Q476" s="20"/>
    </row>
    <row r="477" spans="1:17" ht="12.75" customHeight="1">
      <c r="A477" s="20"/>
      <c r="B477" s="58"/>
      <c r="C477" s="59"/>
      <c r="D477" s="59"/>
      <c r="E477" s="21"/>
      <c r="F477" s="21"/>
      <c r="G477" s="21"/>
      <c r="H477" s="21"/>
      <c r="I477" s="61"/>
      <c r="J477" s="61"/>
      <c r="K477" s="61"/>
      <c r="L477" s="20"/>
      <c r="M477" s="21"/>
      <c r="N477" s="20"/>
      <c r="O477" s="20"/>
      <c r="P477" s="20"/>
      <c r="Q477" s="20"/>
    </row>
    <row r="478" spans="1:17" ht="12.75" customHeight="1">
      <c r="A478" s="20"/>
      <c r="B478" s="58"/>
      <c r="C478" s="59"/>
      <c r="D478" s="59"/>
      <c r="E478" s="21"/>
      <c r="F478" s="21"/>
      <c r="G478" s="21"/>
      <c r="H478" s="21"/>
      <c r="I478" s="61"/>
      <c r="J478" s="61"/>
      <c r="K478" s="61"/>
      <c r="L478" s="20"/>
      <c r="M478" s="21"/>
      <c r="N478" s="20"/>
      <c r="O478" s="20"/>
      <c r="P478" s="20"/>
      <c r="Q478" s="20"/>
    </row>
    <row r="479" spans="1:17" ht="12.75" customHeight="1">
      <c r="A479" s="20"/>
      <c r="B479" s="58"/>
      <c r="C479" s="59"/>
      <c r="D479" s="59"/>
      <c r="E479" s="21"/>
      <c r="F479" s="21"/>
      <c r="G479" s="21"/>
      <c r="H479" s="21"/>
      <c r="I479" s="61"/>
      <c r="J479" s="61"/>
      <c r="K479" s="61"/>
      <c r="L479" s="20"/>
      <c r="M479" s="21"/>
      <c r="N479" s="20"/>
      <c r="O479" s="20"/>
      <c r="P479" s="20"/>
      <c r="Q479" s="20"/>
    </row>
    <row r="480" spans="1:17" ht="12.75" customHeight="1">
      <c r="A480" s="20"/>
      <c r="B480" s="58"/>
      <c r="C480" s="59"/>
      <c r="D480" s="59"/>
      <c r="E480" s="21"/>
      <c r="F480" s="21"/>
      <c r="G480" s="21"/>
      <c r="H480" s="21"/>
      <c r="I480" s="61"/>
      <c r="J480" s="61"/>
      <c r="K480" s="61"/>
      <c r="L480" s="20"/>
      <c r="M480" s="21"/>
      <c r="N480" s="20"/>
      <c r="O480" s="20"/>
      <c r="P480" s="20"/>
      <c r="Q480" s="20"/>
    </row>
    <row r="481" spans="1:17" ht="12.75" customHeight="1">
      <c r="A481" s="20"/>
      <c r="B481" s="58"/>
      <c r="C481" s="59"/>
      <c r="D481" s="59"/>
      <c r="E481" s="21"/>
      <c r="F481" s="21"/>
      <c r="G481" s="21"/>
      <c r="H481" s="21"/>
      <c r="I481" s="61"/>
      <c r="J481" s="61"/>
      <c r="K481" s="61"/>
      <c r="L481" s="20"/>
      <c r="M481" s="21"/>
      <c r="N481" s="20"/>
      <c r="O481" s="20"/>
      <c r="P481" s="20"/>
      <c r="Q481" s="20"/>
    </row>
    <row r="482" spans="1:17" ht="12.75" customHeight="1">
      <c r="A482" s="20"/>
      <c r="B482" s="58"/>
      <c r="C482" s="59"/>
      <c r="D482" s="59"/>
      <c r="E482" s="21"/>
      <c r="F482" s="21"/>
      <c r="G482" s="21"/>
      <c r="H482" s="21"/>
      <c r="I482" s="61"/>
      <c r="J482" s="61"/>
      <c r="K482" s="61"/>
      <c r="L482" s="20"/>
      <c r="M482" s="21"/>
      <c r="N482" s="20"/>
      <c r="O482" s="20"/>
      <c r="P482" s="20"/>
      <c r="Q482" s="20"/>
    </row>
    <row r="483" spans="1:17" ht="12.75" customHeight="1">
      <c r="A483" s="20"/>
      <c r="B483" s="58"/>
      <c r="C483" s="59"/>
      <c r="D483" s="59"/>
      <c r="E483" s="21"/>
      <c r="F483" s="21"/>
      <c r="G483" s="21"/>
      <c r="H483" s="21"/>
      <c r="I483" s="61"/>
      <c r="J483" s="61"/>
      <c r="K483" s="61"/>
      <c r="L483" s="20"/>
      <c r="M483" s="21"/>
      <c r="N483" s="20"/>
      <c r="O483" s="20"/>
      <c r="P483" s="20"/>
      <c r="Q483" s="20"/>
    </row>
    <row r="484" spans="1:17" ht="12.75" customHeight="1">
      <c r="A484" s="20"/>
      <c r="B484" s="58"/>
      <c r="C484" s="59"/>
      <c r="D484" s="59"/>
      <c r="E484" s="21"/>
      <c r="F484" s="21"/>
      <c r="G484" s="21"/>
      <c r="H484" s="21"/>
      <c r="I484" s="61"/>
      <c r="J484" s="61"/>
      <c r="K484" s="61"/>
      <c r="L484" s="20"/>
      <c r="M484" s="21"/>
      <c r="N484" s="20"/>
      <c r="O484" s="20"/>
      <c r="P484" s="20"/>
      <c r="Q484" s="20"/>
    </row>
    <row r="485" spans="1:17" ht="12.75" customHeight="1">
      <c r="A485" s="20"/>
      <c r="B485" s="58"/>
      <c r="C485" s="59"/>
      <c r="D485" s="59"/>
      <c r="E485" s="21"/>
      <c r="F485" s="21"/>
      <c r="G485" s="21"/>
      <c r="H485" s="21"/>
      <c r="I485" s="61"/>
      <c r="J485" s="61"/>
      <c r="K485" s="61"/>
      <c r="L485" s="20"/>
      <c r="M485" s="21"/>
      <c r="N485" s="20"/>
      <c r="O485" s="20"/>
      <c r="P485" s="20"/>
      <c r="Q485" s="20"/>
    </row>
    <row r="486" spans="1:17" ht="12.75" customHeight="1">
      <c r="A486" s="20"/>
      <c r="B486" s="58"/>
      <c r="C486" s="59"/>
      <c r="D486" s="59"/>
      <c r="E486" s="21"/>
      <c r="F486" s="21"/>
      <c r="G486" s="21"/>
      <c r="H486" s="21"/>
      <c r="I486" s="61"/>
      <c r="J486" s="61"/>
      <c r="K486" s="61"/>
      <c r="L486" s="20"/>
      <c r="M486" s="21"/>
      <c r="N486" s="20"/>
      <c r="O486" s="20"/>
      <c r="P486" s="20"/>
      <c r="Q486" s="20"/>
    </row>
    <row r="487" spans="1:17" ht="12.75" customHeight="1">
      <c r="A487" s="20"/>
      <c r="B487" s="58"/>
      <c r="C487" s="59"/>
      <c r="D487" s="59"/>
      <c r="E487" s="21"/>
      <c r="F487" s="21"/>
      <c r="G487" s="21"/>
      <c r="H487" s="21"/>
      <c r="I487" s="61"/>
      <c r="J487" s="61"/>
      <c r="K487" s="61"/>
      <c r="L487" s="20"/>
      <c r="M487" s="21"/>
      <c r="N487" s="20"/>
      <c r="O487" s="20"/>
      <c r="P487" s="20"/>
      <c r="Q487" s="20"/>
    </row>
    <row r="488" spans="1:17" ht="12.75" customHeight="1">
      <c r="A488" s="20"/>
      <c r="B488" s="58"/>
      <c r="C488" s="59"/>
      <c r="D488" s="59"/>
      <c r="E488" s="21"/>
      <c r="F488" s="21"/>
      <c r="G488" s="21"/>
      <c r="H488" s="21"/>
      <c r="I488" s="61"/>
      <c r="J488" s="61"/>
      <c r="K488" s="61"/>
      <c r="L488" s="20"/>
      <c r="M488" s="21"/>
      <c r="N488" s="20"/>
      <c r="O488" s="20"/>
      <c r="P488" s="20"/>
      <c r="Q488" s="20"/>
    </row>
    <row r="489" spans="1:17" ht="12.75" customHeight="1">
      <c r="A489" s="20"/>
      <c r="B489" s="58"/>
      <c r="C489" s="59"/>
      <c r="D489" s="59"/>
      <c r="E489" s="21"/>
      <c r="F489" s="21"/>
      <c r="G489" s="21"/>
      <c r="H489" s="21"/>
      <c r="I489" s="61"/>
      <c r="J489" s="61"/>
      <c r="K489" s="61"/>
      <c r="L489" s="20"/>
      <c r="M489" s="21"/>
      <c r="N489" s="20"/>
      <c r="O489" s="20"/>
      <c r="P489" s="20"/>
      <c r="Q489" s="20"/>
    </row>
    <row r="490" spans="1:17" ht="12.75" customHeight="1">
      <c r="A490" s="20"/>
      <c r="B490" s="58"/>
      <c r="C490" s="59"/>
      <c r="D490" s="59"/>
      <c r="E490" s="21"/>
      <c r="F490" s="21"/>
      <c r="G490" s="21"/>
      <c r="H490" s="21"/>
      <c r="I490" s="61"/>
      <c r="J490" s="61"/>
      <c r="K490" s="61"/>
      <c r="L490" s="20"/>
      <c r="M490" s="21"/>
      <c r="N490" s="20"/>
      <c r="O490" s="20"/>
      <c r="P490" s="20"/>
      <c r="Q490" s="20"/>
    </row>
    <row r="491" spans="1:17" ht="12.75" customHeight="1">
      <c r="A491" s="20"/>
      <c r="B491" s="58"/>
      <c r="C491" s="59"/>
      <c r="D491" s="59"/>
      <c r="E491" s="21"/>
      <c r="F491" s="21"/>
      <c r="G491" s="21"/>
      <c r="H491" s="21"/>
      <c r="I491" s="61"/>
      <c r="J491" s="61"/>
      <c r="K491" s="61"/>
      <c r="L491" s="20"/>
      <c r="M491" s="21"/>
      <c r="N491" s="20"/>
      <c r="O491" s="20"/>
      <c r="P491" s="20"/>
      <c r="Q491" s="20"/>
    </row>
    <row r="492" spans="1:17" ht="12.75" customHeight="1">
      <c r="A492" s="20"/>
      <c r="B492" s="58"/>
      <c r="C492" s="59"/>
      <c r="D492" s="59"/>
      <c r="E492" s="21"/>
      <c r="F492" s="21"/>
      <c r="G492" s="21"/>
      <c r="H492" s="21"/>
      <c r="I492" s="61"/>
      <c r="J492" s="61"/>
      <c r="K492" s="61"/>
      <c r="L492" s="20"/>
      <c r="M492" s="21"/>
      <c r="N492" s="20"/>
      <c r="O492" s="20"/>
      <c r="P492" s="20"/>
      <c r="Q492" s="20"/>
    </row>
    <row r="493" spans="1:17" ht="12.75" customHeight="1">
      <c r="A493" s="20"/>
      <c r="B493" s="58"/>
      <c r="C493" s="59"/>
      <c r="D493" s="59"/>
      <c r="E493" s="21"/>
      <c r="F493" s="21"/>
      <c r="G493" s="21"/>
      <c r="H493" s="21"/>
      <c r="I493" s="61"/>
      <c r="J493" s="61"/>
      <c r="K493" s="61"/>
      <c r="L493" s="20"/>
      <c r="M493" s="21"/>
      <c r="N493" s="20"/>
      <c r="O493" s="20"/>
      <c r="P493" s="20"/>
      <c r="Q493" s="20"/>
    </row>
    <row r="494" spans="1:17" ht="12.75" customHeight="1">
      <c r="A494" s="20"/>
      <c r="B494" s="58"/>
      <c r="C494" s="59"/>
      <c r="D494" s="59"/>
      <c r="E494" s="21"/>
      <c r="F494" s="21"/>
      <c r="G494" s="21"/>
      <c r="H494" s="21"/>
      <c r="I494" s="61"/>
      <c r="J494" s="61"/>
      <c r="K494" s="61"/>
      <c r="L494" s="20"/>
      <c r="M494" s="21"/>
      <c r="N494" s="20"/>
      <c r="O494" s="20"/>
      <c r="P494" s="20"/>
      <c r="Q494" s="20"/>
    </row>
    <row r="495" spans="1:17" ht="12.75" customHeight="1">
      <c r="A495" s="20"/>
      <c r="B495" s="58"/>
      <c r="C495" s="59"/>
      <c r="D495" s="59"/>
      <c r="E495" s="21"/>
      <c r="F495" s="21"/>
      <c r="G495" s="21"/>
      <c r="H495" s="21"/>
      <c r="I495" s="61"/>
      <c r="J495" s="61"/>
      <c r="K495" s="61"/>
      <c r="L495" s="20"/>
      <c r="M495" s="21"/>
      <c r="N495" s="20"/>
      <c r="O495" s="20"/>
      <c r="P495" s="20"/>
      <c r="Q495" s="20"/>
    </row>
    <row r="496" spans="1:17" ht="12.75" customHeight="1">
      <c r="A496" s="20"/>
      <c r="B496" s="58"/>
      <c r="C496" s="59"/>
      <c r="D496" s="59"/>
      <c r="E496" s="21"/>
      <c r="F496" s="21"/>
      <c r="G496" s="21"/>
      <c r="H496" s="21"/>
      <c r="I496" s="61"/>
      <c r="J496" s="61"/>
      <c r="K496" s="61"/>
      <c r="L496" s="20"/>
      <c r="M496" s="21"/>
      <c r="N496" s="20"/>
      <c r="O496" s="20"/>
      <c r="P496" s="20"/>
      <c r="Q496" s="20"/>
    </row>
    <row r="497" spans="1:17" ht="12.75" customHeight="1">
      <c r="A497" s="20"/>
      <c r="B497" s="58"/>
      <c r="C497" s="59"/>
      <c r="D497" s="59"/>
      <c r="E497" s="21"/>
      <c r="F497" s="21"/>
      <c r="G497" s="21"/>
      <c r="H497" s="21"/>
      <c r="I497" s="61"/>
      <c r="J497" s="61"/>
      <c r="K497" s="61"/>
      <c r="L497" s="20"/>
      <c r="M497" s="21"/>
      <c r="N497" s="20"/>
      <c r="O497" s="20"/>
      <c r="P497" s="20"/>
      <c r="Q497" s="20"/>
    </row>
    <row r="498" spans="1:17" ht="12.75" customHeight="1">
      <c r="A498" s="20"/>
      <c r="B498" s="58"/>
      <c r="C498" s="59"/>
      <c r="D498" s="59"/>
      <c r="E498" s="21"/>
      <c r="F498" s="21"/>
      <c r="G498" s="21"/>
      <c r="H498" s="21"/>
      <c r="I498" s="61"/>
      <c r="J498" s="61"/>
      <c r="K498" s="61"/>
      <c r="L498" s="20"/>
      <c r="M498" s="21"/>
      <c r="N498" s="20"/>
      <c r="O498" s="20"/>
      <c r="P498" s="20"/>
      <c r="Q498" s="20"/>
    </row>
    <row r="499" spans="1:17" ht="12.75" customHeight="1">
      <c r="A499" s="20"/>
      <c r="B499" s="58"/>
      <c r="C499" s="59"/>
      <c r="D499" s="59"/>
      <c r="E499" s="21"/>
      <c r="F499" s="21"/>
      <c r="G499" s="21"/>
      <c r="H499" s="21"/>
      <c r="I499" s="61"/>
      <c r="J499" s="61"/>
      <c r="K499" s="61"/>
      <c r="L499" s="20"/>
      <c r="M499" s="21"/>
      <c r="N499" s="20"/>
      <c r="O499" s="20"/>
      <c r="P499" s="20"/>
      <c r="Q499" s="20"/>
    </row>
    <row r="500" spans="1:17" ht="12.75" customHeight="1">
      <c r="A500" s="20"/>
      <c r="B500" s="58"/>
      <c r="C500" s="59"/>
      <c r="D500" s="59"/>
      <c r="E500" s="21"/>
      <c r="F500" s="21"/>
      <c r="G500" s="21"/>
      <c r="H500" s="21"/>
      <c r="I500" s="61"/>
      <c r="J500" s="61"/>
      <c r="K500" s="61"/>
      <c r="L500" s="20"/>
      <c r="M500" s="21"/>
      <c r="N500" s="20"/>
      <c r="O500" s="20"/>
      <c r="P500" s="20"/>
      <c r="Q500" s="20"/>
    </row>
    <row r="501" spans="1:17" ht="12.75" customHeight="1">
      <c r="A501" s="20"/>
      <c r="B501" s="58"/>
      <c r="C501" s="59"/>
      <c r="D501" s="59"/>
      <c r="E501" s="21"/>
      <c r="F501" s="21"/>
      <c r="G501" s="21"/>
      <c r="H501" s="21"/>
      <c r="I501" s="61"/>
      <c r="J501" s="61"/>
      <c r="K501" s="61"/>
      <c r="L501" s="20"/>
      <c r="M501" s="21"/>
      <c r="N501" s="20"/>
      <c r="O501" s="20"/>
      <c r="P501" s="20"/>
      <c r="Q501" s="20"/>
    </row>
    <row r="502" spans="1:17" ht="12.75" customHeight="1">
      <c r="A502" s="20"/>
      <c r="B502" s="58"/>
      <c r="C502" s="59"/>
      <c r="D502" s="59"/>
      <c r="E502" s="21"/>
      <c r="F502" s="21"/>
      <c r="G502" s="21"/>
      <c r="H502" s="21"/>
      <c r="I502" s="61"/>
      <c r="J502" s="61"/>
      <c r="K502" s="61"/>
      <c r="L502" s="20"/>
      <c r="M502" s="21"/>
      <c r="N502" s="20"/>
      <c r="O502" s="20"/>
      <c r="P502" s="20"/>
      <c r="Q502" s="20"/>
    </row>
    <row r="503" spans="1:17" ht="12.75" customHeight="1">
      <c r="A503" s="20"/>
      <c r="B503" s="58"/>
      <c r="C503" s="59"/>
      <c r="D503" s="59"/>
      <c r="E503" s="21"/>
      <c r="F503" s="21"/>
      <c r="G503" s="21"/>
      <c r="H503" s="21"/>
      <c r="I503" s="61"/>
      <c r="J503" s="61"/>
      <c r="K503" s="61"/>
      <c r="L503" s="20"/>
      <c r="M503" s="21"/>
      <c r="N503" s="20"/>
      <c r="O503" s="20"/>
      <c r="P503" s="20"/>
      <c r="Q503" s="20"/>
    </row>
    <row r="504" spans="1:17" ht="12.75" customHeight="1">
      <c r="A504" s="20"/>
      <c r="B504" s="58"/>
      <c r="C504" s="59"/>
      <c r="D504" s="59"/>
      <c r="E504" s="21"/>
      <c r="F504" s="21"/>
      <c r="G504" s="21"/>
      <c r="H504" s="21"/>
      <c r="I504" s="61"/>
      <c r="J504" s="61"/>
      <c r="K504" s="61"/>
      <c r="L504" s="20"/>
      <c r="M504" s="21"/>
      <c r="N504" s="20"/>
      <c r="O504" s="20"/>
      <c r="P504" s="20"/>
      <c r="Q504" s="20"/>
    </row>
    <row r="505" spans="1:17" ht="12.75" customHeight="1">
      <c r="A505" s="20"/>
      <c r="B505" s="58"/>
      <c r="C505" s="59"/>
      <c r="D505" s="59"/>
      <c r="E505" s="21"/>
      <c r="F505" s="21"/>
      <c r="G505" s="21"/>
      <c r="H505" s="21"/>
      <c r="I505" s="61"/>
      <c r="J505" s="61"/>
      <c r="K505" s="61"/>
      <c r="L505" s="20"/>
      <c r="M505" s="21"/>
      <c r="N505" s="20"/>
      <c r="O505" s="20"/>
      <c r="P505" s="20"/>
      <c r="Q505" s="20"/>
    </row>
    <row r="506" spans="1:17" ht="12.75" customHeight="1">
      <c r="A506" s="20"/>
      <c r="B506" s="58"/>
      <c r="C506" s="59"/>
      <c r="D506" s="59"/>
      <c r="E506" s="21"/>
      <c r="F506" s="21"/>
      <c r="G506" s="21"/>
      <c r="H506" s="21"/>
      <c r="I506" s="61"/>
      <c r="J506" s="61"/>
      <c r="K506" s="61"/>
      <c r="L506" s="20"/>
      <c r="M506" s="21"/>
      <c r="N506" s="20"/>
      <c r="O506" s="20"/>
      <c r="P506" s="20"/>
      <c r="Q506" s="20"/>
    </row>
    <row r="507" spans="1:17" ht="12.75" customHeight="1">
      <c r="A507" s="20"/>
      <c r="B507" s="58"/>
      <c r="C507" s="59"/>
      <c r="D507" s="59"/>
      <c r="E507" s="21"/>
      <c r="F507" s="21"/>
      <c r="G507" s="21"/>
      <c r="H507" s="21"/>
      <c r="I507" s="61"/>
      <c r="J507" s="61"/>
      <c r="K507" s="61"/>
      <c r="L507" s="20"/>
      <c r="M507" s="21"/>
      <c r="N507" s="20"/>
      <c r="O507" s="20"/>
      <c r="P507" s="20"/>
      <c r="Q507" s="20"/>
    </row>
    <row r="508" spans="1:17" ht="12.75" customHeight="1">
      <c r="A508" s="20"/>
      <c r="B508" s="58"/>
      <c r="C508" s="59"/>
      <c r="D508" s="59"/>
      <c r="E508" s="21"/>
      <c r="F508" s="21"/>
      <c r="G508" s="21"/>
      <c r="H508" s="21"/>
      <c r="I508" s="61"/>
      <c r="J508" s="61"/>
      <c r="K508" s="61"/>
      <c r="L508" s="20"/>
      <c r="M508" s="21"/>
      <c r="N508" s="20"/>
      <c r="O508" s="20"/>
      <c r="P508" s="20"/>
      <c r="Q508" s="20"/>
    </row>
    <row r="509" spans="1:17" ht="12.75" customHeight="1">
      <c r="A509" s="20"/>
      <c r="B509" s="58"/>
      <c r="C509" s="59"/>
      <c r="D509" s="59"/>
      <c r="E509" s="21"/>
      <c r="F509" s="21"/>
      <c r="G509" s="21"/>
      <c r="H509" s="21"/>
      <c r="I509" s="61"/>
      <c r="J509" s="61"/>
      <c r="K509" s="61"/>
      <c r="L509" s="20"/>
      <c r="M509" s="21"/>
      <c r="N509" s="20"/>
      <c r="O509" s="20"/>
      <c r="P509" s="20"/>
      <c r="Q509" s="20"/>
    </row>
    <row r="510" spans="1:17" ht="12.75" customHeight="1">
      <c r="A510" s="20"/>
      <c r="B510" s="58"/>
      <c r="C510" s="59"/>
      <c r="D510" s="59"/>
      <c r="E510" s="21"/>
      <c r="F510" s="21"/>
      <c r="G510" s="21"/>
      <c r="H510" s="21"/>
      <c r="I510" s="61"/>
      <c r="J510" s="61"/>
      <c r="K510" s="61"/>
      <c r="L510" s="20"/>
      <c r="M510" s="21"/>
      <c r="N510" s="20"/>
      <c r="O510" s="20"/>
      <c r="P510" s="20"/>
      <c r="Q510" s="20"/>
    </row>
    <row r="511" spans="1:17" ht="12.75" customHeight="1">
      <c r="A511" s="20"/>
      <c r="B511" s="58"/>
      <c r="C511" s="59"/>
      <c r="D511" s="59"/>
      <c r="E511" s="21"/>
      <c r="F511" s="21"/>
      <c r="G511" s="21"/>
      <c r="H511" s="21"/>
      <c r="I511" s="61"/>
      <c r="J511" s="61"/>
      <c r="K511" s="61"/>
      <c r="L511" s="20"/>
      <c r="M511" s="21"/>
      <c r="N511" s="20"/>
      <c r="O511" s="20"/>
      <c r="P511" s="20"/>
      <c r="Q511" s="20"/>
    </row>
    <row r="512" spans="1:17" ht="12.75" customHeight="1">
      <c r="A512" s="20"/>
      <c r="B512" s="58"/>
      <c r="C512" s="59"/>
      <c r="D512" s="59"/>
      <c r="E512" s="21"/>
      <c r="F512" s="21"/>
      <c r="G512" s="21"/>
      <c r="H512" s="21"/>
      <c r="I512" s="61"/>
      <c r="J512" s="61"/>
      <c r="K512" s="61"/>
      <c r="L512" s="20"/>
      <c r="M512" s="21"/>
      <c r="N512" s="20"/>
      <c r="O512" s="20"/>
      <c r="P512" s="20"/>
      <c r="Q512" s="20"/>
    </row>
    <row r="513" spans="1:17" ht="12.75" customHeight="1">
      <c r="A513" s="20"/>
      <c r="B513" s="58"/>
      <c r="C513" s="59"/>
      <c r="D513" s="59"/>
      <c r="E513" s="21"/>
      <c r="F513" s="21"/>
      <c r="G513" s="21"/>
      <c r="H513" s="21"/>
      <c r="I513" s="61"/>
      <c r="J513" s="61"/>
      <c r="K513" s="61"/>
      <c r="L513" s="20"/>
      <c r="M513" s="21"/>
      <c r="N513" s="20"/>
      <c r="O513" s="20"/>
      <c r="P513" s="20"/>
      <c r="Q513" s="20"/>
    </row>
    <row r="514" spans="1:17" ht="12.75" customHeight="1">
      <c r="A514" s="20"/>
      <c r="B514" s="58"/>
      <c r="C514" s="59"/>
      <c r="D514" s="59"/>
      <c r="E514" s="21"/>
      <c r="F514" s="21"/>
      <c r="G514" s="21"/>
      <c r="H514" s="21"/>
      <c r="I514" s="61"/>
      <c r="J514" s="61"/>
      <c r="K514" s="61"/>
      <c r="L514" s="20"/>
      <c r="M514" s="21"/>
      <c r="N514" s="20"/>
      <c r="O514" s="20"/>
      <c r="P514" s="20"/>
      <c r="Q514" s="20"/>
    </row>
    <row r="515" spans="1:17" ht="12.75" customHeight="1">
      <c r="A515" s="20"/>
      <c r="B515" s="58"/>
      <c r="C515" s="59"/>
      <c r="D515" s="59"/>
      <c r="E515" s="21"/>
      <c r="F515" s="21"/>
      <c r="G515" s="21"/>
      <c r="H515" s="21"/>
      <c r="I515" s="61"/>
      <c r="J515" s="61"/>
      <c r="K515" s="61"/>
      <c r="L515" s="20"/>
      <c r="M515" s="21"/>
      <c r="N515" s="20"/>
      <c r="O515" s="20"/>
      <c r="P515" s="20"/>
      <c r="Q515" s="20"/>
    </row>
    <row r="516" spans="1:17" ht="12.75" customHeight="1">
      <c r="A516" s="20"/>
      <c r="B516" s="58"/>
      <c r="C516" s="59"/>
      <c r="D516" s="59"/>
      <c r="E516" s="21"/>
      <c r="F516" s="21"/>
      <c r="G516" s="21"/>
      <c r="H516" s="21"/>
      <c r="I516" s="61"/>
      <c r="J516" s="61"/>
      <c r="K516" s="61"/>
      <c r="L516" s="20"/>
      <c r="M516" s="21"/>
      <c r="N516" s="20"/>
      <c r="O516" s="20"/>
      <c r="P516" s="20"/>
      <c r="Q516" s="20"/>
    </row>
    <row r="517" spans="1:17" ht="12.75" customHeight="1">
      <c r="A517" s="20"/>
      <c r="B517" s="58"/>
      <c r="C517" s="59"/>
      <c r="D517" s="59"/>
      <c r="E517" s="21"/>
      <c r="F517" s="21"/>
      <c r="G517" s="21"/>
      <c r="H517" s="21"/>
      <c r="I517" s="61"/>
      <c r="J517" s="61"/>
      <c r="K517" s="61"/>
      <c r="L517" s="20"/>
      <c r="M517" s="21"/>
      <c r="N517" s="20"/>
      <c r="O517" s="20"/>
      <c r="P517" s="20"/>
      <c r="Q517" s="20"/>
    </row>
    <row r="518" spans="1:17" ht="12.75" customHeight="1">
      <c r="A518" s="20"/>
      <c r="B518" s="58"/>
      <c r="C518" s="59"/>
      <c r="D518" s="59"/>
      <c r="E518" s="21"/>
      <c r="F518" s="21"/>
      <c r="G518" s="21"/>
      <c r="H518" s="21"/>
      <c r="I518" s="61"/>
      <c r="J518" s="61"/>
      <c r="K518" s="61"/>
      <c r="L518" s="20"/>
      <c r="M518" s="21"/>
      <c r="N518" s="20"/>
      <c r="O518" s="20"/>
      <c r="P518" s="20"/>
      <c r="Q518" s="20"/>
    </row>
    <row r="519" spans="1:17" ht="12.75" customHeight="1">
      <c r="A519" s="20"/>
      <c r="B519" s="58"/>
      <c r="C519" s="59"/>
      <c r="D519" s="59"/>
      <c r="E519" s="21"/>
      <c r="F519" s="21"/>
      <c r="G519" s="21"/>
      <c r="H519" s="21"/>
      <c r="I519" s="61"/>
      <c r="J519" s="61"/>
      <c r="K519" s="61"/>
      <c r="L519" s="20"/>
      <c r="M519" s="21"/>
      <c r="N519" s="20"/>
      <c r="O519" s="20"/>
      <c r="P519" s="20"/>
      <c r="Q519" s="20"/>
    </row>
    <row r="520" spans="1:17" ht="12.75" customHeight="1">
      <c r="A520" s="20"/>
      <c r="B520" s="58"/>
      <c r="C520" s="59"/>
      <c r="D520" s="59"/>
      <c r="E520" s="21"/>
      <c r="F520" s="21"/>
      <c r="G520" s="21"/>
      <c r="H520" s="21"/>
      <c r="I520" s="61"/>
      <c r="J520" s="61"/>
      <c r="K520" s="61"/>
      <c r="L520" s="20"/>
      <c r="M520" s="21"/>
      <c r="N520" s="20"/>
      <c r="O520" s="20"/>
      <c r="P520" s="20"/>
      <c r="Q520" s="20"/>
    </row>
    <row r="521" spans="1:17" ht="12.75" customHeight="1">
      <c r="A521" s="20"/>
      <c r="B521" s="58"/>
      <c r="C521" s="59"/>
      <c r="D521" s="59"/>
      <c r="E521" s="21"/>
      <c r="F521" s="21"/>
      <c r="G521" s="21"/>
      <c r="H521" s="21"/>
      <c r="I521" s="61"/>
      <c r="J521" s="61"/>
      <c r="K521" s="61"/>
      <c r="L521" s="20"/>
      <c r="M521" s="21"/>
      <c r="N521" s="20"/>
      <c r="O521" s="20"/>
      <c r="P521" s="20"/>
      <c r="Q521" s="20"/>
    </row>
    <row r="522" spans="1:17" ht="12.75" customHeight="1">
      <c r="A522" s="20"/>
      <c r="B522" s="58"/>
      <c r="C522" s="59"/>
      <c r="D522" s="59"/>
      <c r="E522" s="21"/>
      <c r="F522" s="21"/>
      <c r="G522" s="21"/>
      <c r="H522" s="21"/>
      <c r="I522" s="61"/>
      <c r="J522" s="61"/>
      <c r="K522" s="61"/>
      <c r="L522" s="20"/>
      <c r="M522" s="21"/>
      <c r="N522" s="20"/>
      <c r="O522" s="20"/>
      <c r="P522" s="20"/>
      <c r="Q522" s="20"/>
    </row>
    <row r="523" spans="1:17" ht="12.75" customHeight="1">
      <c r="A523" s="20"/>
      <c r="B523" s="58"/>
      <c r="C523" s="59"/>
      <c r="D523" s="59"/>
      <c r="E523" s="21"/>
      <c r="F523" s="21"/>
      <c r="G523" s="21"/>
      <c r="H523" s="21"/>
      <c r="I523" s="61"/>
      <c r="J523" s="61"/>
      <c r="K523" s="61"/>
      <c r="L523" s="20"/>
      <c r="M523" s="21"/>
      <c r="N523" s="20"/>
      <c r="O523" s="20"/>
      <c r="P523" s="20"/>
      <c r="Q523" s="20"/>
    </row>
    <row r="524" spans="1:17" ht="12.75" customHeight="1">
      <c r="A524" s="20"/>
      <c r="B524" s="58"/>
      <c r="C524" s="59"/>
      <c r="D524" s="59"/>
      <c r="E524" s="21"/>
      <c r="F524" s="21"/>
      <c r="G524" s="21"/>
      <c r="H524" s="21"/>
      <c r="I524" s="61"/>
      <c r="J524" s="61"/>
      <c r="K524" s="61"/>
      <c r="L524" s="20"/>
      <c r="M524" s="21"/>
      <c r="N524" s="20"/>
      <c r="O524" s="20"/>
      <c r="P524" s="20"/>
      <c r="Q524" s="20"/>
    </row>
    <row r="525" spans="1:17" ht="12.75" customHeight="1">
      <c r="A525" s="20"/>
      <c r="B525" s="58"/>
      <c r="C525" s="59"/>
      <c r="D525" s="59"/>
      <c r="E525" s="21"/>
      <c r="F525" s="21"/>
      <c r="G525" s="21"/>
      <c r="H525" s="21"/>
      <c r="I525" s="61"/>
      <c r="J525" s="61"/>
      <c r="K525" s="61"/>
      <c r="L525" s="20"/>
      <c r="M525" s="21"/>
      <c r="N525" s="20"/>
      <c r="O525" s="20"/>
      <c r="P525" s="20"/>
      <c r="Q525" s="20"/>
    </row>
    <row r="526" spans="1:17" ht="12.75" customHeight="1">
      <c r="A526" s="20"/>
      <c r="B526" s="58"/>
      <c r="C526" s="59"/>
      <c r="D526" s="59"/>
      <c r="E526" s="21"/>
      <c r="F526" s="21"/>
      <c r="G526" s="21"/>
      <c r="H526" s="21"/>
      <c r="I526" s="61"/>
      <c r="J526" s="61"/>
      <c r="K526" s="61"/>
      <c r="L526" s="20"/>
      <c r="M526" s="21"/>
      <c r="N526" s="20"/>
      <c r="O526" s="20"/>
      <c r="P526" s="20"/>
      <c r="Q526" s="20"/>
    </row>
    <row r="527" spans="1:17" ht="12.75" customHeight="1">
      <c r="A527" s="20"/>
      <c r="B527" s="58"/>
      <c r="C527" s="59"/>
      <c r="D527" s="59"/>
      <c r="E527" s="21"/>
      <c r="F527" s="21"/>
      <c r="G527" s="21"/>
      <c r="H527" s="21"/>
      <c r="I527" s="61"/>
      <c r="J527" s="61"/>
      <c r="K527" s="61"/>
      <c r="L527" s="20"/>
      <c r="M527" s="21"/>
      <c r="N527" s="20"/>
      <c r="O527" s="20"/>
      <c r="P527" s="20"/>
      <c r="Q527" s="20"/>
    </row>
    <row r="528" spans="1:17" ht="12.75" customHeight="1">
      <c r="A528" s="20"/>
      <c r="B528" s="58"/>
      <c r="C528" s="59"/>
      <c r="D528" s="59"/>
      <c r="E528" s="21"/>
      <c r="F528" s="21"/>
      <c r="G528" s="21"/>
      <c r="H528" s="21"/>
      <c r="I528" s="61"/>
      <c r="J528" s="61"/>
      <c r="K528" s="61"/>
      <c r="L528" s="20"/>
      <c r="M528" s="21"/>
      <c r="N528" s="20"/>
      <c r="O528" s="20"/>
      <c r="P528" s="20"/>
      <c r="Q528" s="20"/>
    </row>
    <row r="529" spans="1:17" ht="12.75" customHeight="1">
      <c r="A529" s="20"/>
      <c r="B529" s="58"/>
      <c r="C529" s="59"/>
      <c r="D529" s="59"/>
      <c r="E529" s="21"/>
      <c r="F529" s="21"/>
      <c r="G529" s="21"/>
      <c r="H529" s="21"/>
      <c r="I529" s="61"/>
      <c r="J529" s="61"/>
      <c r="K529" s="61"/>
      <c r="L529" s="20"/>
      <c r="M529" s="21"/>
      <c r="N529" s="20"/>
      <c r="O529" s="20"/>
      <c r="P529" s="20"/>
      <c r="Q529" s="20"/>
    </row>
    <row r="530" spans="1:17" ht="12.75" customHeight="1">
      <c r="A530" s="20"/>
      <c r="B530" s="58"/>
      <c r="C530" s="59"/>
      <c r="D530" s="59"/>
      <c r="E530" s="21"/>
      <c r="F530" s="21"/>
      <c r="G530" s="21"/>
      <c r="H530" s="21"/>
      <c r="I530" s="61"/>
      <c r="J530" s="61"/>
      <c r="K530" s="61"/>
      <c r="L530" s="20"/>
      <c r="M530" s="21"/>
      <c r="N530" s="20"/>
      <c r="O530" s="20"/>
      <c r="P530" s="20"/>
      <c r="Q530" s="20"/>
    </row>
    <row r="531" spans="1:17" ht="12.75" customHeight="1">
      <c r="A531" s="20"/>
      <c r="B531" s="58"/>
      <c r="C531" s="59"/>
      <c r="D531" s="59"/>
      <c r="E531" s="21"/>
      <c r="F531" s="21"/>
      <c r="G531" s="21"/>
      <c r="H531" s="21"/>
      <c r="I531" s="61"/>
      <c r="J531" s="61"/>
      <c r="K531" s="61"/>
      <c r="L531" s="20"/>
      <c r="M531" s="21"/>
      <c r="N531" s="20"/>
      <c r="O531" s="20"/>
      <c r="P531" s="20"/>
      <c r="Q531" s="20"/>
    </row>
    <row r="532" spans="1:17" ht="12.75" customHeight="1">
      <c r="A532" s="20"/>
      <c r="B532" s="58"/>
      <c r="C532" s="59"/>
      <c r="D532" s="59"/>
      <c r="E532" s="21"/>
      <c r="F532" s="21"/>
      <c r="G532" s="21"/>
      <c r="H532" s="21"/>
      <c r="I532" s="61"/>
      <c r="J532" s="61"/>
      <c r="K532" s="61"/>
      <c r="L532" s="20"/>
      <c r="M532" s="21"/>
      <c r="N532" s="20"/>
      <c r="O532" s="20"/>
      <c r="P532" s="20"/>
      <c r="Q532" s="20"/>
    </row>
    <row r="533" spans="1:17" ht="12.75" customHeight="1">
      <c r="A533" s="20"/>
      <c r="B533" s="58"/>
      <c r="C533" s="59"/>
      <c r="D533" s="59"/>
      <c r="E533" s="21"/>
      <c r="F533" s="21"/>
      <c r="G533" s="21"/>
      <c r="H533" s="21"/>
      <c r="I533" s="61"/>
      <c r="J533" s="61"/>
      <c r="K533" s="61"/>
      <c r="L533" s="20"/>
      <c r="M533" s="21"/>
      <c r="N533" s="20"/>
      <c r="O533" s="20"/>
      <c r="P533" s="20"/>
      <c r="Q533" s="20"/>
    </row>
    <row r="534" spans="1:17" ht="12.75" customHeight="1">
      <c r="A534" s="20"/>
      <c r="B534" s="58"/>
      <c r="C534" s="59"/>
      <c r="D534" s="59"/>
      <c r="E534" s="21"/>
      <c r="F534" s="21"/>
      <c r="G534" s="21"/>
      <c r="H534" s="21"/>
      <c r="I534" s="61"/>
      <c r="J534" s="61"/>
      <c r="K534" s="61"/>
      <c r="L534" s="20"/>
      <c r="M534" s="21"/>
      <c r="N534" s="20"/>
      <c r="O534" s="20"/>
      <c r="P534" s="20"/>
      <c r="Q534" s="20"/>
    </row>
    <row r="535" spans="1:17" ht="12.75" customHeight="1">
      <c r="A535" s="20"/>
      <c r="B535" s="58"/>
      <c r="C535" s="59"/>
      <c r="D535" s="59"/>
      <c r="E535" s="21"/>
      <c r="F535" s="21"/>
      <c r="G535" s="21"/>
      <c r="H535" s="21"/>
      <c r="I535" s="61"/>
      <c r="J535" s="61"/>
      <c r="K535" s="61"/>
      <c r="L535" s="20"/>
      <c r="M535" s="21"/>
      <c r="N535" s="20"/>
      <c r="O535" s="20"/>
      <c r="P535" s="20"/>
      <c r="Q535" s="20"/>
    </row>
    <row r="536" spans="1:17" ht="12.75" customHeight="1">
      <c r="A536" s="20"/>
      <c r="B536" s="58"/>
      <c r="C536" s="59"/>
      <c r="D536" s="59"/>
      <c r="E536" s="21"/>
      <c r="F536" s="21"/>
      <c r="G536" s="21"/>
      <c r="H536" s="21"/>
      <c r="I536" s="61"/>
      <c r="J536" s="61"/>
      <c r="K536" s="61"/>
      <c r="L536" s="20"/>
      <c r="M536" s="21"/>
      <c r="N536" s="20"/>
      <c r="O536" s="20"/>
      <c r="P536" s="20"/>
      <c r="Q536" s="20"/>
    </row>
    <row r="537" spans="1:17" ht="12.75" customHeight="1">
      <c r="A537" s="20"/>
      <c r="B537" s="58"/>
      <c r="C537" s="59"/>
      <c r="D537" s="59"/>
      <c r="E537" s="21"/>
      <c r="F537" s="21"/>
      <c r="G537" s="21"/>
      <c r="H537" s="21"/>
      <c r="I537" s="61"/>
      <c r="J537" s="61"/>
      <c r="K537" s="61"/>
      <c r="L537" s="20"/>
      <c r="M537" s="21"/>
      <c r="N537" s="20"/>
      <c r="O537" s="20"/>
      <c r="P537" s="20"/>
      <c r="Q537" s="20"/>
    </row>
    <row r="538" spans="1:17" ht="12.75" customHeight="1">
      <c r="A538" s="20"/>
      <c r="B538" s="58"/>
      <c r="C538" s="59"/>
      <c r="D538" s="59"/>
      <c r="E538" s="21"/>
      <c r="F538" s="21"/>
      <c r="G538" s="21"/>
      <c r="H538" s="21"/>
      <c r="I538" s="61"/>
      <c r="J538" s="61"/>
      <c r="K538" s="61"/>
      <c r="L538" s="20"/>
      <c r="M538" s="21"/>
      <c r="N538" s="20"/>
      <c r="O538" s="20"/>
      <c r="P538" s="20"/>
      <c r="Q538" s="20"/>
    </row>
    <row r="539" spans="1:17" ht="12.75" customHeight="1">
      <c r="A539" s="20"/>
      <c r="B539" s="58"/>
      <c r="C539" s="59"/>
      <c r="D539" s="59"/>
      <c r="E539" s="21"/>
      <c r="F539" s="21"/>
      <c r="G539" s="21"/>
      <c r="H539" s="21"/>
      <c r="I539" s="61"/>
      <c r="J539" s="61"/>
      <c r="K539" s="61"/>
      <c r="L539" s="20"/>
      <c r="M539" s="21"/>
      <c r="N539" s="20"/>
      <c r="O539" s="20"/>
      <c r="P539" s="20"/>
      <c r="Q539" s="20"/>
    </row>
    <row r="540" spans="1:17" ht="12.75" customHeight="1">
      <c r="A540" s="20"/>
      <c r="B540" s="58"/>
      <c r="C540" s="59"/>
      <c r="D540" s="59"/>
      <c r="E540" s="21"/>
      <c r="F540" s="21"/>
      <c r="G540" s="21"/>
      <c r="H540" s="21"/>
      <c r="I540" s="61"/>
      <c r="J540" s="61"/>
      <c r="K540" s="61"/>
      <c r="L540" s="20"/>
      <c r="M540" s="21"/>
      <c r="N540" s="20"/>
      <c r="O540" s="20"/>
      <c r="P540" s="20"/>
      <c r="Q540" s="20"/>
    </row>
    <row r="541" spans="1:17" ht="12.75" customHeight="1">
      <c r="A541" s="20"/>
      <c r="B541" s="58"/>
      <c r="C541" s="59"/>
      <c r="D541" s="59"/>
      <c r="E541" s="21"/>
      <c r="F541" s="21"/>
      <c r="G541" s="21"/>
      <c r="H541" s="21"/>
      <c r="I541" s="61"/>
      <c r="J541" s="61"/>
      <c r="K541" s="61"/>
      <c r="L541" s="20"/>
      <c r="M541" s="21"/>
      <c r="N541" s="20"/>
      <c r="O541" s="20"/>
      <c r="P541" s="20"/>
      <c r="Q541" s="20"/>
    </row>
    <row r="542" spans="1:17" ht="12.75" customHeight="1">
      <c r="A542" s="20"/>
      <c r="B542" s="58"/>
      <c r="C542" s="59"/>
      <c r="D542" s="59"/>
      <c r="E542" s="21"/>
      <c r="F542" s="21"/>
      <c r="G542" s="21"/>
      <c r="H542" s="21"/>
      <c r="I542" s="61"/>
      <c r="J542" s="61"/>
      <c r="K542" s="61"/>
      <c r="L542" s="20"/>
      <c r="M542" s="21"/>
      <c r="N542" s="20"/>
      <c r="O542" s="20"/>
      <c r="P542" s="20"/>
      <c r="Q542" s="20"/>
    </row>
    <row r="543" spans="1:17" ht="12.75" customHeight="1">
      <c r="A543" s="20"/>
      <c r="B543" s="58"/>
      <c r="C543" s="59"/>
      <c r="D543" s="59"/>
      <c r="E543" s="21"/>
      <c r="F543" s="21"/>
      <c r="G543" s="21"/>
      <c r="H543" s="21"/>
      <c r="I543" s="61"/>
      <c r="J543" s="61"/>
      <c r="K543" s="61"/>
      <c r="L543" s="20"/>
      <c r="M543" s="21"/>
      <c r="N543" s="20"/>
      <c r="O543" s="20"/>
      <c r="P543" s="20"/>
      <c r="Q543" s="20"/>
    </row>
    <row r="544" spans="1:17" ht="12.75" customHeight="1">
      <c r="A544" s="20"/>
      <c r="B544" s="58"/>
      <c r="C544" s="59"/>
      <c r="D544" s="59"/>
      <c r="E544" s="21"/>
      <c r="F544" s="21"/>
      <c r="G544" s="21"/>
      <c r="H544" s="21"/>
      <c r="I544" s="61"/>
      <c r="J544" s="61"/>
      <c r="K544" s="61"/>
      <c r="L544" s="20"/>
      <c r="M544" s="21"/>
      <c r="N544" s="20"/>
      <c r="O544" s="20"/>
      <c r="P544" s="20"/>
      <c r="Q544" s="20"/>
    </row>
    <row r="545" spans="1:17" ht="12.75" customHeight="1">
      <c r="A545" s="20"/>
      <c r="B545" s="58"/>
      <c r="C545" s="59"/>
      <c r="D545" s="59"/>
      <c r="E545" s="21"/>
      <c r="F545" s="21"/>
      <c r="G545" s="21"/>
      <c r="H545" s="21"/>
      <c r="I545" s="61"/>
      <c r="J545" s="61"/>
      <c r="K545" s="61"/>
      <c r="L545" s="20"/>
      <c r="M545" s="21"/>
      <c r="N545" s="20"/>
      <c r="O545" s="20"/>
      <c r="P545" s="20"/>
      <c r="Q545" s="20"/>
    </row>
    <row r="546" spans="1:17" ht="12.75" customHeight="1">
      <c r="A546" s="20"/>
      <c r="B546" s="58"/>
      <c r="C546" s="59"/>
      <c r="D546" s="59"/>
      <c r="E546" s="21"/>
      <c r="F546" s="21"/>
      <c r="G546" s="21"/>
      <c r="H546" s="21"/>
      <c r="I546" s="61"/>
      <c r="J546" s="61"/>
      <c r="K546" s="61"/>
      <c r="L546" s="20"/>
      <c r="M546" s="21"/>
      <c r="N546" s="20"/>
      <c r="O546" s="20"/>
      <c r="P546" s="20"/>
      <c r="Q546" s="20"/>
    </row>
    <row r="547" spans="1:17" ht="12.75" customHeight="1">
      <c r="A547" s="20"/>
      <c r="B547" s="58"/>
      <c r="C547" s="59"/>
      <c r="D547" s="59"/>
      <c r="E547" s="21"/>
      <c r="F547" s="21"/>
      <c r="G547" s="21"/>
      <c r="H547" s="21"/>
      <c r="I547" s="61"/>
      <c r="J547" s="61"/>
      <c r="K547" s="61"/>
      <c r="L547" s="20"/>
      <c r="M547" s="21"/>
      <c r="N547" s="20"/>
      <c r="O547" s="20"/>
      <c r="P547" s="20"/>
      <c r="Q547" s="20"/>
    </row>
    <row r="548" spans="1:17" ht="12.75" customHeight="1">
      <c r="A548" s="20"/>
      <c r="B548" s="58"/>
      <c r="C548" s="59"/>
      <c r="D548" s="59"/>
      <c r="E548" s="21"/>
      <c r="F548" s="21"/>
      <c r="G548" s="21"/>
      <c r="H548" s="21"/>
      <c r="I548" s="61"/>
      <c r="J548" s="61"/>
      <c r="K548" s="61"/>
      <c r="L548" s="20"/>
      <c r="M548" s="21"/>
      <c r="N548" s="20"/>
      <c r="O548" s="20"/>
      <c r="P548" s="20"/>
      <c r="Q548" s="20"/>
    </row>
    <row r="549" spans="1:17" ht="12.75" customHeight="1">
      <c r="A549" s="20"/>
      <c r="B549" s="58"/>
      <c r="C549" s="59"/>
      <c r="D549" s="59"/>
      <c r="E549" s="21"/>
      <c r="F549" s="21"/>
      <c r="G549" s="21"/>
      <c r="H549" s="21"/>
      <c r="I549" s="61"/>
      <c r="J549" s="61"/>
      <c r="K549" s="61"/>
      <c r="L549" s="20"/>
      <c r="M549" s="21"/>
      <c r="N549" s="20"/>
      <c r="O549" s="20"/>
      <c r="P549" s="20"/>
      <c r="Q549" s="20"/>
    </row>
    <row r="550" spans="1:17" ht="12.75" customHeight="1">
      <c r="A550" s="20"/>
      <c r="B550" s="58"/>
      <c r="C550" s="59"/>
      <c r="D550" s="59"/>
      <c r="E550" s="21"/>
      <c r="F550" s="21"/>
      <c r="G550" s="21"/>
      <c r="H550" s="21"/>
      <c r="I550" s="61"/>
      <c r="J550" s="61"/>
      <c r="K550" s="61"/>
      <c r="L550" s="20"/>
      <c r="M550" s="21"/>
      <c r="N550" s="20"/>
      <c r="O550" s="20"/>
      <c r="P550" s="20"/>
      <c r="Q550" s="20"/>
    </row>
    <row r="551" spans="1:17" ht="12.75" customHeight="1">
      <c r="A551" s="20"/>
      <c r="B551" s="58"/>
      <c r="C551" s="59"/>
      <c r="D551" s="59"/>
      <c r="E551" s="21"/>
      <c r="F551" s="21"/>
      <c r="G551" s="21"/>
      <c r="H551" s="21"/>
      <c r="I551" s="61"/>
      <c r="J551" s="61"/>
      <c r="K551" s="61"/>
      <c r="L551" s="20"/>
      <c r="M551" s="21"/>
      <c r="N551" s="20"/>
      <c r="O551" s="20"/>
      <c r="P551" s="20"/>
      <c r="Q551" s="20"/>
    </row>
    <row r="552" spans="1:17" ht="12.75" customHeight="1">
      <c r="A552" s="20"/>
      <c r="B552" s="58"/>
      <c r="C552" s="59"/>
      <c r="D552" s="59"/>
      <c r="E552" s="21"/>
      <c r="F552" s="21"/>
      <c r="G552" s="21"/>
      <c r="H552" s="21"/>
      <c r="I552" s="61"/>
      <c r="J552" s="61"/>
      <c r="K552" s="61"/>
      <c r="L552" s="20"/>
      <c r="M552" s="21"/>
      <c r="N552" s="20"/>
      <c r="O552" s="20"/>
      <c r="P552" s="20"/>
      <c r="Q552" s="20"/>
    </row>
    <row r="553" spans="1:17" ht="12.75" customHeight="1">
      <c r="A553" s="20"/>
      <c r="B553" s="58"/>
      <c r="C553" s="59"/>
      <c r="D553" s="59"/>
      <c r="E553" s="21"/>
      <c r="F553" s="21"/>
      <c r="G553" s="21"/>
      <c r="H553" s="21"/>
      <c r="I553" s="61"/>
      <c r="J553" s="61"/>
      <c r="K553" s="61"/>
      <c r="L553" s="20"/>
      <c r="M553" s="21"/>
      <c r="N553" s="20"/>
      <c r="O553" s="20"/>
      <c r="P553" s="20"/>
      <c r="Q553" s="20"/>
    </row>
    <row r="554" spans="1:17" ht="12.75" customHeight="1">
      <c r="A554" s="20"/>
      <c r="B554" s="58"/>
      <c r="C554" s="59"/>
      <c r="D554" s="59"/>
      <c r="E554" s="21"/>
      <c r="F554" s="21"/>
      <c r="G554" s="21"/>
      <c r="H554" s="21"/>
      <c r="I554" s="61"/>
      <c r="J554" s="61"/>
      <c r="K554" s="61"/>
      <c r="L554" s="20"/>
      <c r="M554" s="21"/>
      <c r="N554" s="20"/>
      <c r="O554" s="20"/>
      <c r="P554" s="20"/>
      <c r="Q554" s="20"/>
    </row>
    <row r="555" spans="1:17" ht="12.75" customHeight="1">
      <c r="A555" s="20"/>
      <c r="B555" s="58"/>
      <c r="C555" s="59"/>
      <c r="D555" s="59"/>
      <c r="E555" s="21"/>
      <c r="F555" s="21"/>
      <c r="G555" s="21"/>
      <c r="H555" s="21"/>
      <c r="I555" s="61"/>
      <c r="J555" s="61"/>
      <c r="K555" s="61"/>
      <c r="L555" s="20"/>
      <c r="M555" s="21"/>
      <c r="N555" s="20"/>
      <c r="O555" s="20"/>
      <c r="P555" s="20"/>
      <c r="Q555" s="20"/>
    </row>
    <row r="556" spans="1:17" ht="12.75" customHeight="1">
      <c r="A556" s="20"/>
      <c r="B556" s="58"/>
      <c r="C556" s="59"/>
      <c r="D556" s="59"/>
      <c r="E556" s="21"/>
      <c r="F556" s="21"/>
      <c r="G556" s="21"/>
      <c r="H556" s="21"/>
      <c r="I556" s="61"/>
      <c r="J556" s="61"/>
      <c r="K556" s="61"/>
      <c r="L556" s="20"/>
      <c r="M556" s="21"/>
      <c r="N556" s="20"/>
      <c r="O556" s="20"/>
      <c r="P556" s="20"/>
      <c r="Q556" s="20"/>
    </row>
    <row r="557" spans="1:17" ht="12.75" customHeight="1">
      <c r="A557" s="20"/>
      <c r="B557" s="58"/>
      <c r="C557" s="59"/>
      <c r="D557" s="59"/>
      <c r="E557" s="21"/>
      <c r="F557" s="21"/>
      <c r="G557" s="21"/>
      <c r="H557" s="21"/>
      <c r="I557" s="61"/>
      <c r="J557" s="61"/>
      <c r="K557" s="61"/>
      <c r="L557" s="20"/>
      <c r="M557" s="21"/>
      <c r="N557" s="20"/>
      <c r="O557" s="20"/>
      <c r="P557" s="20"/>
      <c r="Q557" s="20"/>
    </row>
    <row r="558" spans="1:17" ht="12.75" customHeight="1">
      <c r="A558" s="20"/>
      <c r="B558" s="58"/>
      <c r="C558" s="59"/>
      <c r="D558" s="59"/>
      <c r="E558" s="21"/>
      <c r="F558" s="21"/>
      <c r="G558" s="21"/>
      <c r="H558" s="21"/>
      <c r="I558" s="61"/>
      <c r="J558" s="61"/>
      <c r="K558" s="61"/>
      <c r="L558" s="20"/>
      <c r="M558" s="21"/>
      <c r="N558" s="20"/>
      <c r="O558" s="20"/>
      <c r="P558" s="20"/>
      <c r="Q558" s="20"/>
    </row>
    <row r="559" spans="1:17" ht="12.75" customHeight="1">
      <c r="A559" s="20"/>
      <c r="B559" s="58"/>
      <c r="C559" s="59"/>
      <c r="D559" s="59"/>
      <c r="E559" s="21"/>
      <c r="F559" s="21"/>
      <c r="G559" s="21"/>
      <c r="H559" s="21"/>
      <c r="I559" s="61"/>
      <c r="J559" s="61"/>
      <c r="K559" s="61"/>
      <c r="L559" s="20"/>
      <c r="M559" s="21"/>
      <c r="N559" s="20"/>
      <c r="O559" s="20"/>
      <c r="P559" s="20"/>
      <c r="Q559" s="20"/>
    </row>
    <row r="560" spans="1:17" ht="12.75" customHeight="1">
      <c r="A560" s="20"/>
      <c r="B560" s="58"/>
      <c r="C560" s="59"/>
      <c r="D560" s="59"/>
      <c r="E560" s="21"/>
      <c r="F560" s="21"/>
      <c r="G560" s="21"/>
      <c r="H560" s="21"/>
      <c r="I560" s="61"/>
      <c r="J560" s="61"/>
      <c r="K560" s="61"/>
      <c r="L560" s="20"/>
      <c r="M560" s="21"/>
      <c r="N560" s="20"/>
      <c r="O560" s="20"/>
      <c r="P560" s="20"/>
      <c r="Q560" s="20"/>
    </row>
    <row r="561" spans="1:17" ht="12.75" customHeight="1">
      <c r="A561" s="20"/>
      <c r="B561" s="58"/>
      <c r="C561" s="59"/>
      <c r="D561" s="59"/>
      <c r="E561" s="21"/>
      <c r="F561" s="21"/>
      <c r="G561" s="21"/>
      <c r="H561" s="21"/>
      <c r="I561" s="61"/>
      <c r="J561" s="61"/>
      <c r="K561" s="61"/>
      <c r="L561" s="20"/>
      <c r="M561" s="21"/>
      <c r="N561" s="20"/>
      <c r="O561" s="20"/>
      <c r="P561" s="20"/>
      <c r="Q561" s="20"/>
    </row>
    <row r="562" spans="1:17" ht="12.75" customHeight="1">
      <c r="A562" s="20"/>
      <c r="B562" s="58"/>
      <c r="C562" s="59"/>
      <c r="D562" s="59"/>
      <c r="E562" s="21"/>
      <c r="F562" s="21"/>
      <c r="G562" s="21"/>
      <c r="H562" s="21"/>
      <c r="I562" s="61"/>
      <c r="J562" s="61"/>
      <c r="K562" s="61"/>
      <c r="L562" s="20"/>
      <c r="M562" s="21"/>
      <c r="N562" s="20"/>
      <c r="O562" s="20"/>
      <c r="P562" s="20"/>
      <c r="Q562" s="20"/>
    </row>
    <row r="563" spans="1:17" ht="12.75" customHeight="1">
      <c r="A563" s="20"/>
      <c r="B563" s="58"/>
      <c r="C563" s="59"/>
      <c r="D563" s="59"/>
      <c r="E563" s="21"/>
      <c r="F563" s="21"/>
      <c r="G563" s="21"/>
      <c r="H563" s="21"/>
      <c r="I563" s="61"/>
      <c r="J563" s="61"/>
      <c r="K563" s="61"/>
      <c r="L563" s="20"/>
      <c r="M563" s="21"/>
      <c r="N563" s="20"/>
      <c r="O563" s="20"/>
      <c r="P563" s="20"/>
      <c r="Q563" s="20"/>
    </row>
    <row r="564" spans="1:17" ht="12.75" customHeight="1">
      <c r="A564" s="20"/>
      <c r="B564" s="58"/>
      <c r="C564" s="59"/>
      <c r="D564" s="59"/>
      <c r="E564" s="21"/>
      <c r="F564" s="21"/>
      <c r="G564" s="21"/>
      <c r="H564" s="21"/>
      <c r="I564" s="61"/>
      <c r="J564" s="61"/>
      <c r="K564" s="61"/>
      <c r="L564" s="20"/>
      <c r="M564" s="21"/>
      <c r="N564" s="20"/>
      <c r="O564" s="20"/>
      <c r="P564" s="20"/>
      <c r="Q564" s="20"/>
    </row>
    <row r="565" spans="1:17" ht="12.75" customHeight="1">
      <c r="A565" s="20"/>
      <c r="B565" s="58"/>
      <c r="C565" s="59"/>
      <c r="D565" s="59"/>
      <c r="E565" s="21"/>
      <c r="F565" s="21"/>
      <c r="G565" s="21"/>
      <c r="H565" s="21"/>
      <c r="I565" s="61"/>
      <c r="J565" s="61"/>
      <c r="K565" s="61"/>
      <c r="L565" s="20"/>
      <c r="M565" s="21"/>
      <c r="N565" s="20"/>
      <c r="O565" s="20"/>
      <c r="P565" s="20"/>
      <c r="Q565" s="20"/>
    </row>
    <row r="566" spans="1:17" ht="12.75" customHeight="1">
      <c r="A566" s="20"/>
      <c r="B566" s="58"/>
      <c r="C566" s="59"/>
      <c r="D566" s="59"/>
      <c r="E566" s="21"/>
      <c r="F566" s="21"/>
      <c r="G566" s="21"/>
      <c r="H566" s="21"/>
      <c r="I566" s="61"/>
      <c r="J566" s="61"/>
      <c r="K566" s="61"/>
      <c r="L566" s="20"/>
      <c r="M566" s="21"/>
      <c r="N566" s="20"/>
      <c r="O566" s="20"/>
      <c r="P566" s="20"/>
      <c r="Q566" s="20"/>
    </row>
    <row r="567" spans="1:17" ht="12.75" customHeight="1">
      <c r="A567" s="20"/>
      <c r="B567" s="58"/>
      <c r="C567" s="59"/>
      <c r="D567" s="59"/>
      <c r="E567" s="21"/>
      <c r="F567" s="21"/>
      <c r="G567" s="21"/>
      <c r="H567" s="21"/>
      <c r="I567" s="61"/>
      <c r="J567" s="61"/>
      <c r="K567" s="61"/>
      <c r="L567" s="20"/>
      <c r="M567" s="21"/>
      <c r="N567" s="20"/>
      <c r="O567" s="20"/>
      <c r="P567" s="20"/>
      <c r="Q567" s="20"/>
    </row>
    <row r="568" spans="1:17" ht="12.75" customHeight="1">
      <c r="A568" s="20"/>
      <c r="B568" s="58"/>
      <c r="C568" s="59"/>
      <c r="D568" s="59"/>
      <c r="E568" s="21"/>
      <c r="F568" s="21"/>
      <c r="G568" s="21"/>
      <c r="H568" s="21"/>
      <c r="I568" s="61"/>
      <c r="J568" s="61"/>
      <c r="K568" s="61"/>
      <c r="L568" s="20"/>
      <c r="M568" s="21"/>
      <c r="N568" s="20"/>
      <c r="O568" s="20"/>
      <c r="P568" s="20"/>
      <c r="Q568" s="20"/>
    </row>
    <row r="569" spans="1:17" ht="12.75" customHeight="1">
      <c r="A569" s="20"/>
      <c r="B569" s="58"/>
      <c r="C569" s="59"/>
      <c r="D569" s="59"/>
      <c r="E569" s="21"/>
      <c r="F569" s="21"/>
      <c r="G569" s="21"/>
      <c r="H569" s="21"/>
      <c r="I569" s="61"/>
      <c r="J569" s="61"/>
      <c r="K569" s="61"/>
      <c r="L569" s="20"/>
      <c r="M569" s="21"/>
      <c r="N569" s="20"/>
      <c r="O569" s="20"/>
      <c r="P569" s="20"/>
      <c r="Q569" s="20"/>
    </row>
    <row r="570" spans="1:17" ht="12.75" customHeight="1">
      <c r="A570" s="20"/>
      <c r="B570" s="58"/>
      <c r="C570" s="59"/>
      <c r="D570" s="59"/>
      <c r="E570" s="21"/>
      <c r="F570" s="21"/>
      <c r="G570" s="21"/>
      <c r="H570" s="21"/>
      <c r="I570" s="61"/>
      <c r="J570" s="61"/>
      <c r="K570" s="61"/>
      <c r="L570" s="20"/>
      <c r="M570" s="21"/>
      <c r="N570" s="20"/>
      <c r="O570" s="20"/>
      <c r="P570" s="20"/>
      <c r="Q570" s="20"/>
    </row>
    <row r="571" spans="1:17" ht="12.75" customHeight="1">
      <c r="A571" s="20"/>
      <c r="B571" s="58"/>
      <c r="C571" s="59"/>
      <c r="D571" s="59"/>
      <c r="E571" s="21"/>
      <c r="F571" s="21"/>
      <c r="G571" s="21"/>
      <c r="H571" s="21"/>
      <c r="I571" s="61"/>
      <c r="J571" s="61"/>
      <c r="K571" s="61"/>
      <c r="L571" s="20"/>
      <c r="M571" s="21"/>
      <c r="N571" s="20"/>
      <c r="O571" s="20"/>
      <c r="P571" s="20"/>
      <c r="Q571" s="20"/>
    </row>
    <row r="572" spans="1:17" ht="12.75" customHeight="1">
      <c r="A572" s="20"/>
      <c r="B572" s="58"/>
      <c r="C572" s="59"/>
      <c r="D572" s="59"/>
      <c r="E572" s="21"/>
      <c r="F572" s="21"/>
      <c r="G572" s="21"/>
      <c r="H572" s="21"/>
      <c r="I572" s="61"/>
      <c r="J572" s="61"/>
      <c r="K572" s="61"/>
      <c r="L572" s="20"/>
      <c r="M572" s="21"/>
      <c r="N572" s="20"/>
      <c r="O572" s="20"/>
      <c r="P572" s="20"/>
      <c r="Q572" s="20"/>
    </row>
    <row r="573" spans="1:17" ht="12.75" customHeight="1">
      <c r="A573" s="20"/>
      <c r="B573" s="58"/>
      <c r="C573" s="59"/>
      <c r="D573" s="59"/>
      <c r="E573" s="21"/>
      <c r="F573" s="21"/>
      <c r="G573" s="21"/>
      <c r="H573" s="21"/>
      <c r="I573" s="61"/>
      <c r="J573" s="61"/>
      <c r="K573" s="61"/>
      <c r="L573" s="20"/>
      <c r="M573" s="21"/>
      <c r="N573" s="20"/>
      <c r="O573" s="20"/>
      <c r="P573" s="20"/>
      <c r="Q573" s="20"/>
    </row>
    <row r="574" spans="1:17" ht="12.75" customHeight="1">
      <c r="A574" s="20"/>
      <c r="B574" s="58"/>
      <c r="C574" s="59"/>
      <c r="D574" s="59"/>
      <c r="E574" s="21"/>
      <c r="F574" s="21"/>
      <c r="G574" s="21"/>
      <c r="H574" s="21"/>
      <c r="I574" s="61"/>
      <c r="J574" s="61"/>
      <c r="K574" s="61"/>
      <c r="L574" s="20"/>
      <c r="M574" s="21"/>
      <c r="N574" s="20"/>
      <c r="O574" s="20"/>
      <c r="P574" s="20"/>
      <c r="Q574" s="20"/>
    </row>
    <row r="575" spans="1:17" ht="12.75" customHeight="1">
      <c r="A575" s="20"/>
      <c r="B575" s="58"/>
      <c r="C575" s="59"/>
      <c r="D575" s="59"/>
      <c r="E575" s="21"/>
      <c r="F575" s="21"/>
      <c r="G575" s="21"/>
      <c r="H575" s="21"/>
      <c r="I575" s="61"/>
      <c r="J575" s="61"/>
      <c r="K575" s="61"/>
      <c r="L575" s="20"/>
      <c r="M575" s="21"/>
      <c r="N575" s="20"/>
      <c r="O575" s="20"/>
      <c r="P575" s="20"/>
      <c r="Q575" s="20"/>
    </row>
    <row r="576" spans="1:17" ht="12.75" customHeight="1">
      <c r="A576" s="20"/>
      <c r="B576" s="58"/>
      <c r="C576" s="59"/>
      <c r="D576" s="59"/>
      <c r="E576" s="21"/>
      <c r="F576" s="21"/>
      <c r="G576" s="21"/>
      <c r="H576" s="21"/>
      <c r="I576" s="61"/>
      <c r="J576" s="61"/>
      <c r="K576" s="61"/>
      <c r="L576" s="20"/>
      <c r="M576" s="21"/>
      <c r="N576" s="20"/>
      <c r="O576" s="20"/>
      <c r="P576" s="20"/>
      <c r="Q576" s="20"/>
    </row>
    <row r="577" spans="1:17" ht="12.75" customHeight="1">
      <c r="A577" s="20"/>
      <c r="B577" s="58"/>
      <c r="C577" s="59"/>
      <c r="D577" s="59"/>
      <c r="E577" s="21"/>
      <c r="F577" s="21"/>
      <c r="G577" s="21"/>
      <c r="H577" s="21"/>
      <c r="I577" s="61"/>
      <c r="J577" s="61"/>
      <c r="K577" s="61"/>
      <c r="L577" s="20"/>
      <c r="M577" s="21"/>
      <c r="N577" s="20"/>
      <c r="O577" s="20"/>
      <c r="P577" s="20"/>
      <c r="Q577" s="20"/>
    </row>
    <row r="578" spans="1:17" ht="12.75" customHeight="1">
      <c r="A578" s="20"/>
      <c r="B578" s="58"/>
      <c r="C578" s="59"/>
      <c r="D578" s="59"/>
      <c r="E578" s="21"/>
      <c r="F578" s="21"/>
      <c r="G578" s="21"/>
      <c r="H578" s="21"/>
      <c r="I578" s="61"/>
      <c r="J578" s="61"/>
      <c r="K578" s="61"/>
      <c r="L578" s="20"/>
      <c r="M578" s="21"/>
      <c r="N578" s="20"/>
      <c r="O578" s="20"/>
      <c r="P578" s="20"/>
      <c r="Q578" s="20"/>
    </row>
    <row r="579" spans="1:17" ht="12.75" customHeight="1">
      <c r="A579" s="20"/>
      <c r="B579" s="58"/>
      <c r="C579" s="59"/>
      <c r="D579" s="59"/>
      <c r="E579" s="21"/>
      <c r="F579" s="21"/>
      <c r="G579" s="21"/>
      <c r="H579" s="21"/>
      <c r="I579" s="61"/>
      <c r="J579" s="61"/>
      <c r="K579" s="61"/>
      <c r="L579" s="20"/>
      <c r="M579" s="21"/>
      <c r="N579" s="20"/>
      <c r="O579" s="20"/>
      <c r="P579" s="20"/>
      <c r="Q579" s="20"/>
    </row>
    <row r="580" spans="1:17" ht="12.75" customHeight="1">
      <c r="A580" s="20"/>
      <c r="B580" s="58"/>
      <c r="C580" s="59"/>
      <c r="D580" s="59"/>
      <c r="E580" s="21"/>
      <c r="F580" s="21"/>
      <c r="G580" s="21"/>
      <c r="H580" s="21"/>
      <c r="I580" s="61"/>
      <c r="J580" s="61"/>
      <c r="K580" s="61"/>
      <c r="L580" s="20"/>
      <c r="M580" s="21"/>
      <c r="N580" s="20"/>
      <c r="O580" s="20"/>
      <c r="P580" s="20"/>
      <c r="Q580" s="20"/>
    </row>
    <row r="581" spans="1:17" ht="12.75" customHeight="1">
      <c r="A581" s="20"/>
      <c r="B581" s="58"/>
      <c r="C581" s="59"/>
      <c r="D581" s="59"/>
      <c r="E581" s="21"/>
      <c r="F581" s="21"/>
      <c r="G581" s="21"/>
      <c r="H581" s="21"/>
      <c r="I581" s="61"/>
      <c r="J581" s="61"/>
      <c r="K581" s="61"/>
      <c r="L581" s="20"/>
      <c r="M581" s="21"/>
      <c r="N581" s="20"/>
      <c r="O581" s="20"/>
      <c r="P581" s="20"/>
      <c r="Q581" s="20"/>
    </row>
    <row r="582" spans="1:17" ht="12.75" customHeight="1">
      <c r="A582" s="20"/>
      <c r="B582" s="58"/>
      <c r="C582" s="59"/>
      <c r="D582" s="59"/>
      <c r="E582" s="21"/>
      <c r="F582" s="21"/>
      <c r="G582" s="21"/>
      <c r="H582" s="21"/>
      <c r="I582" s="61"/>
      <c r="J582" s="61"/>
      <c r="K582" s="61"/>
      <c r="L582" s="20"/>
      <c r="M582" s="21"/>
      <c r="N582" s="20"/>
      <c r="O582" s="20"/>
      <c r="P582" s="20"/>
      <c r="Q582" s="20"/>
    </row>
    <row r="583" spans="1:17" ht="12.75" customHeight="1">
      <c r="A583" s="20"/>
      <c r="B583" s="58"/>
      <c r="C583" s="59"/>
      <c r="D583" s="59"/>
      <c r="E583" s="21"/>
      <c r="F583" s="21"/>
      <c r="G583" s="21"/>
      <c r="H583" s="21"/>
      <c r="I583" s="61"/>
      <c r="J583" s="61"/>
      <c r="K583" s="61"/>
      <c r="L583" s="20"/>
      <c r="M583" s="21"/>
      <c r="N583" s="20"/>
      <c r="O583" s="20"/>
      <c r="P583" s="20"/>
      <c r="Q583" s="20"/>
    </row>
    <row r="584" spans="1:17" ht="12.75" customHeight="1">
      <c r="A584" s="20"/>
      <c r="B584" s="58"/>
      <c r="C584" s="59"/>
      <c r="D584" s="59"/>
      <c r="E584" s="21"/>
      <c r="F584" s="21"/>
      <c r="G584" s="21"/>
      <c r="H584" s="21"/>
      <c r="I584" s="61"/>
      <c r="J584" s="61"/>
      <c r="K584" s="61"/>
      <c r="L584" s="20"/>
      <c r="M584" s="21"/>
      <c r="N584" s="20"/>
      <c r="O584" s="20"/>
      <c r="P584" s="20"/>
      <c r="Q584" s="20"/>
    </row>
    <row r="585" spans="1:17" ht="12.75" customHeight="1">
      <c r="A585" s="20"/>
      <c r="B585" s="58"/>
      <c r="C585" s="59"/>
      <c r="D585" s="59"/>
      <c r="E585" s="21"/>
      <c r="F585" s="21"/>
      <c r="G585" s="21"/>
      <c r="H585" s="21"/>
      <c r="I585" s="61"/>
      <c r="J585" s="61"/>
      <c r="K585" s="61"/>
      <c r="L585" s="20"/>
      <c r="M585" s="21"/>
      <c r="N585" s="20"/>
      <c r="O585" s="20"/>
      <c r="P585" s="20"/>
      <c r="Q585" s="20"/>
    </row>
    <row r="586" spans="1:17" ht="12.75" customHeight="1">
      <c r="A586" s="20"/>
      <c r="B586" s="58"/>
      <c r="C586" s="59"/>
      <c r="D586" s="59"/>
      <c r="E586" s="21"/>
      <c r="F586" s="21"/>
      <c r="G586" s="21"/>
      <c r="H586" s="21"/>
      <c r="I586" s="61"/>
      <c r="J586" s="61"/>
      <c r="K586" s="61"/>
      <c r="L586" s="20"/>
      <c r="M586" s="21"/>
      <c r="N586" s="20"/>
      <c r="O586" s="20"/>
      <c r="P586" s="20"/>
      <c r="Q586" s="20"/>
    </row>
    <row r="587" spans="1:17" ht="12.75" customHeight="1">
      <c r="A587" s="20"/>
      <c r="B587" s="58"/>
      <c r="C587" s="59"/>
      <c r="D587" s="59"/>
      <c r="E587" s="21"/>
      <c r="F587" s="21"/>
      <c r="G587" s="21"/>
      <c r="H587" s="21"/>
      <c r="I587" s="61"/>
      <c r="J587" s="61"/>
      <c r="K587" s="61"/>
      <c r="L587" s="20"/>
      <c r="M587" s="21"/>
      <c r="N587" s="20"/>
      <c r="O587" s="20"/>
      <c r="P587" s="20"/>
      <c r="Q587" s="20"/>
    </row>
    <row r="588" spans="1:17" ht="12.75" customHeight="1">
      <c r="A588" s="20"/>
      <c r="B588" s="58"/>
      <c r="C588" s="59"/>
      <c r="D588" s="59"/>
      <c r="E588" s="21"/>
      <c r="F588" s="21"/>
      <c r="G588" s="21"/>
      <c r="H588" s="21"/>
      <c r="I588" s="61"/>
      <c r="J588" s="61"/>
      <c r="K588" s="61"/>
      <c r="L588" s="20"/>
      <c r="M588" s="21"/>
      <c r="N588" s="20"/>
      <c r="O588" s="20"/>
      <c r="P588" s="20"/>
      <c r="Q588" s="20"/>
    </row>
    <row r="589" spans="1:17" ht="12.75" customHeight="1">
      <c r="A589" s="20"/>
      <c r="B589" s="58"/>
      <c r="C589" s="59"/>
      <c r="D589" s="59"/>
      <c r="E589" s="21"/>
      <c r="F589" s="21"/>
      <c r="G589" s="21"/>
      <c r="H589" s="21"/>
      <c r="I589" s="61"/>
      <c r="J589" s="61"/>
      <c r="K589" s="61"/>
      <c r="L589" s="20"/>
      <c r="M589" s="21"/>
      <c r="N589" s="20"/>
      <c r="O589" s="20"/>
      <c r="P589" s="20"/>
      <c r="Q589" s="20"/>
    </row>
    <row r="590" spans="1:17" ht="12.75" customHeight="1">
      <c r="A590" s="20"/>
      <c r="B590" s="58"/>
      <c r="C590" s="59"/>
      <c r="D590" s="59"/>
      <c r="E590" s="21"/>
      <c r="F590" s="21"/>
      <c r="G590" s="21"/>
      <c r="H590" s="21"/>
      <c r="I590" s="61"/>
      <c r="J590" s="61"/>
      <c r="K590" s="61"/>
      <c r="L590" s="20"/>
      <c r="M590" s="21"/>
      <c r="N590" s="20"/>
      <c r="O590" s="20"/>
      <c r="P590" s="20"/>
      <c r="Q590" s="20"/>
    </row>
    <row r="591" spans="1:17" ht="12.75" customHeight="1">
      <c r="A591" s="20"/>
      <c r="B591" s="58"/>
      <c r="C591" s="59"/>
      <c r="D591" s="59"/>
      <c r="E591" s="21"/>
      <c r="F591" s="21"/>
      <c r="G591" s="21"/>
      <c r="H591" s="21"/>
      <c r="I591" s="61"/>
      <c r="J591" s="61"/>
      <c r="K591" s="61"/>
      <c r="L591" s="20"/>
      <c r="M591" s="21"/>
      <c r="N591" s="20"/>
      <c r="O591" s="20"/>
      <c r="P591" s="20"/>
      <c r="Q591" s="20"/>
    </row>
    <row r="592" spans="1:17" ht="12.75" customHeight="1">
      <c r="A592" s="20"/>
      <c r="B592" s="58"/>
      <c r="C592" s="59"/>
      <c r="D592" s="59"/>
      <c r="E592" s="21"/>
      <c r="F592" s="21"/>
      <c r="G592" s="21"/>
      <c r="H592" s="21"/>
      <c r="I592" s="61"/>
      <c r="J592" s="61"/>
      <c r="K592" s="61"/>
      <c r="L592" s="20"/>
      <c r="M592" s="21"/>
      <c r="N592" s="20"/>
      <c r="O592" s="20"/>
      <c r="P592" s="20"/>
      <c r="Q592" s="20"/>
    </row>
    <row r="593" spans="1:17" ht="12.75" customHeight="1">
      <c r="A593" s="20"/>
      <c r="B593" s="58"/>
      <c r="C593" s="59"/>
      <c r="D593" s="59"/>
      <c r="E593" s="21"/>
      <c r="F593" s="21"/>
      <c r="G593" s="21"/>
      <c r="H593" s="21"/>
      <c r="I593" s="61"/>
      <c r="J593" s="61"/>
      <c r="K593" s="61"/>
      <c r="L593" s="20"/>
      <c r="M593" s="21"/>
      <c r="N593" s="20"/>
      <c r="O593" s="20"/>
      <c r="P593" s="20"/>
      <c r="Q593" s="20"/>
    </row>
    <row r="594" spans="1:17" ht="12.75" customHeight="1">
      <c r="A594" s="20"/>
      <c r="B594" s="58"/>
      <c r="C594" s="59"/>
      <c r="D594" s="59"/>
      <c r="E594" s="21"/>
      <c r="F594" s="21"/>
      <c r="G594" s="21"/>
      <c r="H594" s="21"/>
      <c r="I594" s="61"/>
      <c r="J594" s="61"/>
      <c r="K594" s="61"/>
      <c r="L594" s="20"/>
      <c r="M594" s="21"/>
      <c r="N594" s="20"/>
      <c r="O594" s="20"/>
      <c r="P594" s="20"/>
      <c r="Q594" s="20"/>
    </row>
    <row r="595" spans="1:17" ht="12.75" customHeight="1">
      <c r="A595" s="20"/>
      <c r="B595" s="58"/>
      <c r="C595" s="59"/>
      <c r="D595" s="59"/>
      <c r="E595" s="21"/>
      <c r="F595" s="21"/>
      <c r="G595" s="21"/>
      <c r="H595" s="21"/>
      <c r="I595" s="61"/>
      <c r="J595" s="61"/>
      <c r="K595" s="61"/>
      <c r="L595" s="20"/>
      <c r="M595" s="21"/>
      <c r="N595" s="20"/>
      <c r="O595" s="20"/>
      <c r="P595" s="20"/>
      <c r="Q595" s="20"/>
    </row>
    <row r="596" spans="1:17" ht="12.75" customHeight="1">
      <c r="A596" s="20"/>
      <c r="B596" s="58"/>
      <c r="C596" s="59"/>
      <c r="D596" s="59"/>
      <c r="E596" s="21"/>
      <c r="F596" s="21"/>
      <c r="G596" s="21"/>
      <c r="H596" s="21"/>
      <c r="I596" s="61"/>
      <c r="J596" s="61"/>
      <c r="K596" s="61"/>
      <c r="L596" s="20"/>
      <c r="M596" s="21"/>
      <c r="N596" s="20"/>
      <c r="O596" s="20"/>
      <c r="P596" s="20"/>
      <c r="Q596" s="20"/>
    </row>
    <row r="597" spans="1:17" ht="12.75" customHeight="1">
      <c r="A597" s="20"/>
      <c r="B597" s="58"/>
      <c r="C597" s="59"/>
      <c r="D597" s="59"/>
      <c r="E597" s="21"/>
      <c r="F597" s="21"/>
      <c r="G597" s="21"/>
      <c r="H597" s="21"/>
      <c r="I597" s="61"/>
      <c r="J597" s="61"/>
      <c r="K597" s="61"/>
      <c r="L597" s="20"/>
      <c r="M597" s="21"/>
      <c r="N597" s="20"/>
      <c r="O597" s="20"/>
      <c r="P597" s="20"/>
      <c r="Q597" s="20"/>
    </row>
    <row r="598" spans="1:17" ht="12.75" customHeight="1">
      <c r="A598" s="20"/>
      <c r="B598" s="58"/>
      <c r="C598" s="59"/>
      <c r="D598" s="59"/>
      <c r="E598" s="21"/>
      <c r="F598" s="21"/>
      <c r="G598" s="21"/>
      <c r="H598" s="21"/>
      <c r="I598" s="61"/>
      <c r="J598" s="61"/>
      <c r="K598" s="61"/>
      <c r="L598" s="20"/>
      <c r="M598" s="21"/>
      <c r="N598" s="20"/>
      <c r="O598" s="20"/>
      <c r="P598" s="20"/>
      <c r="Q598" s="20"/>
    </row>
    <row r="599" spans="1:17" ht="12.75" customHeight="1">
      <c r="A599" s="20"/>
      <c r="B599" s="58"/>
      <c r="C599" s="59"/>
      <c r="D599" s="59"/>
      <c r="E599" s="21"/>
      <c r="F599" s="21"/>
      <c r="G599" s="21"/>
      <c r="H599" s="21"/>
      <c r="I599" s="61"/>
      <c r="J599" s="61"/>
      <c r="K599" s="61"/>
      <c r="L599" s="20"/>
      <c r="M599" s="21"/>
      <c r="N599" s="20"/>
      <c r="O599" s="20"/>
      <c r="P599" s="20"/>
      <c r="Q599" s="20"/>
    </row>
    <row r="600" spans="1:17" ht="12.75" customHeight="1">
      <c r="A600" s="20"/>
      <c r="B600" s="58"/>
      <c r="C600" s="59"/>
      <c r="D600" s="59"/>
      <c r="E600" s="21"/>
      <c r="F600" s="21"/>
      <c r="G600" s="21"/>
      <c r="H600" s="21"/>
      <c r="I600" s="61"/>
      <c r="J600" s="61"/>
      <c r="K600" s="61"/>
      <c r="L600" s="20"/>
      <c r="M600" s="21"/>
      <c r="N600" s="20"/>
      <c r="O600" s="20"/>
      <c r="P600" s="20"/>
      <c r="Q600" s="20"/>
    </row>
    <row r="601" spans="1:17" ht="12.75" customHeight="1">
      <c r="A601" s="20"/>
      <c r="B601" s="58"/>
      <c r="C601" s="59"/>
      <c r="D601" s="59"/>
      <c r="E601" s="21"/>
      <c r="F601" s="21"/>
      <c r="G601" s="21"/>
      <c r="H601" s="21"/>
      <c r="I601" s="61"/>
      <c r="J601" s="61"/>
      <c r="K601" s="61"/>
      <c r="L601" s="20"/>
      <c r="M601" s="21"/>
      <c r="N601" s="20"/>
      <c r="O601" s="20"/>
      <c r="P601" s="20"/>
      <c r="Q601" s="20"/>
    </row>
    <row r="602" spans="1:17" ht="12.75" customHeight="1">
      <c r="A602" s="20"/>
      <c r="B602" s="58"/>
      <c r="C602" s="59"/>
      <c r="D602" s="59"/>
      <c r="E602" s="21"/>
      <c r="F602" s="21"/>
      <c r="G602" s="21"/>
      <c r="H602" s="21"/>
      <c r="I602" s="61"/>
      <c r="J602" s="61"/>
      <c r="K602" s="61"/>
      <c r="L602" s="20"/>
      <c r="M602" s="21"/>
      <c r="N602" s="20"/>
      <c r="O602" s="20"/>
      <c r="P602" s="20"/>
      <c r="Q602" s="20"/>
    </row>
    <row r="603" spans="1:17" ht="12.75" customHeight="1">
      <c r="A603" s="20"/>
      <c r="B603" s="58"/>
      <c r="C603" s="59"/>
      <c r="D603" s="59"/>
      <c r="E603" s="21"/>
      <c r="F603" s="21"/>
      <c r="G603" s="21"/>
      <c r="H603" s="21"/>
      <c r="I603" s="61"/>
      <c r="J603" s="61"/>
      <c r="K603" s="61"/>
      <c r="L603" s="20"/>
      <c r="M603" s="21"/>
      <c r="N603" s="20"/>
      <c r="O603" s="20"/>
      <c r="P603" s="20"/>
      <c r="Q603" s="20"/>
    </row>
    <row r="604" spans="1:17" ht="12.75" customHeight="1">
      <c r="A604" s="20"/>
      <c r="B604" s="58"/>
      <c r="C604" s="59"/>
      <c r="D604" s="59"/>
      <c r="E604" s="21"/>
      <c r="F604" s="21"/>
      <c r="G604" s="21"/>
      <c r="H604" s="21"/>
      <c r="I604" s="61"/>
      <c r="J604" s="61"/>
      <c r="K604" s="61"/>
      <c r="L604" s="20"/>
      <c r="M604" s="21"/>
      <c r="N604" s="20"/>
      <c r="O604" s="20"/>
      <c r="P604" s="20"/>
      <c r="Q604" s="20"/>
    </row>
    <row r="605" spans="1:17" ht="12.75" customHeight="1">
      <c r="A605" s="20"/>
      <c r="B605" s="58"/>
      <c r="C605" s="59"/>
      <c r="D605" s="59"/>
      <c r="E605" s="21"/>
      <c r="F605" s="21"/>
      <c r="G605" s="21"/>
      <c r="H605" s="21"/>
      <c r="I605" s="61"/>
      <c r="J605" s="61"/>
      <c r="K605" s="61"/>
      <c r="L605" s="20"/>
      <c r="M605" s="21"/>
      <c r="N605" s="20"/>
      <c r="O605" s="20"/>
      <c r="P605" s="20"/>
      <c r="Q605" s="20"/>
    </row>
    <row r="606" spans="1:17" ht="12.75" customHeight="1">
      <c r="A606" s="20"/>
      <c r="B606" s="58"/>
      <c r="C606" s="59"/>
      <c r="D606" s="59"/>
      <c r="E606" s="21"/>
      <c r="F606" s="21"/>
      <c r="G606" s="21"/>
      <c r="H606" s="21"/>
      <c r="I606" s="61"/>
      <c r="J606" s="61"/>
      <c r="K606" s="61"/>
      <c r="L606" s="20"/>
      <c r="M606" s="21"/>
      <c r="N606" s="20"/>
      <c r="O606" s="20"/>
      <c r="P606" s="20"/>
      <c r="Q606" s="20"/>
    </row>
    <row r="607" spans="1:17" ht="12.75" customHeight="1">
      <c r="A607" s="20"/>
      <c r="B607" s="58"/>
      <c r="C607" s="59"/>
      <c r="D607" s="59"/>
      <c r="E607" s="21"/>
      <c r="F607" s="21"/>
      <c r="G607" s="21"/>
      <c r="H607" s="21"/>
      <c r="I607" s="61"/>
      <c r="J607" s="61"/>
      <c r="K607" s="61"/>
      <c r="L607" s="20"/>
      <c r="M607" s="21"/>
      <c r="N607" s="20"/>
      <c r="O607" s="20"/>
      <c r="P607" s="20"/>
      <c r="Q607" s="20"/>
    </row>
    <row r="608" spans="1:17" ht="12.75" customHeight="1">
      <c r="A608" s="20"/>
      <c r="B608" s="58"/>
      <c r="C608" s="59"/>
      <c r="D608" s="59"/>
      <c r="E608" s="21"/>
      <c r="F608" s="21"/>
      <c r="G608" s="21"/>
      <c r="H608" s="21"/>
      <c r="I608" s="61"/>
      <c r="J608" s="61"/>
      <c r="K608" s="61"/>
      <c r="L608" s="20"/>
      <c r="M608" s="21"/>
      <c r="N608" s="20"/>
      <c r="O608" s="20"/>
      <c r="P608" s="20"/>
      <c r="Q608" s="20"/>
    </row>
    <row r="609" spans="1:17" ht="12.75" customHeight="1">
      <c r="A609" s="20"/>
      <c r="B609" s="58"/>
      <c r="C609" s="59"/>
      <c r="D609" s="59"/>
      <c r="E609" s="21"/>
      <c r="F609" s="21"/>
      <c r="G609" s="21"/>
      <c r="H609" s="21"/>
      <c r="I609" s="61"/>
      <c r="J609" s="61"/>
      <c r="K609" s="61"/>
      <c r="L609" s="20"/>
      <c r="M609" s="21"/>
      <c r="N609" s="20"/>
      <c r="O609" s="20"/>
      <c r="P609" s="20"/>
      <c r="Q609" s="20"/>
    </row>
    <row r="610" spans="1:17" ht="12.75" customHeight="1">
      <c r="A610" s="20"/>
      <c r="B610" s="58"/>
      <c r="C610" s="59"/>
      <c r="D610" s="59"/>
      <c r="E610" s="21"/>
      <c r="F610" s="21"/>
      <c r="G610" s="21"/>
      <c r="H610" s="21"/>
      <c r="I610" s="61"/>
      <c r="J610" s="61"/>
      <c r="K610" s="61"/>
      <c r="L610" s="20"/>
      <c r="M610" s="21"/>
      <c r="N610" s="20"/>
      <c r="O610" s="20"/>
      <c r="P610" s="20"/>
      <c r="Q610" s="20"/>
    </row>
    <row r="611" spans="1:17" ht="12.75" customHeight="1">
      <c r="A611" s="20"/>
      <c r="B611" s="58"/>
      <c r="C611" s="59"/>
      <c r="D611" s="59"/>
      <c r="E611" s="21"/>
      <c r="F611" s="21"/>
      <c r="G611" s="21"/>
      <c r="H611" s="21"/>
      <c r="I611" s="61"/>
      <c r="J611" s="61"/>
      <c r="K611" s="61"/>
      <c r="L611" s="20"/>
      <c r="M611" s="21"/>
      <c r="N611" s="20"/>
      <c r="O611" s="20"/>
      <c r="P611" s="20"/>
      <c r="Q611" s="20"/>
    </row>
    <row r="612" spans="1:17" ht="12.75" customHeight="1">
      <c r="A612" s="20"/>
      <c r="B612" s="58"/>
      <c r="C612" s="59"/>
      <c r="D612" s="59"/>
      <c r="E612" s="21"/>
      <c r="F612" s="21"/>
      <c r="G612" s="21"/>
      <c r="H612" s="21"/>
      <c r="I612" s="61"/>
      <c r="J612" s="61"/>
      <c r="K612" s="61"/>
      <c r="L612" s="20"/>
      <c r="M612" s="21"/>
      <c r="N612" s="20"/>
      <c r="O612" s="20"/>
      <c r="P612" s="20"/>
      <c r="Q612" s="20"/>
    </row>
    <row r="613" spans="1:17" ht="12.75" customHeight="1">
      <c r="A613" s="20"/>
      <c r="B613" s="58"/>
      <c r="C613" s="59"/>
      <c r="D613" s="59"/>
      <c r="E613" s="21"/>
      <c r="F613" s="21"/>
      <c r="G613" s="21"/>
      <c r="H613" s="21"/>
      <c r="I613" s="61"/>
      <c r="J613" s="61"/>
      <c r="K613" s="61"/>
      <c r="L613" s="20"/>
      <c r="M613" s="21"/>
      <c r="N613" s="20"/>
      <c r="O613" s="20"/>
      <c r="P613" s="20"/>
      <c r="Q613" s="20"/>
    </row>
    <row r="614" spans="1:17" ht="12.75" customHeight="1">
      <c r="A614" s="20"/>
      <c r="B614" s="58"/>
      <c r="C614" s="59"/>
      <c r="D614" s="59"/>
      <c r="E614" s="21"/>
      <c r="F614" s="21"/>
      <c r="G614" s="21"/>
      <c r="H614" s="21"/>
      <c r="I614" s="61"/>
      <c r="J614" s="61"/>
      <c r="K614" s="61"/>
      <c r="L614" s="20"/>
      <c r="M614" s="21"/>
      <c r="N614" s="20"/>
      <c r="O614" s="20"/>
      <c r="P614" s="20"/>
      <c r="Q614" s="20"/>
    </row>
    <row r="615" spans="1:17" ht="12.75" customHeight="1">
      <c r="A615" s="20"/>
      <c r="B615" s="58"/>
      <c r="C615" s="59"/>
      <c r="D615" s="59"/>
      <c r="E615" s="21"/>
      <c r="F615" s="21"/>
      <c r="G615" s="21"/>
      <c r="H615" s="21"/>
      <c r="I615" s="61"/>
      <c r="J615" s="61"/>
      <c r="K615" s="61"/>
      <c r="L615" s="20"/>
      <c r="M615" s="21"/>
      <c r="N615" s="20"/>
      <c r="O615" s="20"/>
      <c r="P615" s="20"/>
      <c r="Q615" s="20"/>
    </row>
    <row r="616" spans="1:17" ht="12.75" customHeight="1">
      <c r="A616" s="20"/>
      <c r="B616" s="58"/>
      <c r="C616" s="59"/>
      <c r="D616" s="59"/>
      <c r="E616" s="21"/>
      <c r="F616" s="21"/>
      <c r="G616" s="21"/>
      <c r="H616" s="21"/>
      <c r="I616" s="61"/>
      <c r="J616" s="61"/>
      <c r="K616" s="61"/>
      <c r="L616" s="20"/>
      <c r="M616" s="21"/>
      <c r="N616" s="20"/>
      <c r="O616" s="20"/>
      <c r="P616" s="20"/>
      <c r="Q616" s="20"/>
    </row>
    <row r="617" spans="1:17" ht="12.75" customHeight="1">
      <c r="A617" s="20"/>
      <c r="B617" s="58"/>
      <c r="C617" s="59"/>
      <c r="D617" s="59"/>
      <c r="E617" s="21"/>
      <c r="F617" s="21"/>
      <c r="G617" s="21"/>
      <c r="H617" s="21"/>
      <c r="I617" s="61"/>
      <c r="J617" s="61"/>
      <c r="K617" s="61"/>
      <c r="L617" s="20"/>
      <c r="M617" s="21"/>
      <c r="N617" s="20"/>
      <c r="O617" s="20"/>
      <c r="P617" s="20"/>
      <c r="Q617" s="20"/>
    </row>
    <row r="618" spans="1:17" ht="12.75" customHeight="1">
      <c r="A618" s="20"/>
      <c r="B618" s="58"/>
      <c r="C618" s="59"/>
      <c r="D618" s="59"/>
      <c r="E618" s="21"/>
      <c r="F618" s="21"/>
      <c r="G618" s="21"/>
      <c r="H618" s="21"/>
      <c r="I618" s="61"/>
      <c r="J618" s="61"/>
      <c r="K618" s="61"/>
      <c r="L618" s="20"/>
      <c r="M618" s="21"/>
      <c r="N618" s="20"/>
      <c r="O618" s="20"/>
      <c r="P618" s="20"/>
      <c r="Q618" s="20"/>
    </row>
    <row r="619" spans="1:17" ht="12.75" customHeight="1">
      <c r="A619" s="20"/>
      <c r="B619" s="58"/>
      <c r="C619" s="59"/>
      <c r="D619" s="59"/>
      <c r="E619" s="21"/>
      <c r="F619" s="21"/>
      <c r="G619" s="21"/>
      <c r="H619" s="21"/>
      <c r="I619" s="61"/>
      <c r="J619" s="61"/>
      <c r="K619" s="61"/>
      <c r="L619" s="20"/>
      <c r="M619" s="21"/>
      <c r="N619" s="20"/>
      <c r="O619" s="20"/>
      <c r="P619" s="20"/>
      <c r="Q619" s="20"/>
    </row>
    <row r="620" spans="1:17" ht="12.75" customHeight="1">
      <c r="A620" s="20"/>
      <c r="B620" s="58"/>
      <c r="C620" s="59"/>
      <c r="D620" s="59"/>
      <c r="E620" s="21"/>
      <c r="F620" s="21"/>
      <c r="G620" s="21"/>
      <c r="H620" s="21"/>
      <c r="I620" s="61"/>
      <c r="J620" s="61"/>
      <c r="K620" s="61"/>
      <c r="L620" s="20"/>
      <c r="M620" s="21"/>
      <c r="N620" s="20"/>
      <c r="O620" s="20"/>
      <c r="P620" s="20"/>
      <c r="Q620" s="20"/>
    </row>
    <row r="621" spans="1:17" ht="12.75" customHeight="1">
      <c r="A621" s="20"/>
      <c r="B621" s="58"/>
      <c r="C621" s="59"/>
      <c r="D621" s="59"/>
      <c r="E621" s="21"/>
      <c r="F621" s="21"/>
      <c r="G621" s="21"/>
      <c r="H621" s="21"/>
      <c r="I621" s="61"/>
      <c r="J621" s="61"/>
      <c r="K621" s="61"/>
      <c r="L621" s="20"/>
      <c r="M621" s="21"/>
      <c r="N621" s="20"/>
      <c r="O621" s="20"/>
      <c r="P621" s="20"/>
      <c r="Q621" s="20"/>
    </row>
    <row r="622" spans="1:17" ht="12.75" customHeight="1">
      <c r="A622" s="20"/>
      <c r="B622" s="58"/>
      <c r="C622" s="59"/>
      <c r="D622" s="59"/>
      <c r="E622" s="21"/>
      <c r="F622" s="21"/>
      <c r="G622" s="21"/>
      <c r="H622" s="21"/>
      <c r="I622" s="61"/>
      <c r="J622" s="61"/>
      <c r="K622" s="61"/>
      <c r="L622" s="20"/>
      <c r="M622" s="21"/>
      <c r="N622" s="20"/>
      <c r="O622" s="20"/>
      <c r="P622" s="20"/>
      <c r="Q622" s="20"/>
    </row>
    <row r="623" spans="1:17" ht="12.75" customHeight="1">
      <c r="A623" s="20"/>
      <c r="B623" s="58"/>
      <c r="C623" s="59"/>
      <c r="D623" s="59"/>
      <c r="E623" s="21"/>
      <c r="F623" s="21"/>
      <c r="G623" s="21"/>
      <c r="H623" s="21"/>
      <c r="I623" s="61"/>
      <c r="J623" s="61"/>
      <c r="K623" s="61"/>
      <c r="L623" s="20"/>
      <c r="M623" s="21"/>
      <c r="N623" s="20"/>
      <c r="O623" s="20"/>
      <c r="P623" s="20"/>
      <c r="Q623" s="20"/>
    </row>
    <row r="624" spans="1:17" ht="12.75" customHeight="1">
      <c r="A624" s="20"/>
      <c r="B624" s="58"/>
      <c r="C624" s="59"/>
      <c r="D624" s="59"/>
      <c r="E624" s="21"/>
      <c r="F624" s="21"/>
      <c r="G624" s="21"/>
      <c r="H624" s="21"/>
      <c r="I624" s="61"/>
      <c r="J624" s="61"/>
      <c r="K624" s="61"/>
      <c r="L624" s="20"/>
      <c r="M624" s="21"/>
      <c r="N624" s="20"/>
      <c r="O624" s="20"/>
      <c r="P624" s="20"/>
      <c r="Q624" s="20"/>
    </row>
    <row r="625" spans="1:17" ht="12.75" customHeight="1">
      <c r="A625" s="20"/>
      <c r="B625" s="58"/>
      <c r="C625" s="59"/>
      <c r="D625" s="59"/>
      <c r="E625" s="21"/>
      <c r="F625" s="21"/>
      <c r="G625" s="21"/>
      <c r="H625" s="21"/>
      <c r="I625" s="61"/>
      <c r="J625" s="61"/>
      <c r="K625" s="61"/>
      <c r="L625" s="20"/>
      <c r="M625" s="21"/>
      <c r="N625" s="20"/>
      <c r="O625" s="20"/>
      <c r="P625" s="20"/>
      <c r="Q625" s="20"/>
    </row>
    <row r="626" spans="1:17" ht="12.75" customHeight="1">
      <c r="A626" s="20"/>
      <c r="B626" s="58"/>
      <c r="C626" s="59"/>
      <c r="D626" s="59"/>
      <c r="E626" s="21"/>
      <c r="F626" s="21"/>
      <c r="G626" s="21"/>
      <c r="H626" s="21"/>
      <c r="I626" s="61"/>
      <c r="J626" s="61"/>
      <c r="K626" s="61"/>
      <c r="L626" s="20"/>
      <c r="M626" s="21"/>
      <c r="N626" s="20"/>
      <c r="O626" s="20"/>
      <c r="P626" s="20"/>
      <c r="Q626" s="20"/>
    </row>
    <row r="627" spans="1:17" ht="12.75" customHeight="1">
      <c r="A627" s="20"/>
      <c r="B627" s="58"/>
      <c r="C627" s="59"/>
      <c r="D627" s="59"/>
      <c r="E627" s="21"/>
      <c r="F627" s="21"/>
      <c r="G627" s="21"/>
      <c r="H627" s="21"/>
      <c r="I627" s="61"/>
      <c r="J627" s="61"/>
      <c r="K627" s="61"/>
      <c r="L627" s="20"/>
      <c r="M627" s="21"/>
      <c r="N627" s="20"/>
      <c r="O627" s="20"/>
      <c r="P627" s="20"/>
      <c r="Q627" s="20"/>
    </row>
    <row r="628" spans="1:17" ht="12.75" customHeight="1">
      <c r="A628" s="20"/>
      <c r="B628" s="58"/>
      <c r="C628" s="59"/>
      <c r="D628" s="59"/>
      <c r="E628" s="21"/>
      <c r="F628" s="21"/>
      <c r="G628" s="21"/>
      <c r="H628" s="21"/>
      <c r="I628" s="61"/>
      <c r="J628" s="61"/>
      <c r="K628" s="61"/>
      <c r="L628" s="20"/>
      <c r="M628" s="21"/>
      <c r="N628" s="20"/>
      <c r="O628" s="20"/>
      <c r="P628" s="20"/>
      <c r="Q628" s="20"/>
    </row>
    <row r="629" spans="1:17" ht="12.75" customHeight="1">
      <c r="A629" s="20"/>
      <c r="B629" s="58"/>
      <c r="C629" s="59"/>
      <c r="D629" s="59"/>
      <c r="E629" s="21"/>
      <c r="F629" s="21"/>
      <c r="G629" s="21"/>
      <c r="H629" s="21"/>
      <c r="I629" s="61"/>
      <c r="J629" s="61"/>
      <c r="K629" s="61"/>
      <c r="L629" s="20"/>
      <c r="M629" s="21"/>
      <c r="N629" s="20"/>
      <c r="O629" s="20"/>
      <c r="P629" s="20"/>
      <c r="Q629" s="20"/>
    </row>
    <row r="630" spans="1:17" ht="12.75" customHeight="1">
      <c r="A630" s="20"/>
      <c r="B630" s="58"/>
      <c r="C630" s="59"/>
      <c r="D630" s="59"/>
      <c r="E630" s="21"/>
      <c r="F630" s="21"/>
      <c r="G630" s="21"/>
      <c r="H630" s="21"/>
      <c r="I630" s="61"/>
      <c r="J630" s="61"/>
      <c r="K630" s="61"/>
      <c r="L630" s="20"/>
      <c r="M630" s="21"/>
      <c r="N630" s="20"/>
      <c r="O630" s="20"/>
      <c r="P630" s="20"/>
      <c r="Q630" s="20"/>
    </row>
    <row r="631" spans="1:17" ht="12.75" customHeight="1">
      <c r="A631" s="20"/>
      <c r="B631" s="58"/>
      <c r="C631" s="59"/>
      <c r="D631" s="59"/>
      <c r="E631" s="21"/>
      <c r="F631" s="21"/>
      <c r="G631" s="21"/>
      <c r="H631" s="21"/>
      <c r="I631" s="61"/>
      <c r="J631" s="61"/>
      <c r="K631" s="61"/>
      <c r="L631" s="20"/>
      <c r="M631" s="21"/>
      <c r="N631" s="20"/>
      <c r="O631" s="20"/>
      <c r="P631" s="20"/>
      <c r="Q631" s="20"/>
    </row>
    <row r="632" spans="1:17" ht="12.75" customHeight="1">
      <c r="A632" s="20"/>
      <c r="B632" s="58"/>
      <c r="C632" s="59"/>
      <c r="D632" s="59"/>
      <c r="E632" s="21"/>
      <c r="F632" s="21"/>
      <c r="G632" s="21"/>
      <c r="H632" s="21"/>
      <c r="I632" s="61"/>
      <c r="J632" s="61"/>
      <c r="K632" s="61"/>
      <c r="L632" s="20"/>
      <c r="M632" s="21"/>
      <c r="N632" s="20"/>
      <c r="O632" s="20"/>
      <c r="P632" s="20"/>
      <c r="Q632" s="20"/>
    </row>
    <row r="633" spans="1:17" ht="12.75" customHeight="1">
      <c r="A633" s="20"/>
      <c r="B633" s="58"/>
      <c r="C633" s="59"/>
      <c r="D633" s="59"/>
      <c r="E633" s="21"/>
      <c r="F633" s="21"/>
      <c r="G633" s="21"/>
      <c r="H633" s="21"/>
      <c r="I633" s="61"/>
      <c r="J633" s="61"/>
      <c r="K633" s="61"/>
      <c r="L633" s="20"/>
      <c r="M633" s="21"/>
      <c r="N633" s="20"/>
      <c r="O633" s="20"/>
      <c r="P633" s="20"/>
      <c r="Q633" s="20"/>
    </row>
    <row r="634" spans="1:17" ht="12.75" customHeight="1">
      <c r="A634" s="20"/>
      <c r="B634" s="58"/>
      <c r="C634" s="59"/>
      <c r="D634" s="59"/>
      <c r="E634" s="21"/>
      <c r="F634" s="21"/>
      <c r="G634" s="21"/>
      <c r="H634" s="21"/>
      <c r="I634" s="61"/>
      <c r="J634" s="61"/>
      <c r="K634" s="61"/>
      <c r="L634" s="20"/>
      <c r="M634" s="21"/>
      <c r="N634" s="20"/>
      <c r="O634" s="20"/>
      <c r="P634" s="20"/>
      <c r="Q634" s="20"/>
    </row>
    <row r="635" spans="1:17" ht="12.75" customHeight="1">
      <c r="A635" s="20"/>
      <c r="B635" s="58"/>
      <c r="C635" s="59"/>
      <c r="D635" s="59"/>
      <c r="E635" s="21"/>
      <c r="F635" s="21"/>
      <c r="G635" s="21"/>
      <c r="H635" s="21"/>
      <c r="I635" s="61"/>
      <c r="J635" s="61"/>
      <c r="K635" s="61"/>
      <c r="L635" s="20"/>
      <c r="M635" s="21"/>
      <c r="N635" s="20"/>
      <c r="O635" s="20"/>
      <c r="P635" s="20"/>
      <c r="Q635" s="20"/>
    </row>
    <row r="636" spans="1:17" ht="12.75" customHeight="1">
      <c r="A636" s="20"/>
      <c r="B636" s="58"/>
      <c r="C636" s="59"/>
      <c r="D636" s="59"/>
      <c r="E636" s="21"/>
      <c r="F636" s="21"/>
      <c r="G636" s="21"/>
      <c r="H636" s="21"/>
      <c r="I636" s="61"/>
      <c r="J636" s="61"/>
      <c r="K636" s="61"/>
      <c r="L636" s="20"/>
      <c r="M636" s="21"/>
      <c r="N636" s="20"/>
      <c r="O636" s="20"/>
      <c r="P636" s="20"/>
      <c r="Q636" s="20"/>
    </row>
    <row r="637" spans="1:17" ht="12.75" customHeight="1">
      <c r="A637" s="20"/>
      <c r="B637" s="58"/>
      <c r="C637" s="59"/>
      <c r="D637" s="59"/>
      <c r="E637" s="21"/>
      <c r="F637" s="21"/>
      <c r="G637" s="21"/>
      <c r="H637" s="21"/>
      <c r="I637" s="61"/>
      <c r="J637" s="61"/>
      <c r="K637" s="61"/>
      <c r="L637" s="20"/>
      <c r="M637" s="21"/>
      <c r="N637" s="20"/>
      <c r="O637" s="20"/>
      <c r="P637" s="20"/>
      <c r="Q637" s="20"/>
    </row>
    <row r="638" spans="1:17" ht="12.75" customHeight="1">
      <c r="A638" s="20"/>
      <c r="B638" s="58"/>
      <c r="C638" s="59"/>
      <c r="D638" s="59"/>
      <c r="E638" s="21"/>
      <c r="F638" s="21"/>
      <c r="G638" s="21"/>
      <c r="H638" s="21"/>
      <c r="I638" s="61"/>
      <c r="J638" s="61"/>
      <c r="K638" s="61"/>
      <c r="L638" s="20"/>
      <c r="M638" s="21"/>
      <c r="N638" s="20"/>
      <c r="O638" s="20"/>
      <c r="P638" s="20"/>
      <c r="Q638" s="20"/>
    </row>
    <row r="639" spans="1:17" ht="12.75" customHeight="1">
      <c r="A639" s="20"/>
      <c r="B639" s="58"/>
      <c r="C639" s="59"/>
      <c r="D639" s="59"/>
      <c r="E639" s="21"/>
      <c r="F639" s="21"/>
      <c r="G639" s="21"/>
      <c r="H639" s="21"/>
      <c r="I639" s="61"/>
      <c r="J639" s="61"/>
      <c r="K639" s="61"/>
      <c r="L639" s="20"/>
      <c r="M639" s="21"/>
      <c r="N639" s="20"/>
      <c r="O639" s="20"/>
      <c r="P639" s="20"/>
      <c r="Q639" s="20"/>
    </row>
    <row r="640" spans="1:17" ht="12.75" customHeight="1">
      <c r="A640" s="20"/>
      <c r="B640" s="58"/>
      <c r="C640" s="59"/>
      <c r="D640" s="59"/>
      <c r="E640" s="21"/>
      <c r="F640" s="21"/>
      <c r="G640" s="21"/>
      <c r="H640" s="21"/>
      <c r="I640" s="61"/>
      <c r="J640" s="61"/>
      <c r="K640" s="61"/>
      <c r="L640" s="20"/>
      <c r="M640" s="21"/>
      <c r="N640" s="20"/>
      <c r="O640" s="20"/>
      <c r="P640" s="20"/>
      <c r="Q640" s="20"/>
    </row>
    <row r="641" spans="1:17" ht="12.75" customHeight="1">
      <c r="A641" s="20"/>
      <c r="B641" s="58"/>
      <c r="C641" s="59"/>
      <c r="D641" s="59"/>
      <c r="E641" s="21"/>
      <c r="F641" s="21"/>
      <c r="G641" s="21"/>
      <c r="H641" s="21"/>
      <c r="I641" s="61"/>
      <c r="J641" s="61"/>
      <c r="K641" s="61"/>
      <c r="L641" s="20"/>
      <c r="M641" s="21"/>
      <c r="N641" s="20"/>
      <c r="O641" s="20"/>
      <c r="P641" s="20"/>
      <c r="Q641" s="20"/>
    </row>
    <row r="642" spans="1:17" ht="12.75" customHeight="1">
      <c r="A642" s="20"/>
      <c r="B642" s="58"/>
      <c r="C642" s="59"/>
      <c r="D642" s="59"/>
      <c r="E642" s="21"/>
      <c r="F642" s="21"/>
      <c r="G642" s="21"/>
      <c r="H642" s="21"/>
      <c r="I642" s="61"/>
      <c r="J642" s="61"/>
      <c r="K642" s="61"/>
      <c r="L642" s="20"/>
      <c r="M642" s="21"/>
      <c r="N642" s="20"/>
      <c r="O642" s="20"/>
      <c r="P642" s="20"/>
      <c r="Q642" s="20"/>
    </row>
    <row r="643" spans="1:17" ht="12.75" customHeight="1">
      <c r="A643" s="20"/>
      <c r="B643" s="58"/>
      <c r="C643" s="59"/>
      <c r="D643" s="59"/>
      <c r="E643" s="21"/>
      <c r="F643" s="21"/>
      <c r="G643" s="21"/>
      <c r="H643" s="21"/>
      <c r="I643" s="61"/>
      <c r="J643" s="61"/>
      <c r="K643" s="61"/>
      <c r="L643" s="20"/>
      <c r="M643" s="21"/>
      <c r="N643" s="20"/>
      <c r="O643" s="20"/>
      <c r="P643" s="20"/>
      <c r="Q643" s="20"/>
    </row>
    <row r="644" spans="1:17" ht="12.75" customHeight="1">
      <c r="A644" s="20"/>
      <c r="B644" s="58"/>
      <c r="C644" s="59"/>
      <c r="D644" s="59"/>
      <c r="E644" s="21"/>
      <c r="F644" s="21"/>
      <c r="G644" s="21"/>
      <c r="H644" s="21"/>
      <c r="I644" s="61"/>
      <c r="J644" s="61"/>
      <c r="K644" s="61"/>
      <c r="L644" s="20"/>
      <c r="M644" s="21"/>
      <c r="N644" s="20"/>
      <c r="O644" s="20"/>
      <c r="P644" s="20"/>
      <c r="Q644" s="20"/>
    </row>
    <row r="645" spans="1:17" ht="12.75" customHeight="1">
      <c r="A645" s="20"/>
      <c r="B645" s="58"/>
      <c r="C645" s="59"/>
      <c r="D645" s="59"/>
      <c r="E645" s="21"/>
      <c r="F645" s="21"/>
      <c r="G645" s="21"/>
      <c r="H645" s="21"/>
      <c r="I645" s="61"/>
      <c r="J645" s="61"/>
      <c r="K645" s="61"/>
      <c r="L645" s="20"/>
      <c r="M645" s="21"/>
      <c r="N645" s="20"/>
      <c r="O645" s="20"/>
      <c r="P645" s="20"/>
      <c r="Q645" s="20"/>
    </row>
    <row r="646" spans="1:17" ht="12.75" customHeight="1">
      <c r="A646" s="20"/>
      <c r="B646" s="58"/>
      <c r="C646" s="59"/>
      <c r="D646" s="59"/>
      <c r="E646" s="21"/>
      <c r="F646" s="21"/>
      <c r="G646" s="21"/>
      <c r="H646" s="21"/>
      <c r="I646" s="61"/>
      <c r="J646" s="61"/>
      <c r="K646" s="61"/>
      <c r="L646" s="20"/>
      <c r="M646" s="21"/>
      <c r="N646" s="20"/>
      <c r="O646" s="20"/>
      <c r="P646" s="20"/>
      <c r="Q646" s="20"/>
    </row>
    <row r="647" spans="1:17" ht="12.75" customHeight="1">
      <c r="A647" s="20"/>
      <c r="B647" s="58"/>
      <c r="C647" s="59"/>
      <c r="D647" s="59"/>
      <c r="E647" s="21"/>
      <c r="F647" s="21"/>
      <c r="G647" s="21"/>
      <c r="H647" s="21"/>
      <c r="I647" s="61"/>
      <c r="J647" s="61"/>
      <c r="K647" s="61"/>
      <c r="L647" s="20"/>
      <c r="M647" s="21"/>
      <c r="N647" s="20"/>
      <c r="O647" s="20"/>
      <c r="P647" s="20"/>
      <c r="Q647" s="20"/>
    </row>
    <row r="648" spans="1:17" ht="12.75" customHeight="1">
      <c r="A648" s="20"/>
      <c r="B648" s="58"/>
      <c r="C648" s="59"/>
      <c r="D648" s="59"/>
      <c r="E648" s="21"/>
      <c r="F648" s="21"/>
      <c r="G648" s="21"/>
      <c r="H648" s="21"/>
      <c r="I648" s="61"/>
      <c r="J648" s="61"/>
      <c r="K648" s="61"/>
      <c r="L648" s="20"/>
      <c r="M648" s="21"/>
      <c r="N648" s="20"/>
      <c r="O648" s="20"/>
      <c r="P648" s="20"/>
      <c r="Q648" s="20"/>
    </row>
    <row r="649" spans="1:17" ht="12.75" customHeight="1">
      <c r="A649" s="20"/>
      <c r="B649" s="58"/>
      <c r="C649" s="59"/>
      <c r="D649" s="59"/>
      <c r="E649" s="21"/>
      <c r="F649" s="21"/>
      <c r="G649" s="21"/>
      <c r="H649" s="21"/>
      <c r="I649" s="61"/>
      <c r="J649" s="61"/>
      <c r="K649" s="61"/>
      <c r="L649" s="20"/>
      <c r="M649" s="21"/>
      <c r="N649" s="20"/>
      <c r="O649" s="20"/>
      <c r="P649" s="20"/>
      <c r="Q649" s="20"/>
    </row>
    <row r="650" spans="1:17" ht="12.75" customHeight="1">
      <c r="A650" s="20"/>
      <c r="B650" s="58"/>
      <c r="C650" s="59"/>
      <c r="D650" s="59"/>
      <c r="E650" s="21"/>
      <c r="F650" s="21"/>
      <c r="G650" s="21"/>
      <c r="H650" s="21"/>
      <c r="I650" s="61"/>
      <c r="J650" s="61"/>
      <c r="K650" s="61"/>
      <c r="L650" s="20"/>
      <c r="M650" s="21"/>
      <c r="N650" s="20"/>
      <c r="O650" s="20"/>
      <c r="P650" s="20"/>
      <c r="Q650" s="20"/>
    </row>
    <row r="651" spans="1:17" ht="12.75" customHeight="1">
      <c r="A651" s="20"/>
      <c r="B651" s="58"/>
      <c r="C651" s="59"/>
      <c r="D651" s="59"/>
      <c r="E651" s="21"/>
      <c r="F651" s="21"/>
      <c r="G651" s="21"/>
      <c r="H651" s="21"/>
      <c r="I651" s="61"/>
      <c r="J651" s="61"/>
      <c r="K651" s="61"/>
      <c r="L651" s="20"/>
      <c r="M651" s="21"/>
      <c r="N651" s="20"/>
      <c r="O651" s="20"/>
      <c r="P651" s="20"/>
      <c r="Q651" s="20"/>
    </row>
    <row r="652" spans="1:17" ht="12.75" customHeight="1">
      <c r="A652" s="20"/>
      <c r="B652" s="58"/>
      <c r="C652" s="59"/>
      <c r="D652" s="59"/>
      <c r="E652" s="21"/>
      <c r="F652" s="21"/>
      <c r="G652" s="21"/>
      <c r="H652" s="21"/>
      <c r="I652" s="61"/>
      <c r="J652" s="61"/>
      <c r="K652" s="61"/>
      <c r="L652" s="20"/>
      <c r="M652" s="21"/>
      <c r="N652" s="20"/>
      <c r="O652" s="20"/>
      <c r="P652" s="20"/>
      <c r="Q652" s="20"/>
    </row>
    <row r="653" spans="1:17" ht="12.75" customHeight="1">
      <c r="A653" s="20"/>
      <c r="B653" s="58"/>
      <c r="C653" s="59"/>
      <c r="D653" s="59"/>
      <c r="E653" s="21"/>
      <c r="F653" s="21"/>
      <c r="G653" s="21"/>
      <c r="H653" s="21"/>
      <c r="I653" s="61"/>
      <c r="J653" s="61"/>
      <c r="K653" s="61"/>
      <c r="L653" s="20"/>
      <c r="M653" s="21"/>
      <c r="N653" s="20"/>
      <c r="O653" s="20"/>
      <c r="P653" s="20"/>
      <c r="Q653" s="20"/>
    </row>
    <row r="654" spans="1:17" ht="12.75" customHeight="1">
      <c r="A654" s="20"/>
      <c r="B654" s="58"/>
      <c r="C654" s="59"/>
      <c r="D654" s="59"/>
      <c r="E654" s="21"/>
      <c r="F654" s="21"/>
      <c r="G654" s="21"/>
      <c r="H654" s="21"/>
      <c r="I654" s="61"/>
      <c r="J654" s="61"/>
      <c r="K654" s="61"/>
      <c r="L654" s="20"/>
      <c r="M654" s="21"/>
      <c r="N654" s="20"/>
      <c r="O654" s="20"/>
      <c r="P654" s="20"/>
      <c r="Q654" s="20"/>
    </row>
    <row r="655" spans="1:17" ht="12.75" customHeight="1">
      <c r="A655" s="20"/>
      <c r="B655" s="58"/>
      <c r="C655" s="59"/>
      <c r="D655" s="59"/>
      <c r="E655" s="21"/>
      <c r="F655" s="21"/>
      <c r="G655" s="21"/>
      <c r="H655" s="21"/>
      <c r="I655" s="61"/>
      <c r="J655" s="61"/>
      <c r="K655" s="61"/>
      <c r="L655" s="20"/>
      <c r="M655" s="21"/>
      <c r="N655" s="20"/>
      <c r="O655" s="20"/>
      <c r="P655" s="20"/>
      <c r="Q655" s="20"/>
    </row>
    <row r="656" spans="1:17" ht="12.75" customHeight="1">
      <c r="A656" s="20"/>
      <c r="B656" s="58"/>
      <c r="C656" s="59"/>
      <c r="D656" s="59"/>
      <c r="E656" s="21"/>
      <c r="F656" s="21"/>
      <c r="G656" s="21"/>
      <c r="H656" s="21"/>
      <c r="I656" s="61"/>
      <c r="J656" s="61"/>
      <c r="K656" s="61"/>
      <c r="L656" s="20"/>
      <c r="M656" s="21"/>
      <c r="N656" s="20"/>
      <c r="O656" s="20"/>
      <c r="P656" s="20"/>
      <c r="Q656" s="20"/>
    </row>
    <row r="657" spans="1:17" ht="12.75" customHeight="1">
      <c r="A657" s="20"/>
      <c r="B657" s="58"/>
      <c r="C657" s="59"/>
      <c r="D657" s="59"/>
      <c r="E657" s="21"/>
      <c r="F657" s="21"/>
      <c r="G657" s="21"/>
      <c r="H657" s="21"/>
      <c r="I657" s="61"/>
      <c r="J657" s="61"/>
      <c r="K657" s="61"/>
      <c r="L657" s="20"/>
      <c r="M657" s="21"/>
      <c r="N657" s="20"/>
      <c r="O657" s="20"/>
      <c r="P657" s="20"/>
      <c r="Q657" s="20"/>
    </row>
    <row r="658" spans="1:17" ht="12.75" customHeight="1">
      <c r="A658" s="20"/>
      <c r="B658" s="58"/>
      <c r="C658" s="59"/>
      <c r="D658" s="59"/>
      <c r="E658" s="21"/>
      <c r="F658" s="21"/>
      <c r="G658" s="21"/>
      <c r="H658" s="21"/>
      <c r="I658" s="61"/>
      <c r="J658" s="61"/>
      <c r="K658" s="61"/>
      <c r="L658" s="20"/>
      <c r="M658" s="21"/>
      <c r="N658" s="20"/>
      <c r="O658" s="20"/>
      <c r="P658" s="20"/>
      <c r="Q658" s="20"/>
    </row>
    <row r="659" spans="1:17" ht="12.75" customHeight="1">
      <c r="A659" s="20"/>
      <c r="B659" s="58"/>
      <c r="C659" s="59"/>
      <c r="D659" s="59"/>
      <c r="E659" s="21"/>
      <c r="F659" s="21"/>
      <c r="G659" s="21"/>
      <c r="H659" s="21"/>
      <c r="I659" s="61"/>
      <c r="J659" s="61"/>
      <c r="K659" s="61"/>
      <c r="L659" s="20"/>
      <c r="M659" s="21"/>
      <c r="N659" s="20"/>
      <c r="O659" s="20"/>
      <c r="P659" s="20"/>
      <c r="Q659" s="20"/>
    </row>
    <row r="660" spans="1:17" ht="12.75" customHeight="1">
      <c r="A660" s="20"/>
      <c r="B660" s="58"/>
      <c r="C660" s="59"/>
      <c r="D660" s="59"/>
      <c r="E660" s="21"/>
      <c r="F660" s="21"/>
      <c r="G660" s="21"/>
      <c r="H660" s="21"/>
      <c r="I660" s="61"/>
      <c r="J660" s="61"/>
      <c r="K660" s="61"/>
      <c r="L660" s="20"/>
      <c r="M660" s="21"/>
      <c r="N660" s="20"/>
      <c r="O660" s="20"/>
      <c r="P660" s="20"/>
      <c r="Q660" s="20"/>
    </row>
    <row r="661" spans="1:17" ht="12.75" customHeight="1">
      <c r="A661" s="20"/>
      <c r="B661" s="58"/>
      <c r="C661" s="59"/>
      <c r="D661" s="59"/>
      <c r="E661" s="21"/>
      <c r="F661" s="21"/>
      <c r="G661" s="21"/>
      <c r="H661" s="21"/>
      <c r="I661" s="61"/>
      <c r="J661" s="61"/>
      <c r="K661" s="61"/>
      <c r="L661" s="20"/>
      <c r="M661" s="21"/>
      <c r="N661" s="20"/>
      <c r="O661" s="20"/>
      <c r="P661" s="20"/>
      <c r="Q661" s="20"/>
    </row>
    <row r="662" spans="1:17" ht="12.75" customHeight="1">
      <c r="A662" s="20"/>
      <c r="B662" s="58"/>
      <c r="C662" s="59"/>
      <c r="D662" s="59"/>
      <c r="E662" s="21"/>
      <c r="F662" s="21"/>
      <c r="G662" s="21"/>
      <c r="H662" s="21"/>
      <c r="I662" s="61"/>
      <c r="J662" s="61"/>
      <c r="K662" s="61"/>
      <c r="L662" s="20"/>
      <c r="M662" s="21"/>
      <c r="N662" s="20"/>
      <c r="O662" s="20"/>
      <c r="P662" s="20"/>
      <c r="Q662" s="20"/>
    </row>
    <row r="663" spans="1:17" ht="12.75" customHeight="1">
      <c r="A663" s="20"/>
      <c r="B663" s="58"/>
      <c r="C663" s="59"/>
      <c r="D663" s="59"/>
      <c r="E663" s="21"/>
      <c r="F663" s="21"/>
      <c r="G663" s="21"/>
      <c r="H663" s="21"/>
      <c r="I663" s="61"/>
      <c r="J663" s="61"/>
      <c r="K663" s="61"/>
      <c r="L663" s="20"/>
      <c r="M663" s="21"/>
      <c r="N663" s="20"/>
      <c r="O663" s="20"/>
      <c r="P663" s="20"/>
      <c r="Q663" s="20"/>
    </row>
    <row r="664" spans="1:17" ht="12.75" customHeight="1">
      <c r="A664" s="20"/>
      <c r="B664" s="58"/>
      <c r="C664" s="59"/>
      <c r="D664" s="59"/>
      <c r="E664" s="21"/>
      <c r="F664" s="21"/>
      <c r="G664" s="21"/>
      <c r="H664" s="21"/>
      <c r="I664" s="61"/>
      <c r="J664" s="61"/>
      <c r="K664" s="61"/>
      <c r="L664" s="20"/>
      <c r="M664" s="21"/>
      <c r="N664" s="20"/>
      <c r="O664" s="20"/>
      <c r="P664" s="20"/>
      <c r="Q664" s="20"/>
    </row>
    <row r="665" spans="1:17" ht="12.75" customHeight="1">
      <c r="A665" s="20"/>
      <c r="B665" s="58"/>
      <c r="C665" s="59"/>
      <c r="D665" s="59"/>
      <c r="E665" s="21"/>
      <c r="F665" s="21"/>
      <c r="G665" s="21"/>
      <c r="H665" s="21"/>
      <c r="I665" s="61"/>
      <c r="J665" s="61"/>
      <c r="K665" s="61"/>
      <c r="L665" s="20"/>
      <c r="M665" s="21"/>
      <c r="N665" s="20"/>
      <c r="O665" s="20"/>
      <c r="P665" s="20"/>
      <c r="Q665" s="20"/>
    </row>
    <row r="666" spans="1:17" ht="12.75" customHeight="1">
      <c r="A666" s="20"/>
      <c r="B666" s="58"/>
      <c r="C666" s="59"/>
      <c r="D666" s="59"/>
      <c r="E666" s="21"/>
      <c r="F666" s="21"/>
      <c r="G666" s="21"/>
      <c r="H666" s="21"/>
      <c r="I666" s="61"/>
      <c r="J666" s="61"/>
      <c r="K666" s="61"/>
      <c r="L666" s="20"/>
      <c r="M666" s="21"/>
      <c r="N666" s="20"/>
      <c r="O666" s="20"/>
      <c r="P666" s="20"/>
      <c r="Q666" s="20"/>
    </row>
    <row r="667" spans="1:17" ht="12.75" customHeight="1">
      <c r="A667" s="20"/>
      <c r="B667" s="58"/>
      <c r="C667" s="59"/>
      <c r="D667" s="59"/>
      <c r="E667" s="21"/>
      <c r="F667" s="21"/>
      <c r="G667" s="21"/>
      <c r="H667" s="21"/>
      <c r="I667" s="61"/>
      <c r="J667" s="61"/>
      <c r="K667" s="61"/>
      <c r="L667" s="20"/>
      <c r="M667" s="21"/>
      <c r="N667" s="20"/>
      <c r="O667" s="20"/>
      <c r="P667" s="20"/>
      <c r="Q667" s="20"/>
    </row>
    <row r="668" spans="1:17" ht="12.75" customHeight="1">
      <c r="A668" s="20"/>
      <c r="B668" s="58"/>
      <c r="C668" s="59"/>
      <c r="D668" s="59"/>
      <c r="E668" s="21"/>
      <c r="F668" s="21"/>
      <c r="G668" s="21"/>
      <c r="H668" s="21"/>
      <c r="I668" s="61"/>
      <c r="J668" s="61"/>
      <c r="K668" s="61"/>
      <c r="L668" s="20"/>
      <c r="M668" s="21"/>
      <c r="N668" s="20"/>
      <c r="O668" s="20"/>
      <c r="P668" s="20"/>
      <c r="Q668" s="20"/>
    </row>
    <row r="669" spans="1:17" ht="12.75" customHeight="1">
      <c r="A669" s="20"/>
      <c r="B669" s="58"/>
      <c r="C669" s="59"/>
      <c r="D669" s="59"/>
      <c r="E669" s="21"/>
      <c r="F669" s="21"/>
      <c r="G669" s="21"/>
      <c r="H669" s="21"/>
      <c r="I669" s="61"/>
      <c r="J669" s="61"/>
      <c r="K669" s="61"/>
      <c r="L669" s="20"/>
      <c r="M669" s="21"/>
      <c r="N669" s="20"/>
      <c r="O669" s="20"/>
      <c r="P669" s="20"/>
      <c r="Q669" s="20"/>
    </row>
    <row r="670" spans="1:17" ht="12.75" customHeight="1">
      <c r="A670" s="20"/>
      <c r="B670" s="58"/>
      <c r="C670" s="59"/>
      <c r="D670" s="59"/>
      <c r="E670" s="21"/>
      <c r="F670" s="21"/>
      <c r="G670" s="21"/>
      <c r="H670" s="21"/>
      <c r="I670" s="61"/>
      <c r="J670" s="61"/>
      <c r="K670" s="61"/>
      <c r="L670" s="20"/>
      <c r="M670" s="21"/>
      <c r="N670" s="20"/>
      <c r="O670" s="20"/>
      <c r="P670" s="20"/>
      <c r="Q670" s="20"/>
    </row>
    <row r="671" spans="1:17" ht="12.75" customHeight="1">
      <c r="A671" s="20"/>
      <c r="B671" s="58"/>
      <c r="C671" s="59"/>
      <c r="D671" s="59"/>
      <c r="E671" s="21"/>
      <c r="F671" s="21"/>
      <c r="G671" s="21"/>
      <c r="H671" s="21"/>
      <c r="I671" s="61"/>
      <c r="J671" s="61"/>
      <c r="K671" s="61"/>
      <c r="L671" s="20"/>
      <c r="M671" s="21"/>
      <c r="N671" s="20"/>
      <c r="O671" s="20"/>
      <c r="P671" s="20"/>
      <c r="Q671" s="20"/>
    </row>
    <row r="672" spans="1:17" ht="12.75" customHeight="1">
      <c r="A672" s="20"/>
      <c r="B672" s="58"/>
      <c r="C672" s="59"/>
      <c r="D672" s="59"/>
      <c r="E672" s="21"/>
      <c r="F672" s="21"/>
      <c r="G672" s="21"/>
      <c r="H672" s="21"/>
      <c r="I672" s="61"/>
      <c r="J672" s="61"/>
      <c r="K672" s="61"/>
      <c r="L672" s="20"/>
      <c r="M672" s="21"/>
      <c r="N672" s="20"/>
      <c r="O672" s="20"/>
      <c r="P672" s="20"/>
      <c r="Q672" s="20"/>
    </row>
    <row r="673" spans="1:17" ht="12.75" customHeight="1">
      <c r="A673" s="20"/>
      <c r="B673" s="58"/>
      <c r="C673" s="59"/>
      <c r="D673" s="59"/>
      <c r="E673" s="21"/>
      <c r="F673" s="21"/>
      <c r="G673" s="21"/>
      <c r="H673" s="21"/>
      <c r="I673" s="61"/>
      <c r="J673" s="61"/>
      <c r="K673" s="61"/>
      <c r="L673" s="20"/>
      <c r="M673" s="21"/>
      <c r="N673" s="20"/>
      <c r="O673" s="20"/>
      <c r="P673" s="20"/>
      <c r="Q673" s="20"/>
    </row>
    <row r="674" spans="1:17" ht="12.75" customHeight="1">
      <c r="A674" s="20"/>
      <c r="B674" s="58"/>
      <c r="C674" s="59"/>
      <c r="D674" s="59"/>
      <c r="E674" s="21"/>
      <c r="F674" s="21"/>
      <c r="G674" s="21"/>
      <c r="H674" s="21"/>
      <c r="I674" s="61"/>
      <c r="J674" s="61"/>
      <c r="K674" s="61"/>
      <c r="L674" s="20"/>
      <c r="M674" s="21"/>
      <c r="N674" s="20"/>
      <c r="O674" s="20"/>
      <c r="P674" s="20"/>
      <c r="Q674" s="20"/>
    </row>
    <row r="675" spans="1:17" ht="12.75" customHeight="1">
      <c r="A675" s="20"/>
      <c r="B675" s="58"/>
      <c r="C675" s="59"/>
      <c r="D675" s="59"/>
      <c r="E675" s="21"/>
      <c r="F675" s="21"/>
      <c r="G675" s="21"/>
      <c r="H675" s="21"/>
      <c r="I675" s="61"/>
      <c r="J675" s="61"/>
      <c r="K675" s="61"/>
      <c r="L675" s="20"/>
      <c r="M675" s="21"/>
      <c r="N675" s="20"/>
      <c r="O675" s="20"/>
      <c r="P675" s="20"/>
      <c r="Q675" s="20"/>
    </row>
    <row r="676" spans="1:17" ht="12.75" customHeight="1">
      <c r="A676" s="20"/>
      <c r="B676" s="58"/>
      <c r="C676" s="59"/>
      <c r="D676" s="59"/>
      <c r="E676" s="21"/>
      <c r="F676" s="21"/>
      <c r="G676" s="21"/>
      <c r="H676" s="21"/>
      <c r="I676" s="61"/>
      <c r="J676" s="61"/>
      <c r="K676" s="61"/>
      <c r="L676" s="20"/>
      <c r="M676" s="21"/>
      <c r="N676" s="20"/>
      <c r="O676" s="20"/>
      <c r="P676" s="20"/>
      <c r="Q676" s="20"/>
    </row>
    <row r="677" spans="1:17" ht="12.75" customHeight="1">
      <c r="A677" s="20"/>
      <c r="B677" s="58"/>
      <c r="C677" s="59"/>
      <c r="D677" s="59"/>
      <c r="E677" s="21"/>
      <c r="F677" s="21"/>
      <c r="G677" s="21"/>
      <c r="H677" s="21"/>
      <c r="I677" s="61"/>
      <c r="J677" s="61"/>
      <c r="K677" s="61"/>
      <c r="L677" s="20"/>
      <c r="M677" s="21"/>
      <c r="N677" s="20"/>
      <c r="O677" s="20"/>
      <c r="P677" s="20"/>
      <c r="Q677" s="20"/>
    </row>
    <row r="678" spans="1:17" ht="12.75" customHeight="1">
      <c r="A678" s="20"/>
      <c r="B678" s="58"/>
      <c r="C678" s="59"/>
      <c r="D678" s="59"/>
      <c r="E678" s="21"/>
      <c r="F678" s="21"/>
      <c r="G678" s="21"/>
      <c r="H678" s="21"/>
      <c r="I678" s="61"/>
      <c r="J678" s="61"/>
      <c r="K678" s="61"/>
      <c r="L678" s="20"/>
      <c r="M678" s="21"/>
      <c r="N678" s="20"/>
      <c r="O678" s="20"/>
      <c r="P678" s="20"/>
      <c r="Q678" s="20"/>
    </row>
    <row r="679" spans="1:17" ht="12.75" customHeight="1">
      <c r="A679" s="20"/>
      <c r="B679" s="58"/>
      <c r="C679" s="59"/>
      <c r="D679" s="59"/>
      <c r="E679" s="21"/>
      <c r="F679" s="21"/>
      <c r="G679" s="21"/>
      <c r="H679" s="21"/>
      <c r="I679" s="61"/>
      <c r="J679" s="61"/>
      <c r="K679" s="61"/>
      <c r="L679" s="20"/>
      <c r="M679" s="21"/>
      <c r="N679" s="20"/>
      <c r="O679" s="20"/>
      <c r="P679" s="20"/>
      <c r="Q679" s="20"/>
    </row>
    <row r="680" spans="1:17" ht="12.75" customHeight="1">
      <c r="A680" s="20"/>
      <c r="B680" s="58"/>
      <c r="C680" s="59"/>
      <c r="D680" s="59"/>
      <c r="E680" s="21"/>
      <c r="F680" s="21"/>
      <c r="G680" s="21"/>
      <c r="H680" s="21"/>
      <c r="I680" s="61"/>
      <c r="J680" s="61"/>
      <c r="K680" s="61"/>
      <c r="L680" s="20"/>
      <c r="M680" s="21"/>
      <c r="N680" s="20"/>
      <c r="O680" s="20"/>
      <c r="P680" s="20"/>
      <c r="Q680" s="20"/>
    </row>
    <row r="681" spans="1:17" ht="12.75" customHeight="1">
      <c r="A681" s="20"/>
      <c r="B681" s="58"/>
      <c r="C681" s="59"/>
      <c r="D681" s="59"/>
      <c r="E681" s="21"/>
      <c r="F681" s="21"/>
      <c r="G681" s="21"/>
      <c r="H681" s="21"/>
      <c r="I681" s="61"/>
      <c r="J681" s="61"/>
      <c r="K681" s="61"/>
      <c r="L681" s="20"/>
      <c r="M681" s="21"/>
      <c r="N681" s="20"/>
      <c r="O681" s="20"/>
      <c r="P681" s="20"/>
      <c r="Q681" s="20"/>
    </row>
    <row r="682" spans="1:17" ht="12.75" customHeight="1">
      <c r="A682" s="20"/>
      <c r="B682" s="58"/>
      <c r="C682" s="59"/>
      <c r="D682" s="59"/>
      <c r="E682" s="21"/>
      <c r="F682" s="21"/>
      <c r="G682" s="21"/>
      <c r="H682" s="21"/>
      <c r="I682" s="61"/>
      <c r="J682" s="61"/>
      <c r="K682" s="61"/>
      <c r="L682" s="20"/>
      <c r="M682" s="21"/>
      <c r="N682" s="20"/>
      <c r="O682" s="20"/>
      <c r="P682" s="20"/>
      <c r="Q682" s="20"/>
    </row>
    <row r="683" spans="1:17" ht="12.75" customHeight="1">
      <c r="A683" s="20"/>
      <c r="B683" s="58"/>
      <c r="C683" s="59"/>
      <c r="D683" s="59"/>
      <c r="E683" s="21"/>
      <c r="F683" s="21"/>
      <c r="G683" s="21"/>
      <c r="H683" s="21"/>
      <c r="I683" s="61"/>
      <c r="J683" s="61"/>
      <c r="K683" s="61"/>
      <c r="L683" s="20"/>
      <c r="M683" s="21"/>
      <c r="N683" s="20"/>
      <c r="O683" s="20"/>
      <c r="P683" s="20"/>
      <c r="Q683" s="20"/>
    </row>
    <row r="684" spans="1:17" ht="12.75" customHeight="1">
      <c r="A684" s="20"/>
      <c r="B684" s="58"/>
      <c r="C684" s="59"/>
      <c r="D684" s="59"/>
      <c r="E684" s="21"/>
      <c r="F684" s="21"/>
      <c r="G684" s="21"/>
      <c r="H684" s="21"/>
      <c r="I684" s="61"/>
      <c r="J684" s="61"/>
      <c r="K684" s="61"/>
      <c r="L684" s="20"/>
      <c r="M684" s="21"/>
      <c r="N684" s="20"/>
      <c r="O684" s="20"/>
      <c r="P684" s="20"/>
      <c r="Q684" s="20"/>
    </row>
    <row r="685" spans="1:17" ht="12.75" customHeight="1">
      <c r="A685" s="20"/>
      <c r="B685" s="58"/>
      <c r="C685" s="59"/>
      <c r="D685" s="59"/>
      <c r="E685" s="21"/>
      <c r="F685" s="21"/>
      <c r="G685" s="21"/>
      <c r="H685" s="21"/>
      <c r="I685" s="61"/>
      <c r="J685" s="61"/>
      <c r="K685" s="61"/>
      <c r="L685" s="20"/>
      <c r="M685" s="21"/>
      <c r="N685" s="20"/>
      <c r="O685" s="20"/>
      <c r="P685" s="20"/>
      <c r="Q685" s="20"/>
    </row>
    <row r="686" spans="1:17" ht="12.75" customHeight="1">
      <c r="A686" s="20"/>
      <c r="B686" s="58"/>
      <c r="C686" s="59"/>
      <c r="D686" s="59"/>
      <c r="E686" s="21"/>
      <c r="F686" s="21"/>
      <c r="G686" s="21"/>
      <c r="H686" s="21"/>
      <c r="I686" s="61"/>
      <c r="J686" s="61"/>
      <c r="K686" s="61"/>
      <c r="L686" s="20"/>
      <c r="M686" s="21"/>
      <c r="N686" s="20"/>
      <c r="O686" s="20"/>
      <c r="P686" s="20"/>
      <c r="Q686" s="20"/>
    </row>
    <row r="687" spans="1:17" ht="12.75" customHeight="1">
      <c r="A687" s="20"/>
      <c r="B687" s="58"/>
      <c r="C687" s="59"/>
      <c r="D687" s="59"/>
      <c r="E687" s="21"/>
      <c r="F687" s="21"/>
      <c r="G687" s="21"/>
      <c r="H687" s="21"/>
      <c r="I687" s="61"/>
      <c r="J687" s="61"/>
      <c r="K687" s="61"/>
      <c r="L687" s="20"/>
      <c r="M687" s="21"/>
      <c r="N687" s="20"/>
      <c r="O687" s="20"/>
      <c r="P687" s="20"/>
      <c r="Q687" s="20"/>
    </row>
    <row r="688" spans="1:17" ht="12.75" customHeight="1">
      <c r="A688" s="20"/>
      <c r="B688" s="58"/>
      <c r="C688" s="59"/>
      <c r="D688" s="59"/>
      <c r="E688" s="21"/>
      <c r="F688" s="21"/>
      <c r="G688" s="21"/>
      <c r="H688" s="21"/>
      <c r="I688" s="61"/>
      <c r="J688" s="61"/>
      <c r="K688" s="61"/>
      <c r="L688" s="20"/>
      <c r="M688" s="21"/>
      <c r="N688" s="20"/>
      <c r="O688" s="20"/>
      <c r="P688" s="20"/>
      <c r="Q688" s="20"/>
    </row>
    <row r="689" spans="1:17" ht="12.75" customHeight="1">
      <c r="A689" s="20"/>
      <c r="B689" s="58"/>
      <c r="C689" s="59"/>
      <c r="D689" s="59"/>
      <c r="E689" s="21"/>
      <c r="F689" s="21"/>
      <c r="G689" s="21"/>
      <c r="H689" s="21"/>
      <c r="I689" s="61"/>
      <c r="J689" s="61"/>
      <c r="K689" s="61"/>
      <c r="L689" s="20"/>
      <c r="M689" s="21"/>
      <c r="N689" s="20"/>
      <c r="O689" s="20"/>
      <c r="P689" s="20"/>
      <c r="Q689" s="20"/>
    </row>
    <row r="690" spans="1:17" ht="12.75" customHeight="1">
      <c r="A690" s="20"/>
      <c r="B690" s="58"/>
      <c r="C690" s="59"/>
      <c r="D690" s="59"/>
      <c r="E690" s="21"/>
      <c r="F690" s="21"/>
      <c r="G690" s="21"/>
      <c r="H690" s="21"/>
      <c r="I690" s="61"/>
      <c r="J690" s="61"/>
      <c r="K690" s="61"/>
      <c r="L690" s="20"/>
      <c r="M690" s="21"/>
      <c r="N690" s="20"/>
      <c r="O690" s="20"/>
      <c r="P690" s="20"/>
      <c r="Q690" s="20"/>
    </row>
    <row r="691" spans="1:17" ht="12.75" customHeight="1">
      <c r="A691" s="20"/>
      <c r="B691" s="58"/>
      <c r="C691" s="59"/>
      <c r="D691" s="59"/>
      <c r="E691" s="21"/>
      <c r="F691" s="21"/>
      <c r="G691" s="21"/>
      <c r="H691" s="21"/>
      <c r="I691" s="61"/>
      <c r="J691" s="61"/>
      <c r="K691" s="61"/>
      <c r="L691" s="20"/>
      <c r="M691" s="21"/>
      <c r="N691" s="20"/>
      <c r="O691" s="20"/>
      <c r="P691" s="20"/>
      <c r="Q691" s="20"/>
    </row>
    <row r="692" spans="1:17" ht="12.75" customHeight="1">
      <c r="A692" s="20"/>
      <c r="B692" s="58"/>
      <c r="C692" s="59"/>
      <c r="D692" s="59"/>
      <c r="E692" s="21"/>
      <c r="F692" s="21"/>
      <c r="G692" s="21"/>
      <c r="H692" s="21"/>
      <c r="I692" s="61"/>
      <c r="J692" s="61"/>
      <c r="K692" s="61"/>
      <c r="L692" s="20"/>
      <c r="M692" s="21"/>
      <c r="N692" s="20"/>
      <c r="O692" s="20"/>
      <c r="P692" s="20"/>
      <c r="Q692" s="20"/>
    </row>
    <row r="693" spans="1:17" ht="12.75" customHeight="1">
      <c r="A693" s="20"/>
      <c r="B693" s="58"/>
      <c r="C693" s="59"/>
      <c r="D693" s="59"/>
      <c r="E693" s="21"/>
      <c r="F693" s="21"/>
      <c r="G693" s="21"/>
      <c r="H693" s="21"/>
      <c r="I693" s="61"/>
      <c r="J693" s="61"/>
      <c r="K693" s="61"/>
      <c r="L693" s="20"/>
      <c r="M693" s="21"/>
      <c r="N693" s="20"/>
      <c r="O693" s="20"/>
      <c r="P693" s="20"/>
      <c r="Q693" s="20"/>
    </row>
    <row r="694" spans="1:17" ht="12.75" customHeight="1">
      <c r="A694" s="20"/>
      <c r="B694" s="58"/>
      <c r="C694" s="59"/>
      <c r="D694" s="59"/>
      <c r="E694" s="21"/>
      <c r="F694" s="21"/>
      <c r="G694" s="21"/>
      <c r="H694" s="21"/>
      <c r="I694" s="61"/>
      <c r="J694" s="61"/>
      <c r="K694" s="61"/>
      <c r="L694" s="20"/>
      <c r="M694" s="21"/>
      <c r="N694" s="20"/>
      <c r="O694" s="20"/>
      <c r="P694" s="20"/>
      <c r="Q694" s="20"/>
    </row>
    <row r="695" spans="1:17" ht="12.75" customHeight="1">
      <c r="A695" s="20"/>
      <c r="B695" s="58"/>
      <c r="C695" s="59"/>
      <c r="D695" s="59"/>
      <c r="E695" s="21"/>
      <c r="F695" s="21"/>
      <c r="G695" s="21"/>
      <c r="H695" s="21"/>
      <c r="I695" s="61"/>
      <c r="J695" s="61"/>
      <c r="K695" s="61"/>
      <c r="L695" s="20"/>
      <c r="M695" s="21"/>
      <c r="N695" s="20"/>
      <c r="O695" s="20"/>
      <c r="P695" s="20"/>
      <c r="Q695" s="20"/>
    </row>
    <row r="696" spans="1:17" ht="12.75" customHeight="1">
      <c r="A696" s="20"/>
      <c r="B696" s="58"/>
      <c r="C696" s="59"/>
      <c r="D696" s="59"/>
      <c r="E696" s="21"/>
      <c r="F696" s="21"/>
      <c r="G696" s="21"/>
      <c r="H696" s="21"/>
      <c r="I696" s="61"/>
      <c r="J696" s="61"/>
      <c r="K696" s="61"/>
      <c r="L696" s="20"/>
      <c r="M696" s="21"/>
      <c r="N696" s="20"/>
      <c r="O696" s="20"/>
      <c r="P696" s="20"/>
      <c r="Q696" s="20"/>
    </row>
    <row r="697" spans="1:17" ht="12.75" customHeight="1">
      <c r="A697" s="20"/>
      <c r="B697" s="58"/>
      <c r="C697" s="59"/>
      <c r="D697" s="59"/>
      <c r="E697" s="21"/>
      <c r="F697" s="21"/>
      <c r="G697" s="21"/>
      <c r="H697" s="21"/>
      <c r="I697" s="61"/>
      <c r="J697" s="61"/>
      <c r="K697" s="61"/>
      <c r="L697" s="20"/>
      <c r="M697" s="21"/>
      <c r="N697" s="20"/>
      <c r="O697" s="20"/>
      <c r="P697" s="20"/>
      <c r="Q697" s="20"/>
    </row>
    <row r="698" spans="1:17" ht="12.75" customHeight="1">
      <c r="A698" s="20"/>
      <c r="B698" s="58"/>
      <c r="C698" s="59"/>
      <c r="D698" s="59"/>
      <c r="E698" s="21"/>
      <c r="F698" s="21"/>
      <c r="G698" s="21"/>
      <c r="H698" s="21"/>
      <c r="I698" s="61"/>
      <c r="J698" s="61"/>
      <c r="K698" s="61"/>
      <c r="L698" s="20"/>
      <c r="M698" s="21"/>
      <c r="N698" s="20"/>
      <c r="O698" s="20"/>
      <c r="P698" s="20"/>
      <c r="Q698" s="20"/>
    </row>
    <row r="699" spans="1:17" ht="12.75" customHeight="1">
      <c r="A699" s="20"/>
      <c r="B699" s="58"/>
      <c r="C699" s="59"/>
      <c r="D699" s="59"/>
      <c r="E699" s="21"/>
      <c r="F699" s="21"/>
      <c r="G699" s="21"/>
      <c r="H699" s="21"/>
      <c r="I699" s="61"/>
      <c r="J699" s="61"/>
      <c r="K699" s="61"/>
      <c r="L699" s="20"/>
      <c r="M699" s="21"/>
      <c r="N699" s="20"/>
      <c r="O699" s="20"/>
      <c r="P699" s="20"/>
      <c r="Q699" s="20"/>
    </row>
    <row r="700" spans="1:17" ht="12.75" customHeight="1">
      <c r="A700" s="20"/>
      <c r="B700" s="58"/>
      <c r="C700" s="59"/>
      <c r="D700" s="59"/>
      <c r="E700" s="21"/>
      <c r="F700" s="21"/>
      <c r="G700" s="21"/>
      <c r="H700" s="21"/>
      <c r="I700" s="61"/>
      <c r="J700" s="61"/>
      <c r="K700" s="61"/>
      <c r="L700" s="20"/>
      <c r="M700" s="21"/>
      <c r="N700" s="20"/>
      <c r="O700" s="20"/>
      <c r="P700" s="20"/>
      <c r="Q700" s="20"/>
    </row>
    <row r="701" spans="1:17" ht="12.75" customHeight="1">
      <c r="A701" s="20"/>
      <c r="B701" s="58"/>
      <c r="C701" s="59"/>
      <c r="D701" s="59"/>
      <c r="E701" s="21"/>
      <c r="F701" s="21"/>
      <c r="G701" s="21"/>
      <c r="H701" s="21"/>
      <c r="I701" s="61"/>
      <c r="J701" s="61"/>
      <c r="K701" s="61"/>
      <c r="L701" s="20"/>
      <c r="M701" s="21"/>
      <c r="N701" s="20"/>
      <c r="O701" s="20"/>
      <c r="P701" s="20"/>
      <c r="Q701" s="20"/>
    </row>
    <row r="702" spans="1:17" ht="12.75" customHeight="1">
      <c r="A702" s="20"/>
      <c r="B702" s="58"/>
      <c r="C702" s="59"/>
      <c r="D702" s="59"/>
      <c r="E702" s="21"/>
      <c r="F702" s="21"/>
      <c r="G702" s="21"/>
      <c r="H702" s="21"/>
      <c r="I702" s="61"/>
      <c r="J702" s="61"/>
      <c r="K702" s="61"/>
      <c r="L702" s="20"/>
      <c r="M702" s="21"/>
      <c r="N702" s="20"/>
      <c r="O702" s="20"/>
      <c r="P702" s="20"/>
      <c r="Q702" s="20"/>
    </row>
    <row r="703" spans="1:17" ht="12.75" customHeight="1">
      <c r="A703" s="20"/>
      <c r="B703" s="58"/>
      <c r="C703" s="59"/>
      <c r="D703" s="59"/>
      <c r="E703" s="21"/>
      <c r="F703" s="21"/>
      <c r="G703" s="21"/>
      <c r="H703" s="21"/>
      <c r="I703" s="61"/>
      <c r="J703" s="61"/>
      <c r="K703" s="61"/>
      <c r="L703" s="20"/>
      <c r="M703" s="21"/>
      <c r="N703" s="20"/>
      <c r="O703" s="20"/>
      <c r="P703" s="20"/>
      <c r="Q703" s="20"/>
    </row>
    <row r="704" spans="1:17" ht="12.75" customHeight="1">
      <c r="A704" s="20"/>
      <c r="B704" s="58"/>
      <c r="C704" s="59"/>
      <c r="D704" s="59"/>
      <c r="E704" s="21"/>
      <c r="F704" s="21"/>
      <c r="G704" s="21"/>
      <c r="H704" s="21"/>
      <c r="I704" s="61"/>
      <c r="J704" s="61"/>
      <c r="K704" s="61"/>
      <c r="L704" s="20"/>
      <c r="M704" s="21"/>
      <c r="N704" s="20"/>
      <c r="O704" s="20"/>
      <c r="P704" s="20"/>
      <c r="Q704" s="20"/>
    </row>
    <row r="705" spans="1:17" ht="12.75" customHeight="1">
      <c r="A705" s="20"/>
      <c r="B705" s="58"/>
      <c r="C705" s="59"/>
      <c r="D705" s="59"/>
      <c r="E705" s="21"/>
      <c r="F705" s="21"/>
      <c r="G705" s="21"/>
      <c r="H705" s="21"/>
      <c r="I705" s="61"/>
      <c r="J705" s="61"/>
      <c r="K705" s="61"/>
      <c r="L705" s="20"/>
      <c r="M705" s="21"/>
      <c r="N705" s="20"/>
      <c r="O705" s="20"/>
      <c r="P705" s="20"/>
      <c r="Q705" s="20"/>
    </row>
    <row r="706" spans="1:17" ht="12.75" customHeight="1">
      <c r="A706" s="20"/>
      <c r="B706" s="58"/>
      <c r="C706" s="59"/>
      <c r="D706" s="59"/>
      <c r="E706" s="21"/>
      <c r="F706" s="21"/>
      <c r="G706" s="21"/>
      <c r="H706" s="21"/>
      <c r="I706" s="61"/>
      <c r="J706" s="61"/>
      <c r="K706" s="61"/>
      <c r="L706" s="20"/>
      <c r="M706" s="21"/>
      <c r="N706" s="20"/>
      <c r="O706" s="20"/>
      <c r="P706" s="20"/>
      <c r="Q706" s="20"/>
    </row>
    <row r="707" spans="1:17" ht="12.75" customHeight="1">
      <c r="A707" s="20"/>
      <c r="B707" s="58"/>
      <c r="C707" s="59"/>
      <c r="D707" s="59"/>
      <c r="E707" s="21"/>
      <c r="F707" s="21"/>
      <c r="G707" s="21"/>
      <c r="H707" s="21"/>
      <c r="I707" s="61"/>
      <c r="J707" s="61"/>
      <c r="K707" s="61"/>
      <c r="L707" s="20"/>
      <c r="M707" s="21"/>
      <c r="N707" s="20"/>
      <c r="O707" s="20"/>
      <c r="P707" s="20"/>
      <c r="Q707" s="20"/>
    </row>
    <row r="708" spans="1:17" ht="12.75" customHeight="1">
      <c r="A708" s="20"/>
      <c r="B708" s="58"/>
      <c r="C708" s="59"/>
      <c r="D708" s="59"/>
      <c r="E708" s="21"/>
      <c r="F708" s="21"/>
      <c r="G708" s="21"/>
      <c r="H708" s="21"/>
      <c r="I708" s="61"/>
      <c r="J708" s="61"/>
      <c r="K708" s="61"/>
      <c r="L708" s="20"/>
      <c r="M708" s="21"/>
      <c r="N708" s="20"/>
      <c r="O708" s="20"/>
      <c r="P708" s="20"/>
      <c r="Q708" s="20"/>
    </row>
    <row r="709" spans="1:17" ht="12.75" customHeight="1">
      <c r="A709" s="20"/>
      <c r="B709" s="58"/>
      <c r="C709" s="59"/>
      <c r="D709" s="59"/>
      <c r="E709" s="21"/>
      <c r="F709" s="21"/>
      <c r="G709" s="21"/>
      <c r="H709" s="21"/>
      <c r="I709" s="61"/>
      <c r="J709" s="61"/>
      <c r="K709" s="61"/>
      <c r="L709" s="20"/>
      <c r="M709" s="21"/>
      <c r="N709" s="20"/>
      <c r="O709" s="20"/>
      <c r="P709" s="20"/>
      <c r="Q709" s="20"/>
    </row>
    <row r="710" spans="1:17" ht="12.75" customHeight="1">
      <c r="A710" s="20"/>
      <c r="B710" s="58"/>
      <c r="C710" s="59"/>
      <c r="D710" s="59"/>
      <c r="E710" s="21"/>
      <c r="F710" s="21"/>
      <c r="G710" s="21"/>
      <c r="H710" s="21"/>
      <c r="I710" s="61"/>
      <c r="J710" s="61"/>
      <c r="K710" s="61"/>
      <c r="L710" s="20"/>
      <c r="M710" s="21"/>
      <c r="N710" s="20"/>
      <c r="O710" s="20"/>
      <c r="P710" s="20"/>
      <c r="Q710" s="20"/>
    </row>
    <row r="711" spans="1:17" ht="12.75" customHeight="1">
      <c r="A711" s="20"/>
      <c r="B711" s="58"/>
      <c r="C711" s="59"/>
      <c r="D711" s="59"/>
      <c r="E711" s="21"/>
      <c r="F711" s="21"/>
      <c r="G711" s="21"/>
      <c r="H711" s="21"/>
      <c r="I711" s="61"/>
      <c r="J711" s="61"/>
      <c r="K711" s="61"/>
      <c r="L711" s="20"/>
      <c r="M711" s="21"/>
      <c r="N711" s="20"/>
      <c r="O711" s="20"/>
      <c r="P711" s="20"/>
      <c r="Q711" s="20"/>
    </row>
    <row r="712" spans="1:17" ht="12.75" customHeight="1">
      <c r="A712" s="20"/>
      <c r="B712" s="58"/>
      <c r="C712" s="59"/>
      <c r="D712" s="59"/>
      <c r="E712" s="21"/>
      <c r="F712" s="21"/>
      <c r="G712" s="21"/>
      <c r="H712" s="21"/>
      <c r="I712" s="61"/>
      <c r="J712" s="61"/>
      <c r="K712" s="61"/>
      <c r="L712" s="20"/>
      <c r="M712" s="21"/>
      <c r="N712" s="20"/>
      <c r="O712" s="20"/>
      <c r="P712" s="20"/>
      <c r="Q712" s="20"/>
    </row>
    <row r="713" spans="1:17" ht="12.75" customHeight="1">
      <c r="A713" s="20"/>
      <c r="B713" s="58"/>
      <c r="C713" s="59"/>
      <c r="D713" s="59"/>
      <c r="E713" s="21"/>
      <c r="F713" s="21"/>
      <c r="G713" s="21"/>
      <c r="H713" s="21"/>
      <c r="I713" s="61"/>
      <c r="J713" s="61"/>
      <c r="K713" s="61"/>
      <c r="L713" s="20"/>
      <c r="M713" s="21"/>
      <c r="N713" s="20"/>
      <c r="O713" s="20"/>
      <c r="P713" s="20"/>
      <c r="Q713" s="20"/>
    </row>
    <row r="714" spans="1:17" ht="12.75" customHeight="1">
      <c r="A714" s="20"/>
      <c r="B714" s="58"/>
      <c r="C714" s="59"/>
      <c r="D714" s="59"/>
      <c r="E714" s="21"/>
      <c r="F714" s="21"/>
      <c r="G714" s="21"/>
      <c r="H714" s="21"/>
      <c r="I714" s="61"/>
      <c r="J714" s="61"/>
      <c r="K714" s="61"/>
      <c r="L714" s="20"/>
      <c r="M714" s="21"/>
      <c r="N714" s="20"/>
      <c r="O714" s="20"/>
      <c r="P714" s="20"/>
      <c r="Q714" s="20"/>
    </row>
    <row r="715" spans="1:17" ht="12.75" customHeight="1">
      <c r="A715" s="20"/>
      <c r="B715" s="58"/>
      <c r="C715" s="59"/>
      <c r="D715" s="59"/>
      <c r="E715" s="21"/>
      <c r="F715" s="21"/>
      <c r="G715" s="21"/>
      <c r="H715" s="21"/>
      <c r="I715" s="61"/>
      <c r="J715" s="61"/>
      <c r="K715" s="61"/>
      <c r="L715" s="20"/>
      <c r="M715" s="21"/>
      <c r="N715" s="20"/>
      <c r="O715" s="20"/>
      <c r="P715" s="20"/>
      <c r="Q715" s="20"/>
    </row>
    <row r="716" spans="1:17" ht="12.75" customHeight="1">
      <c r="A716" s="20"/>
      <c r="B716" s="58"/>
      <c r="C716" s="59"/>
      <c r="D716" s="59"/>
      <c r="E716" s="21"/>
      <c r="F716" s="21"/>
      <c r="G716" s="21"/>
      <c r="H716" s="21"/>
      <c r="I716" s="61"/>
      <c r="J716" s="61"/>
      <c r="K716" s="61"/>
      <c r="L716" s="20"/>
      <c r="M716" s="21"/>
      <c r="N716" s="20"/>
      <c r="O716" s="20"/>
      <c r="P716" s="20"/>
      <c r="Q716" s="20"/>
    </row>
    <row r="717" spans="1:17" ht="12.75" customHeight="1">
      <c r="A717" s="20"/>
      <c r="B717" s="58"/>
      <c r="C717" s="59"/>
      <c r="D717" s="59"/>
      <c r="E717" s="21"/>
      <c r="F717" s="21"/>
      <c r="G717" s="21"/>
      <c r="H717" s="21"/>
      <c r="I717" s="61"/>
      <c r="J717" s="61"/>
      <c r="K717" s="61"/>
      <c r="L717" s="20"/>
      <c r="M717" s="21"/>
      <c r="N717" s="20"/>
      <c r="O717" s="20"/>
      <c r="P717" s="20"/>
      <c r="Q717" s="20"/>
    </row>
    <row r="718" spans="1:17" ht="12.75" customHeight="1">
      <c r="A718" s="20"/>
      <c r="B718" s="58"/>
      <c r="C718" s="59"/>
      <c r="D718" s="59"/>
      <c r="E718" s="21"/>
      <c r="F718" s="21"/>
      <c r="G718" s="21"/>
      <c r="H718" s="21"/>
      <c r="I718" s="61"/>
      <c r="J718" s="61"/>
      <c r="K718" s="61"/>
      <c r="L718" s="20"/>
      <c r="M718" s="21"/>
      <c r="N718" s="20"/>
      <c r="O718" s="20"/>
      <c r="P718" s="20"/>
      <c r="Q718" s="20"/>
    </row>
    <row r="719" spans="1:17" ht="12.75" customHeight="1">
      <c r="A719" s="20"/>
      <c r="B719" s="58"/>
      <c r="C719" s="59"/>
      <c r="D719" s="59"/>
      <c r="E719" s="21"/>
      <c r="F719" s="21"/>
      <c r="G719" s="21"/>
      <c r="H719" s="21"/>
      <c r="I719" s="61"/>
      <c r="J719" s="61"/>
      <c r="K719" s="61"/>
      <c r="L719" s="20"/>
      <c r="M719" s="21"/>
      <c r="N719" s="20"/>
      <c r="O719" s="20"/>
      <c r="P719" s="20"/>
      <c r="Q719" s="20"/>
    </row>
    <row r="720" spans="1:17" ht="12.75" customHeight="1">
      <c r="A720" s="20"/>
      <c r="B720" s="58"/>
      <c r="C720" s="59"/>
      <c r="D720" s="59"/>
      <c r="E720" s="21"/>
      <c r="F720" s="21"/>
      <c r="G720" s="21"/>
      <c r="H720" s="21"/>
      <c r="I720" s="61"/>
      <c r="J720" s="61"/>
      <c r="K720" s="61"/>
      <c r="L720" s="20"/>
      <c r="M720" s="21"/>
      <c r="N720" s="20"/>
      <c r="O720" s="20"/>
      <c r="P720" s="20"/>
      <c r="Q720" s="20"/>
    </row>
    <row r="721" spans="1:17" ht="12.75" customHeight="1">
      <c r="A721" s="20"/>
      <c r="B721" s="58"/>
      <c r="C721" s="59"/>
      <c r="D721" s="59"/>
      <c r="E721" s="21"/>
      <c r="F721" s="21"/>
      <c r="G721" s="21"/>
      <c r="H721" s="21"/>
      <c r="I721" s="61"/>
      <c r="J721" s="61"/>
      <c r="K721" s="61"/>
      <c r="L721" s="20"/>
      <c r="M721" s="21"/>
      <c r="N721" s="20"/>
      <c r="O721" s="20"/>
      <c r="P721" s="20"/>
      <c r="Q721" s="20"/>
    </row>
    <row r="722" spans="1:17" ht="12.75" customHeight="1">
      <c r="A722" s="20"/>
      <c r="B722" s="58"/>
      <c r="C722" s="59"/>
      <c r="D722" s="59"/>
      <c r="E722" s="21"/>
      <c r="F722" s="21"/>
      <c r="G722" s="21"/>
      <c r="H722" s="21"/>
      <c r="I722" s="61"/>
      <c r="J722" s="61"/>
      <c r="K722" s="61"/>
      <c r="L722" s="20"/>
      <c r="M722" s="21"/>
      <c r="N722" s="20"/>
      <c r="O722" s="20"/>
      <c r="P722" s="20"/>
      <c r="Q722" s="20"/>
    </row>
    <row r="723" spans="1:17" ht="12.75" customHeight="1">
      <c r="A723" s="20"/>
      <c r="B723" s="58"/>
      <c r="C723" s="59"/>
      <c r="D723" s="59"/>
      <c r="E723" s="21"/>
      <c r="F723" s="21"/>
      <c r="G723" s="21"/>
      <c r="H723" s="21"/>
      <c r="I723" s="61"/>
      <c r="J723" s="61"/>
      <c r="K723" s="61"/>
      <c r="L723" s="20"/>
      <c r="M723" s="21"/>
      <c r="N723" s="20"/>
      <c r="O723" s="20"/>
      <c r="P723" s="20"/>
      <c r="Q723" s="20"/>
    </row>
    <row r="724" spans="1:17" ht="12.75" customHeight="1">
      <c r="A724" s="20"/>
      <c r="B724" s="58"/>
      <c r="C724" s="59"/>
      <c r="D724" s="59"/>
      <c r="E724" s="21"/>
      <c r="F724" s="21"/>
      <c r="G724" s="21"/>
      <c r="H724" s="21"/>
      <c r="I724" s="61"/>
      <c r="J724" s="61"/>
      <c r="K724" s="61"/>
      <c r="L724" s="20"/>
      <c r="M724" s="21"/>
      <c r="N724" s="20"/>
      <c r="O724" s="20"/>
      <c r="P724" s="20"/>
      <c r="Q724" s="20"/>
    </row>
    <row r="725" spans="1:17" ht="12.75" customHeight="1">
      <c r="A725" s="20"/>
      <c r="B725" s="58"/>
      <c r="C725" s="59"/>
      <c r="D725" s="59"/>
      <c r="E725" s="21"/>
      <c r="F725" s="21"/>
      <c r="G725" s="21"/>
      <c r="H725" s="21"/>
      <c r="I725" s="61"/>
      <c r="J725" s="61"/>
      <c r="K725" s="61"/>
      <c r="L725" s="20"/>
      <c r="M725" s="21"/>
      <c r="N725" s="20"/>
      <c r="O725" s="20"/>
      <c r="P725" s="20"/>
      <c r="Q725" s="20"/>
    </row>
    <row r="726" spans="1:17" ht="12.75" customHeight="1">
      <c r="A726" s="20"/>
      <c r="B726" s="58"/>
      <c r="C726" s="59"/>
      <c r="D726" s="59"/>
      <c r="E726" s="21"/>
      <c r="F726" s="21"/>
      <c r="G726" s="21"/>
      <c r="H726" s="21"/>
      <c r="I726" s="61"/>
      <c r="J726" s="61"/>
      <c r="K726" s="61"/>
      <c r="L726" s="20"/>
      <c r="M726" s="21"/>
      <c r="N726" s="20"/>
      <c r="O726" s="20"/>
      <c r="P726" s="20"/>
      <c r="Q726" s="20"/>
    </row>
    <row r="727" spans="1:17" ht="12.75" customHeight="1">
      <c r="A727" s="20"/>
      <c r="B727" s="58"/>
      <c r="C727" s="59"/>
      <c r="D727" s="59"/>
      <c r="E727" s="21"/>
      <c r="F727" s="21"/>
      <c r="G727" s="21"/>
      <c r="H727" s="21"/>
      <c r="I727" s="61"/>
      <c r="J727" s="61"/>
      <c r="K727" s="61"/>
      <c r="L727" s="20"/>
      <c r="M727" s="21"/>
      <c r="N727" s="20"/>
      <c r="O727" s="20"/>
      <c r="P727" s="20"/>
      <c r="Q727" s="20"/>
    </row>
    <row r="728" spans="1:17" ht="12.75" customHeight="1">
      <c r="A728" s="20"/>
      <c r="B728" s="58"/>
      <c r="C728" s="59"/>
      <c r="D728" s="59"/>
      <c r="E728" s="21"/>
      <c r="F728" s="21"/>
      <c r="G728" s="21"/>
      <c r="H728" s="21"/>
      <c r="I728" s="61"/>
      <c r="J728" s="61"/>
      <c r="K728" s="61"/>
      <c r="L728" s="20"/>
      <c r="M728" s="21"/>
      <c r="N728" s="20"/>
      <c r="O728" s="20"/>
      <c r="P728" s="20"/>
      <c r="Q728" s="20"/>
    </row>
    <row r="729" spans="1:17" ht="12.75" customHeight="1">
      <c r="A729" s="20"/>
      <c r="B729" s="58"/>
      <c r="C729" s="59"/>
      <c r="D729" s="59"/>
      <c r="E729" s="21"/>
      <c r="F729" s="21"/>
      <c r="G729" s="21"/>
      <c r="H729" s="21"/>
      <c r="I729" s="61"/>
      <c r="J729" s="61"/>
      <c r="K729" s="61"/>
      <c r="L729" s="20"/>
      <c r="M729" s="21"/>
      <c r="N729" s="20"/>
      <c r="O729" s="20"/>
      <c r="P729" s="20"/>
      <c r="Q729" s="20"/>
    </row>
    <row r="730" spans="1:17" ht="12.75" customHeight="1">
      <c r="A730" s="20"/>
      <c r="B730" s="58"/>
      <c r="C730" s="59"/>
      <c r="D730" s="59"/>
      <c r="E730" s="21"/>
      <c r="F730" s="21"/>
      <c r="G730" s="21"/>
      <c r="H730" s="21"/>
      <c r="I730" s="61"/>
      <c r="J730" s="61"/>
      <c r="K730" s="61"/>
      <c r="L730" s="20"/>
      <c r="M730" s="21"/>
      <c r="N730" s="20"/>
      <c r="O730" s="20"/>
      <c r="P730" s="20"/>
      <c r="Q730" s="20"/>
    </row>
    <row r="731" spans="1:17" ht="12.75" customHeight="1">
      <c r="A731" s="20"/>
      <c r="B731" s="58"/>
      <c r="C731" s="59"/>
      <c r="D731" s="59"/>
      <c r="E731" s="21"/>
      <c r="F731" s="21"/>
      <c r="G731" s="21"/>
      <c r="H731" s="21"/>
      <c r="I731" s="61"/>
      <c r="J731" s="61"/>
      <c r="K731" s="61"/>
      <c r="L731" s="20"/>
      <c r="M731" s="21"/>
      <c r="N731" s="20"/>
      <c r="O731" s="20"/>
      <c r="P731" s="20"/>
      <c r="Q731" s="20"/>
    </row>
    <row r="732" spans="1:17" ht="12.75" customHeight="1">
      <c r="A732" s="20"/>
      <c r="B732" s="58"/>
      <c r="C732" s="59"/>
      <c r="D732" s="59"/>
      <c r="E732" s="21"/>
      <c r="F732" s="21"/>
      <c r="G732" s="21"/>
      <c r="H732" s="21"/>
      <c r="I732" s="61"/>
      <c r="J732" s="61"/>
      <c r="K732" s="61"/>
      <c r="L732" s="20"/>
      <c r="M732" s="21"/>
      <c r="N732" s="20"/>
      <c r="O732" s="20"/>
      <c r="P732" s="20"/>
      <c r="Q732" s="20"/>
    </row>
    <row r="733" spans="1:17" ht="12.75" customHeight="1">
      <c r="A733" s="20"/>
      <c r="B733" s="58"/>
      <c r="C733" s="59"/>
      <c r="D733" s="59"/>
      <c r="E733" s="21"/>
      <c r="F733" s="21"/>
      <c r="G733" s="21"/>
      <c r="H733" s="21"/>
      <c r="I733" s="61"/>
      <c r="J733" s="61"/>
      <c r="K733" s="61"/>
      <c r="L733" s="20"/>
      <c r="M733" s="21"/>
      <c r="N733" s="20"/>
      <c r="O733" s="20"/>
      <c r="P733" s="20"/>
      <c r="Q733" s="20"/>
    </row>
    <row r="734" spans="1:17" ht="12.75" customHeight="1">
      <c r="A734" s="20"/>
      <c r="B734" s="58"/>
      <c r="C734" s="59"/>
      <c r="D734" s="59"/>
      <c r="E734" s="21"/>
      <c r="F734" s="21"/>
      <c r="G734" s="21"/>
      <c r="H734" s="21"/>
      <c r="I734" s="61"/>
      <c r="J734" s="61"/>
      <c r="K734" s="61"/>
      <c r="L734" s="20"/>
      <c r="M734" s="21"/>
      <c r="N734" s="20"/>
      <c r="O734" s="20"/>
      <c r="P734" s="20"/>
      <c r="Q734" s="20"/>
    </row>
    <row r="735" spans="1:17" ht="12.75" customHeight="1">
      <c r="A735" s="20"/>
      <c r="B735" s="58"/>
      <c r="C735" s="59"/>
      <c r="D735" s="59"/>
      <c r="E735" s="21"/>
      <c r="F735" s="21"/>
      <c r="G735" s="21"/>
      <c r="H735" s="21"/>
      <c r="I735" s="61"/>
      <c r="J735" s="61"/>
      <c r="K735" s="61"/>
      <c r="L735" s="20"/>
      <c r="M735" s="21"/>
      <c r="N735" s="20"/>
      <c r="O735" s="20"/>
      <c r="P735" s="20"/>
      <c r="Q735" s="20"/>
    </row>
    <row r="736" spans="1:17" ht="12.75" customHeight="1">
      <c r="A736" s="20"/>
      <c r="B736" s="58"/>
      <c r="C736" s="59"/>
      <c r="D736" s="59"/>
      <c r="E736" s="21"/>
      <c r="F736" s="21"/>
      <c r="G736" s="21"/>
      <c r="H736" s="21"/>
      <c r="I736" s="61"/>
      <c r="J736" s="61"/>
      <c r="K736" s="61"/>
      <c r="L736" s="20"/>
      <c r="M736" s="21"/>
      <c r="N736" s="20"/>
      <c r="O736" s="20"/>
      <c r="P736" s="20"/>
      <c r="Q736" s="20"/>
    </row>
    <row r="737" spans="1:17" ht="12.75" customHeight="1">
      <c r="A737" s="20"/>
      <c r="B737" s="58"/>
      <c r="C737" s="59"/>
      <c r="D737" s="59"/>
      <c r="E737" s="21"/>
      <c r="F737" s="21"/>
      <c r="G737" s="21"/>
      <c r="H737" s="21"/>
      <c r="I737" s="61"/>
      <c r="J737" s="61"/>
      <c r="K737" s="61"/>
      <c r="L737" s="20"/>
      <c r="M737" s="21"/>
      <c r="N737" s="20"/>
      <c r="O737" s="20"/>
      <c r="P737" s="20"/>
      <c r="Q737" s="20"/>
    </row>
    <row r="738" spans="1:17" ht="12.75" customHeight="1">
      <c r="A738" s="20"/>
      <c r="B738" s="58"/>
      <c r="C738" s="59"/>
      <c r="D738" s="59"/>
      <c r="E738" s="21"/>
      <c r="F738" s="21"/>
      <c r="G738" s="21"/>
      <c r="H738" s="21"/>
      <c r="I738" s="61"/>
      <c r="J738" s="61"/>
      <c r="K738" s="61"/>
      <c r="L738" s="20"/>
      <c r="M738" s="21"/>
      <c r="N738" s="20"/>
      <c r="O738" s="20"/>
      <c r="P738" s="20"/>
      <c r="Q738" s="20"/>
    </row>
    <row r="739" spans="1:17" ht="12.75" customHeight="1">
      <c r="A739" s="20"/>
      <c r="B739" s="58"/>
      <c r="C739" s="59"/>
      <c r="D739" s="59"/>
      <c r="E739" s="21"/>
      <c r="F739" s="21"/>
      <c r="G739" s="21"/>
      <c r="H739" s="21"/>
      <c r="I739" s="61"/>
      <c r="J739" s="61"/>
      <c r="K739" s="61"/>
      <c r="L739" s="20"/>
      <c r="M739" s="21"/>
      <c r="N739" s="20"/>
      <c r="O739" s="20"/>
      <c r="P739" s="20"/>
      <c r="Q739" s="20"/>
    </row>
    <row r="740" spans="1:17" ht="12.75" customHeight="1">
      <c r="A740" s="20"/>
      <c r="B740" s="58"/>
      <c r="C740" s="59"/>
      <c r="D740" s="59"/>
      <c r="E740" s="21"/>
      <c r="F740" s="21"/>
      <c r="G740" s="21"/>
      <c r="H740" s="21"/>
      <c r="I740" s="61"/>
      <c r="J740" s="61"/>
      <c r="K740" s="61"/>
      <c r="L740" s="20"/>
      <c r="M740" s="21"/>
      <c r="N740" s="20"/>
      <c r="O740" s="20"/>
      <c r="P740" s="20"/>
      <c r="Q740" s="20"/>
    </row>
    <row r="741" spans="1:17" ht="12.75" customHeight="1">
      <c r="A741" s="20"/>
      <c r="B741" s="58"/>
      <c r="C741" s="59"/>
      <c r="D741" s="59"/>
      <c r="E741" s="21"/>
      <c r="F741" s="21"/>
      <c r="G741" s="21"/>
      <c r="H741" s="21"/>
      <c r="I741" s="61"/>
      <c r="J741" s="61"/>
      <c r="K741" s="61"/>
      <c r="L741" s="20"/>
      <c r="M741" s="21"/>
      <c r="N741" s="20"/>
      <c r="O741" s="20"/>
      <c r="P741" s="20"/>
      <c r="Q741" s="20"/>
    </row>
    <row r="742" spans="1:17" ht="12.75" customHeight="1">
      <c r="A742" s="20"/>
      <c r="B742" s="58"/>
      <c r="C742" s="59"/>
      <c r="D742" s="59"/>
      <c r="E742" s="21"/>
      <c r="F742" s="21"/>
      <c r="G742" s="21"/>
      <c r="H742" s="21"/>
      <c r="I742" s="61"/>
      <c r="J742" s="61"/>
      <c r="K742" s="61"/>
      <c r="L742" s="20"/>
      <c r="M742" s="21"/>
      <c r="N742" s="20"/>
      <c r="O742" s="20"/>
      <c r="P742" s="20"/>
      <c r="Q742" s="20"/>
    </row>
    <row r="743" spans="1:17" ht="12.75" customHeight="1">
      <c r="A743" s="20"/>
      <c r="B743" s="58"/>
      <c r="C743" s="59"/>
      <c r="D743" s="59"/>
      <c r="E743" s="21"/>
      <c r="F743" s="21"/>
      <c r="G743" s="21"/>
      <c r="H743" s="21"/>
      <c r="I743" s="61"/>
      <c r="J743" s="61"/>
      <c r="K743" s="61"/>
      <c r="L743" s="20"/>
      <c r="M743" s="21"/>
      <c r="N743" s="20"/>
      <c r="O743" s="20"/>
      <c r="P743" s="20"/>
      <c r="Q743" s="20"/>
    </row>
    <row r="744" spans="1:17" ht="12.75" customHeight="1">
      <c r="A744" s="20"/>
      <c r="B744" s="58"/>
      <c r="C744" s="59"/>
      <c r="D744" s="59"/>
      <c r="E744" s="21"/>
      <c r="F744" s="21"/>
      <c r="G744" s="21"/>
      <c r="H744" s="21"/>
      <c r="I744" s="61"/>
      <c r="J744" s="61"/>
      <c r="K744" s="61"/>
      <c r="L744" s="20"/>
      <c r="M744" s="21"/>
      <c r="N744" s="20"/>
      <c r="O744" s="20"/>
      <c r="P744" s="20"/>
      <c r="Q744" s="20"/>
    </row>
    <row r="745" spans="1:17" ht="12.75" customHeight="1">
      <c r="A745" s="20"/>
      <c r="B745" s="58"/>
      <c r="C745" s="59"/>
      <c r="D745" s="59"/>
      <c r="E745" s="21"/>
      <c r="F745" s="21"/>
      <c r="G745" s="21"/>
      <c r="H745" s="21"/>
      <c r="I745" s="61"/>
      <c r="J745" s="61"/>
      <c r="K745" s="61"/>
      <c r="L745" s="20"/>
      <c r="M745" s="21"/>
      <c r="N745" s="20"/>
      <c r="O745" s="20"/>
      <c r="P745" s="20"/>
      <c r="Q745" s="20"/>
    </row>
    <row r="746" spans="1:17" ht="12.75" customHeight="1">
      <c r="A746" s="20"/>
      <c r="B746" s="58"/>
      <c r="C746" s="59"/>
      <c r="D746" s="59"/>
      <c r="E746" s="21"/>
      <c r="F746" s="21"/>
      <c r="G746" s="21"/>
      <c r="H746" s="21"/>
      <c r="I746" s="61"/>
      <c r="J746" s="61"/>
      <c r="K746" s="61"/>
      <c r="L746" s="20"/>
      <c r="M746" s="21"/>
      <c r="N746" s="20"/>
      <c r="O746" s="20"/>
      <c r="P746" s="20"/>
      <c r="Q746" s="20"/>
    </row>
    <row r="747" spans="1:17" ht="12.75" customHeight="1">
      <c r="A747" s="20"/>
      <c r="B747" s="58"/>
      <c r="C747" s="59"/>
      <c r="D747" s="59"/>
      <c r="E747" s="21"/>
      <c r="F747" s="21"/>
      <c r="G747" s="21"/>
      <c r="H747" s="21"/>
      <c r="I747" s="61"/>
      <c r="J747" s="61"/>
      <c r="K747" s="61"/>
      <c r="L747" s="20"/>
      <c r="M747" s="21"/>
      <c r="N747" s="20"/>
      <c r="O747" s="20"/>
      <c r="P747" s="20"/>
      <c r="Q747" s="20"/>
    </row>
    <row r="748" spans="1:17" ht="12.75" customHeight="1">
      <c r="A748" s="20"/>
      <c r="B748" s="58"/>
      <c r="C748" s="59"/>
      <c r="D748" s="59"/>
      <c r="E748" s="21"/>
      <c r="F748" s="21"/>
      <c r="G748" s="21"/>
      <c r="H748" s="21"/>
      <c r="I748" s="61"/>
      <c r="J748" s="61"/>
      <c r="K748" s="61"/>
      <c r="L748" s="20"/>
      <c r="M748" s="21"/>
      <c r="N748" s="20"/>
      <c r="O748" s="20"/>
      <c r="P748" s="20"/>
      <c r="Q748" s="20"/>
    </row>
    <row r="749" spans="1:17" ht="12.75" customHeight="1">
      <c r="A749" s="20"/>
      <c r="B749" s="58"/>
      <c r="C749" s="59"/>
      <c r="D749" s="59"/>
      <c r="E749" s="21"/>
      <c r="F749" s="21"/>
      <c r="G749" s="21"/>
      <c r="H749" s="21"/>
      <c r="I749" s="61"/>
      <c r="J749" s="61"/>
      <c r="K749" s="61"/>
      <c r="L749" s="20"/>
      <c r="M749" s="21"/>
      <c r="N749" s="20"/>
      <c r="O749" s="20"/>
      <c r="P749" s="20"/>
      <c r="Q749" s="20"/>
    </row>
    <row r="750" spans="1:17" ht="12.75" customHeight="1">
      <c r="A750" s="20"/>
      <c r="B750" s="58"/>
      <c r="C750" s="59"/>
      <c r="D750" s="59"/>
      <c r="E750" s="21"/>
      <c r="F750" s="21"/>
      <c r="G750" s="21"/>
      <c r="H750" s="21"/>
      <c r="I750" s="61"/>
      <c r="J750" s="61"/>
      <c r="K750" s="61"/>
      <c r="L750" s="20"/>
      <c r="M750" s="21"/>
      <c r="N750" s="20"/>
      <c r="O750" s="20"/>
      <c r="P750" s="20"/>
      <c r="Q750" s="20"/>
    </row>
    <row r="751" spans="1:17" ht="12.75" customHeight="1">
      <c r="A751" s="20"/>
      <c r="B751" s="58"/>
      <c r="C751" s="59"/>
      <c r="D751" s="59"/>
      <c r="E751" s="21"/>
      <c r="F751" s="21"/>
      <c r="G751" s="21"/>
      <c r="H751" s="21"/>
      <c r="I751" s="61"/>
      <c r="J751" s="61"/>
      <c r="K751" s="61"/>
      <c r="L751" s="20"/>
      <c r="M751" s="21"/>
      <c r="N751" s="20"/>
      <c r="O751" s="20"/>
      <c r="P751" s="20"/>
      <c r="Q751" s="20"/>
    </row>
    <row r="752" spans="1:17" ht="12.75" customHeight="1">
      <c r="A752" s="20"/>
      <c r="B752" s="58"/>
      <c r="C752" s="59"/>
      <c r="D752" s="59"/>
      <c r="E752" s="21"/>
      <c r="F752" s="21"/>
      <c r="G752" s="21"/>
      <c r="H752" s="21"/>
      <c r="I752" s="61"/>
      <c r="J752" s="61"/>
      <c r="K752" s="61"/>
      <c r="L752" s="20"/>
      <c r="M752" s="21"/>
      <c r="N752" s="20"/>
      <c r="O752" s="20"/>
      <c r="P752" s="20"/>
      <c r="Q752" s="20"/>
    </row>
    <row r="753" spans="1:17" ht="12.75" customHeight="1">
      <c r="A753" s="20"/>
      <c r="B753" s="58"/>
      <c r="C753" s="59"/>
      <c r="D753" s="59"/>
      <c r="E753" s="21"/>
      <c r="F753" s="21"/>
      <c r="G753" s="21"/>
      <c r="H753" s="21"/>
      <c r="I753" s="61"/>
      <c r="J753" s="61"/>
      <c r="K753" s="61"/>
      <c r="L753" s="20"/>
      <c r="M753" s="21"/>
      <c r="N753" s="20"/>
      <c r="O753" s="20"/>
      <c r="P753" s="20"/>
      <c r="Q753" s="20"/>
    </row>
    <row r="754" spans="1:17" ht="12.75" customHeight="1">
      <c r="A754" s="20"/>
      <c r="B754" s="58"/>
      <c r="C754" s="59"/>
      <c r="D754" s="59"/>
      <c r="E754" s="21"/>
      <c r="F754" s="21"/>
      <c r="G754" s="21"/>
      <c r="H754" s="21"/>
      <c r="I754" s="61"/>
      <c r="J754" s="61"/>
      <c r="K754" s="61"/>
      <c r="L754" s="20"/>
      <c r="M754" s="21"/>
      <c r="N754" s="20"/>
      <c r="O754" s="20"/>
      <c r="P754" s="20"/>
      <c r="Q754" s="20"/>
    </row>
    <row r="755" spans="1:17" ht="12.75" customHeight="1">
      <c r="A755" s="20"/>
      <c r="B755" s="58"/>
      <c r="C755" s="59"/>
      <c r="D755" s="59"/>
      <c r="E755" s="21"/>
      <c r="F755" s="21"/>
      <c r="G755" s="21"/>
      <c r="H755" s="21"/>
      <c r="I755" s="61"/>
      <c r="J755" s="61"/>
      <c r="K755" s="61"/>
      <c r="L755" s="20"/>
      <c r="M755" s="21"/>
      <c r="N755" s="20"/>
      <c r="O755" s="20"/>
      <c r="P755" s="20"/>
      <c r="Q755" s="20"/>
    </row>
    <row r="756" spans="1:17" ht="12.75" customHeight="1">
      <c r="A756" s="20"/>
      <c r="B756" s="58"/>
      <c r="C756" s="59"/>
      <c r="D756" s="59"/>
      <c r="E756" s="21"/>
      <c r="F756" s="21"/>
      <c r="G756" s="21"/>
      <c r="H756" s="21"/>
      <c r="I756" s="61"/>
      <c r="J756" s="61"/>
      <c r="K756" s="61"/>
      <c r="L756" s="20"/>
      <c r="M756" s="21"/>
      <c r="N756" s="20"/>
      <c r="O756" s="20"/>
      <c r="P756" s="20"/>
      <c r="Q756" s="20"/>
    </row>
    <row r="757" spans="1:17" ht="12.75" customHeight="1">
      <c r="A757" s="20"/>
      <c r="B757" s="58"/>
      <c r="C757" s="59"/>
      <c r="D757" s="59"/>
      <c r="E757" s="21"/>
      <c r="F757" s="21"/>
      <c r="G757" s="21"/>
      <c r="H757" s="21"/>
      <c r="I757" s="61"/>
      <c r="J757" s="61"/>
      <c r="K757" s="61"/>
      <c r="L757" s="20"/>
      <c r="M757" s="21"/>
      <c r="N757" s="20"/>
      <c r="O757" s="20"/>
      <c r="P757" s="20"/>
      <c r="Q757" s="20"/>
    </row>
    <row r="758" spans="1:17" ht="12.75" customHeight="1">
      <c r="A758" s="20"/>
      <c r="B758" s="58"/>
      <c r="C758" s="59"/>
      <c r="D758" s="59"/>
      <c r="E758" s="21"/>
      <c r="F758" s="21"/>
      <c r="G758" s="21"/>
      <c r="H758" s="21"/>
      <c r="I758" s="61"/>
      <c r="J758" s="61"/>
      <c r="K758" s="61"/>
      <c r="L758" s="20"/>
      <c r="M758" s="21"/>
      <c r="N758" s="20"/>
      <c r="O758" s="20"/>
      <c r="P758" s="20"/>
      <c r="Q758" s="20"/>
    </row>
    <row r="759" spans="1:17" ht="12.75" customHeight="1">
      <c r="A759" s="20"/>
      <c r="B759" s="58"/>
      <c r="C759" s="59"/>
      <c r="D759" s="59"/>
      <c r="E759" s="21"/>
      <c r="F759" s="21"/>
      <c r="G759" s="21"/>
      <c r="H759" s="21"/>
      <c r="I759" s="61"/>
      <c r="J759" s="61"/>
      <c r="K759" s="61"/>
      <c r="L759" s="20"/>
      <c r="M759" s="21"/>
      <c r="N759" s="20"/>
      <c r="O759" s="20"/>
      <c r="P759" s="20"/>
      <c r="Q759" s="20"/>
    </row>
    <row r="760" spans="1:17" ht="12.75" customHeight="1">
      <c r="A760" s="20"/>
      <c r="B760" s="58"/>
      <c r="C760" s="59"/>
      <c r="D760" s="59"/>
      <c r="E760" s="21"/>
      <c r="F760" s="21"/>
      <c r="G760" s="21"/>
      <c r="H760" s="21"/>
      <c r="I760" s="61"/>
      <c r="J760" s="61"/>
      <c r="K760" s="61"/>
      <c r="L760" s="20"/>
      <c r="M760" s="21"/>
      <c r="N760" s="20"/>
      <c r="O760" s="20"/>
      <c r="P760" s="20"/>
      <c r="Q760" s="20"/>
    </row>
    <row r="761" spans="1:17" ht="12.75" customHeight="1">
      <c r="A761" s="20"/>
      <c r="B761" s="58"/>
      <c r="C761" s="59"/>
      <c r="D761" s="59"/>
      <c r="E761" s="21"/>
      <c r="F761" s="21"/>
      <c r="G761" s="21"/>
      <c r="H761" s="21"/>
      <c r="I761" s="61"/>
      <c r="J761" s="61"/>
      <c r="K761" s="61"/>
      <c r="L761" s="20"/>
      <c r="M761" s="21"/>
      <c r="N761" s="20"/>
      <c r="O761" s="20"/>
      <c r="P761" s="20"/>
      <c r="Q761" s="20"/>
    </row>
    <row r="762" spans="1:17" ht="12.75" customHeight="1">
      <c r="A762" s="20"/>
      <c r="B762" s="58"/>
      <c r="C762" s="59"/>
      <c r="D762" s="59"/>
      <c r="E762" s="21"/>
      <c r="F762" s="21"/>
      <c r="G762" s="21"/>
      <c r="H762" s="21"/>
      <c r="I762" s="61"/>
      <c r="J762" s="61"/>
      <c r="K762" s="61"/>
      <c r="L762" s="20"/>
      <c r="M762" s="21"/>
      <c r="N762" s="20"/>
      <c r="O762" s="20"/>
      <c r="P762" s="20"/>
      <c r="Q762" s="20"/>
    </row>
    <row r="763" spans="1:17" ht="12.75" customHeight="1">
      <c r="A763" s="20"/>
      <c r="B763" s="58"/>
      <c r="C763" s="59"/>
      <c r="D763" s="59"/>
      <c r="E763" s="21"/>
      <c r="F763" s="21"/>
      <c r="G763" s="21"/>
      <c r="H763" s="21"/>
      <c r="I763" s="61"/>
      <c r="J763" s="61"/>
      <c r="K763" s="61"/>
      <c r="L763" s="20"/>
      <c r="M763" s="21"/>
      <c r="N763" s="20"/>
      <c r="O763" s="20"/>
      <c r="P763" s="20"/>
      <c r="Q763" s="20"/>
    </row>
    <row r="764" spans="1:17" ht="12.75" customHeight="1">
      <c r="A764" s="20"/>
      <c r="B764" s="58"/>
      <c r="C764" s="59"/>
      <c r="D764" s="59"/>
      <c r="E764" s="21"/>
      <c r="F764" s="21"/>
      <c r="G764" s="21"/>
      <c r="H764" s="21"/>
      <c r="I764" s="61"/>
      <c r="J764" s="61"/>
      <c r="K764" s="61"/>
      <c r="L764" s="20"/>
      <c r="M764" s="21"/>
      <c r="N764" s="20"/>
      <c r="O764" s="20"/>
      <c r="P764" s="20"/>
      <c r="Q764" s="20"/>
    </row>
    <row r="765" spans="1:17" ht="12.75" customHeight="1">
      <c r="A765" s="20"/>
      <c r="B765" s="58"/>
      <c r="C765" s="59"/>
      <c r="D765" s="59"/>
      <c r="E765" s="21"/>
      <c r="F765" s="21"/>
      <c r="G765" s="21"/>
      <c r="H765" s="21"/>
      <c r="I765" s="61"/>
      <c r="J765" s="61"/>
      <c r="K765" s="61"/>
      <c r="L765" s="20"/>
      <c r="M765" s="21"/>
      <c r="N765" s="20"/>
      <c r="O765" s="20"/>
      <c r="P765" s="20"/>
      <c r="Q765" s="20"/>
    </row>
    <row r="766" spans="1:17" ht="12.75" customHeight="1">
      <c r="A766" s="20"/>
      <c r="B766" s="58"/>
      <c r="C766" s="59"/>
      <c r="D766" s="59"/>
      <c r="E766" s="21"/>
      <c r="F766" s="21"/>
      <c r="G766" s="21"/>
      <c r="H766" s="21"/>
      <c r="I766" s="61"/>
      <c r="J766" s="61"/>
      <c r="K766" s="61"/>
      <c r="L766" s="20"/>
      <c r="M766" s="21"/>
      <c r="N766" s="20"/>
      <c r="O766" s="20"/>
      <c r="P766" s="20"/>
      <c r="Q766" s="20"/>
    </row>
    <row r="767" spans="1:17" ht="12.75" customHeight="1">
      <c r="A767" s="20"/>
      <c r="B767" s="58"/>
      <c r="C767" s="59"/>
      <c r="D767" s="59"/>
      <c r="E767" s="21"/>
      <c r="F767" s="21"/>
      <c r="G767" s="21"/>
      <c r="H767" s="21"/>
      <c r="I767" s="61"/>
      <c r="J767" s="61"/>
      <c r="K767" s="61"/>
      <c r="L767" s="20"/>
      <c r="M767" s="21"/>
      <c r="N767" s="20"/>
      <c r="O767" s="20"/>
      <c r="P767" s="20"/>
      <c r="Q767" s="20"/>
    </row>
    <row r="768" spans="1:17" ht="12.75" customHeight="1">
      <c r="A768" s="20"/>
      <c r="B768" s="58"/>
      <c r="C768" s="59"/>
      <c r="D768" s="59"/>
      <c r="E768" s="21"/>
      <c r="F768" s="21"/>
      <c r="G768" s="21"/>
      <c r="H768" s="21"/>
      <c r="I768" s="61"/>
      <c r="J768" s="61"/>
      <c r="K768" s="61"/>
      <c r="L768" s="20"/>
      <c r="M768" s="21"/>
      <c r="N768" s="20"/>
      <c r="O768" s="20"/>
      <c r="P768" s="20"/>
      <c r="Q768" s="20"/>
    </row>
    <row r="769" spans="1:17" ht="12.75" customHeight="1">
      <c r="A769" s="20"/>
      <c r="B769" s="58"/>
      <c r="C769" s="59"/>
      <c r="D769" s="59"/>
      <c r="E769" s="21"/>
      <c r="F769" s="21"/>
      <c r="G769" s="21"/>
      <c r="H769" s="21"/>
      <c r="I769" s="61"/>
      <c r="J769" s="61"/>
      <c r="K769" s="61"/>
      <c r="L769" s="20"/>
      <c r="M769" s="21"/>
      <c r="N769" s="20"/>
      <c r="O769" s="20"/>
      <c r="P769" s="20"/>
      <c r="Q769" s="20"/>
    </row>
    <row r="770" spans="1:17" ht="12.75" customHeight="1">
      <c r="A770" s="20"/>
      <c r="B770" s="58"/>
      <c r="C770" s="59"/>
      <c r="D770" s="59"/>
      <c r="E770" s="21"/>
      <c r="F770" s="21"/>
      <c r="G770" s="21"/>
      <c r="H770" s="21"/>
      <c r="I770" s="61"/>
      <c r="J770" s="61"/>
      <c r="K770" s="61"/>
      <c r="L770" s="20"/>
      <c r="M770" s="21"/>
      <c r="N770" s="20"/>
      <c r="O770" s="20"/>
      <c r="P770" s="20"/>
      <c r="Q770" s="20"/>
    </row>
    <row r="771" spans="1:17" ht="12.75" customHeight="1">
      <c r="A771" s="20"/>
      <c r="B771" s="58"/>
      <c r="C771" s="59"/>
      <c r="D771" s="59"/>
      <c r="E771" s="21"/>
      <c r="F771" s="21"/>
      <c r="G771" s="21"/>
      <c r="H771" s="21"/>
      <c r="I771" s="61"/>
      <c r="J771" s="61"/>
      <c r="K771" s="61"/>
      <c r="L771" s="20"/>
      <c r="M771" s="21"/>
      <c r="N771" s="20"/>
      <c r="O771" s="20"/>
      <c r="P771" s="20"/>
      <c r="Q771" s="20"/>
    </row>
    <row r="772" spans="1:17" ht="12.75" customHeight="1">
      <c r="A772" s="20"/>
      <c r="B772" s="58"/>
      <c r="C772" s="59"/>
      <c r="D772" s="59"/>
      <c r="E772" s="21"/>
      <c r="F772" s="21"/>
      <c r="G772" s="21"/>
      <c r="H772" s="21"/>
      <c r="I772" s="61"/>
      <c r="J772" s="61"/>
      <c r="K772" s="61"/>
      <c r="L772" s="20"/>
      <c r="M772" s="21"/>
      <c r="N772" s="20"/>
      <c r="O772" s="20"/>
      <c r="P772" s="20"/>
      <c r="Q772" s="20"/>
    </row>
    <row r="773" spans="1:17" ht="12.75" customHeight="1">
      <c r="A773" s="20"/>
      <c r="B773" s="58"/>
      <c r="C773" s="59"/>
      <c r="D773" s="59"/>
      <c r="E773" s="21"/>
      <c r="F773" s="21"/>
      <c r="G773" s="21"/>
      <c r="H773" s="21"/>
      <c r="I773" s="61"/>
      <c r="J773" s="61"/>
      <c r="K773" s="61"/>
      <c r="L773" s="20"/>
      <c r="M773" s="21"/>
      <c r="N773" s="20"/>
      <c r="O773" s="20"/>
      <c r="P773" s="20"/>
      <c r="Q773" s="20"/>
    </row>
    <row r="774" spans="1:17" ht="12.75" customHeight="1">
      <c r="A774" s="20"/>
      <c r="B774" s="58"/>
      <c r="C774" s="59"/>
      <c r="D774" s="59"/>
      <c r="E774" s="21"/>
      <c r="F774" s="21"/>
      <c r="G774" s="21"/>
      <c r="H774" s="21"/>
      <c r="I774" s="61"/>
      <c r="J774" s="61"/>
      <c r="K774" s="61"/>
      <c r="L774" s="20"/>
      <c r="M774" s="21"/>
      <c r="N774" s="20"/>
      <c r="O774" s="20"/>
      <c r="P774" s="20"/>
      <c r="Q774" s="20"/>
    </row>
    <row r="775" spans="1:17" ht="12.75" customHeight="1">
      <c r="A775" s="20"/>
      <c r="B775" s="58"/>
      <c r="C775" s="59"/>
      <c r="D775" s="59"/>
      <c r="E775" s="21"/>
      <c r="F775" s="21"/>
      <c r="G775" s="21"/>
      <c r="H775" s="21"/>
      <c r="I775" s="61"/>
      <c r="J775" s="61"/>
      <c r="K775" s="61"/>
      <c r="L775" s="20"/>
      <c r="M775" s="21"/>
      <c r="N775" s="20"/>
      <c r="O775" s="20"/>
      <c r="P775" s="20"/>
      <c r="Q775" s="20"/>
    </row>
    <row r="776" spans="1:17" ht="12.75" customHeight="1">
      <c r="A776" s="20"/>
      <c r="B776" s="58"/>
      <c r="C776" s="59"/>
      <c r="D776" s="59"/>
      <c r="E776" s="21"/>
      <c r="F776" s="21"/>
      <c r="G776" s="21"/>
      <c r="H776" s="21"/>
      <c r="I776" s="61"/>
      <c r="J776" s="61"/>
      <c r="K776" s="61"/>
      <c r="L776" s="20"/>
      <c r="M776" s="21"/>
      <c r="N776" s="20"/>
      <c r="O776" s="20"/>
      <c r="P776" s="20"/>
      <c r="Q776" s="20"/>
    </row>
    <row r="777" spans="1:17" ht="12.75" customHeight="1">
      <c r="A777" s="20"/>
      <c r="B777" s="58"/>
      <c r="C777" s="59"/>
      <c r="D777" s="59"/>
      <c r="E777" s="21"/>
      <c r="F777" s="21"/>
      <c r="G777" s="21"/>
      <c r="H777" s="21"/>
      <c r="I777" s="61"/>
      <c r="J777" s="61"/>
      <c r="K777" s="61"/>
      <c r="L777" s="20"/>
      <c r="M777" s="21"/>
      <c r="N777" s="20"/>
      <c r="O777" s="20"/>
      <c r="P777" s="20"/>
      <c r="Q777" s="20"/>
    </row>
    <row r="778" spans="1:17" ht="12.75" customHeight="1">
      <c r="A778" s="20"/>
      <c r="B778" s="58"/>
      <c r="C778" s="59"/>
      <c r="D778" s="59"/>
      <c r="E778" s="21"/>
      <c r="F778" s="21"/>
      <c r="G778" s="21"/>
      <c r="H778" s="21"/>
      <c r="I778" s="61"/>
      <c r="J778" s="61"/>
      <c r="K778" s="61"/>
      <c r="L778" s="20"/>
      <c r="M778" s="21"/>
      <c r="N778" s="20"/>
      <c r="O778" s="20"/>
      <c r="P778" s="20"/>
      <c r="Q778" s="20"/>
    </row>
    <row r="779" spans="1:17" ht="12.75" customHeight="1">
      <c r="A779" s="20"/>
      <c r="B779" s="58"/>
      <c r="C779" s="59"/>
      <c r="D779" s="59"/>
      <c r="E779" s="21"/>
      <c r="F779" s="21"/>
      <c r="G779" s="21"/>
      <c r="H779" s="21"/>
      <c r="I779" s="61"/>
      <c r="J779" s="61"/>
      <c r="K779" s="61"/>
      <c r="L779" s="20"/>
      <c r="M779" s="21"/>
      <c r="N779" s="20"/>
      <c r="O779" s="20"/>
      <c r="P779" s="20"/>
      <c r="Q779" s="20"/>
    </row>
    <row r="780" spans="1:17" ht="12.75" customHeight="1">
      <c r="A780" s="20"/>
      <c r="B780" s="58"/>
      <c r="C780" s="59"/>
      <c r="D780" s="59"/>
      <c r="E780" s="21"/>
      <c r="F780" s="21"/>
      <c r="G780" s="21"/>
      <c r="H780" s="21"/>
      <c r="I780" s="61"/>
      <c r="J780" s="61"/>
      <c r="K780" s="61"/>
      <c r="L780" s="20"/>
      <c r="M780" s="21"/>
      <c r="N780" s="20"/>
      <c r="O780" s="20"/>
      <c r="P780" s="20"/>
      <c r="Q780" s="20"/>
    </row>
    <row r="781" spans="1:17" ht="12.75" customHeight="1">
      <c r="A781" s="20"/>
      <c r="B781" s="58"/>
      <c r="C781" s="59"/>
      <c r="D781" s="59"/>
      <c r="E781" s="21"/>
      <c r="F781" s="21"/>
      <c r="G781" s="21"/>
      <c r="H781" s="21"/>
      <c r="I781" s="61"/>
      <c r="J781" s="61"/>
      <c r="K781" s="61"/>
      <c r="L781" s="20"/>
      <c r="M781" s="21"/>
      <c r="N781" s="20"/>
      <c r="O781" s="20"/>
      <c r="P781" s="20"/>
      <c r="Q781" s="20"/>
    </row>
    <row r="782" spans="1:17" ht="12.75" customHeight="1">
      <c r="A782" s="20"/>
      <c r="B782" s="58"/>
      <c r="C782" s="59"/>
      <c r="D782" s="59"/>
      <c r="E782" s="21"/>
      <c r="F782" s="21"/>
      <c r="G782" s="21"/>
      <c r="H782" s="21"/>
      <c r="I782" s="61"/>
      <c r="J782" s="61"/>
      <c r="K782" s="61"/>
      <c r="L782" s="20"/>
      <c r="M782" s="21"/>
      <c r="N782" s="20"/>
      <c r="O782" s="20"/>
      <c r="P782" s="20"/>
      <c r="Q782" s="20"/>
    </row>
    <row r="783" spans="1:17" ht="12.75" customHeight="1">
      <c r="A783" s="20"/>
      <c r="B783" s="58"/>
      <c r="C783" s="59"/>
      <c r="D783" s="59"/>
      <c r="E783" s="21"/>
      <c r="F783" s="21"/>
      <c r="G783" s="21"/>
      <c r="H783" s="21"/>
      <c r="I783" s="61"/>
      <c r="J783" s="61"/>
      <c r="K783" s="61"/>
      <c r="L783" s="20"/>
      <c r="M783" s="21"/>
      <c r="N783" s="20"/>
      <c r="O783" s="20"/>
      <c r="P783" s="20"/>
      <c r="Q783" s="20"/>
    </row>
    <row r="784" spans="1:17" ht="12.75" customHeight="1">
      <c r="A784" s="20"/>
      <c r="B784" s="58"/>
      <c r="C784" s="59"/>
      <c r="D784" s="59"/>
      <c r="E784" s="21"/>
      <c r="F784" s="21"/>
      <c r="G784" s="21"/>
      <c r="H784" s="21"/>
      <c r="I784" s="61"/>
      <c r="J784" s="61"/>
      <c r="K784" s="61"/>
      <c r="L784" s="20"/>
      <c r="M784" s="21"/>
      <c r="N784" s="20"/>
      <c r="O784" s="20"/>
      <c r="P784" s="20"/>
      <c r="Q784" s="20"/>
    </row>
    <row r="785" spans="1:17" ht="12.75" customHeight="1">
      <c r="A785" s="20"/>
      <c r="B785" s="58"/>
      <c r="C785" s="59"/>
      <c r="D785" s="59"/>
      <c r="E785" s="21"/>
      <c r="F785" s="21"/>
      <c r="G785" s="21"/>
      <c r="H785" s="21"/>
      <c r="I785" s="61"/>
      <c r="J785" s="61"/>
      <c r="K785" s="61"/>
      <c r="L785" s="20"/>
      <c r="M785" s="21"/>
      <c r="N785" s="20"/>
      <c r="O785" s="20"/>
      <c r="P785" s="20"/>
      <c r="Q785" s="20"/>
    </row>
    <row r="786" spans="1:17" ht="12.75" customHeight="1">
      <c r="A786" s="20"/>
      <c r="B786" s="58"/>
      <c r="C786" s="59"/>
      <c r="D786" s="59"/>
      <c r="E786" s="21"/>
      <c r="F786" s="21"/>
      <c r="G786" s="21"/>
      <c r="H786" s="21"/>
      <c r="I786" s="61"/>
      <c r="J786" s="61"/>
      <c r="K786" s="61"/>
      <c r="L786" s="20"/>
      <c r="M786" s="21"/>
      <c r="N786" s="20"/>
      <c r="O786" s="20"/>
      <c r="P786" s="20"/>
      <c r="Q786" s="20"/>
    </row>
    <row r="787" spans="1:17" ht="12.75" customHeight="1">
      <c r="A787" s="20"/>
      <c r="B787" s="58"/>
      <c r="C787" s="59"/>
      <c r="D787" s="59"/>
      <c r="E787" s="21"/>
      <c r="F787" s="21"/>
      <c r="G787" s="21"/>
      <c r="H787" s="21"/>
      <c r="I787" s="61"/>
      <c r="J787" s="61"/>
      <c r="K787" s="61"/>
      <c r="L787" s="20"/>
      <c r="M787" s="21"/>
      <c r="N787" s="20"/>
      <c r="O787" s="20"/>
      <c r="P787" s="20"/>
      <c r="Q787" s="20"/>
    </row>
    <row r="788" spans="1:17" ht="12.75" customHeight="1">
      <c r="A788" s="20"/>
      <c r="B788" s="58"/>
      <c r="C788" s="59"/>
      <c r="D788" s="59"/>
      <c r="E788" s="21"/>
      <c r="F788" s="21"/>
      <c r="G788" s="21"/>
      <c r="H788" s="21"/>
      <c r="I788" s="61"/>
      <c r="J788" s="61"/>
      <c r="K788" s="61"/>
      <c r="L788" s="20"/>
      <c r="M788" s="21"/>
      <c r="N788" s="20"/>
      <c r="O788" s="20"/>
      <c r="P788" s="20"/>
      <c r="Q788" s="20"/>
    </row>
    <row r="789" spans="1:17" ht="12.75" customHeight="1">
      <c r="A789" s="20"/>
      <c r="B789" s="58"/>
      <c r="C789" s="59"/>
      <c r="D789" s="59"/>
      <c r="E789" s="21"/>
      <c r="F789" s="21"/>
      <c r="G789" s="21"/>
      <c r="H789" s="21"/>
      <c r="I789" s="61"/>
      <c r="J789" s="61"/>
      <c r="K789" s="61"/>
      <c r="L789" s="20"/>
      <c r="M789" s="21"/>
      <c r="N789" s="20"/>
      <c r="O789" s="20"/>
      <c r="P789" s="20"/>
      <c r="Q789" s="20"/>
    </row>
    <row r="790" spans="1:17" ht="12.75" customHeight="1">
      <c r="A790" s="20"/>
      <c r="B790" s="58"/>
      <c r="C790" s="59"/>
      <c r="D790" s="59"/>
      <c r="E790" s="21"/>
      <c r="F790" s="21"/>
      <c r="G790" s="21"/>
      <c r="H790" s="21"/>
      <c r="I790" s="61"/>
      <c r="J790" s="61"/>
      <c r="K790" s="61"/>
      <c r="L790" s="20"/>
      <c r="M790" s="21"/>
      <c r="N790" s="20"/>
      <c r="O790" s="20"/>
      <c r="P790" s="20"/>
      <c r="Q790" s="20"/>
    </row>
    <row r="791" spans="1:17" ht="12.75" customHeight="1">
      <c r="A791" s="20"/>
      <c r="B791" s="58"/>
      <c r="C791" s="59"/>
      <c r="D791" s="59"/>
      <c r="E791" s="21"/>
      <c r="F791" s="21"/>
      <c r="G791" s="21"/>
      <c r="H791" s="21"/>
      <c r="I791" s="61"/>
      <c r="J791" s="61"/>
      <c r="K791" s="61"/>
      <c r="L791" s="20"/>
      <c r="M791" s="21"/>
      <c r="N791" s="20"/>
      <c r="O791" s="20"/>
      <c r="P791" s="20"/>
      <c r="Q791" s="20"/>
    </row>
    <row r="792" spans="1:17" ht="12.75" customHeight="1">
      <c r="A792" s="20"/>
      <c r="B792" s="58"/>
      <c r="C792" s="59"/>
      <c r="D792" s="59"/>
      <c r="E792" s="21"/>
      <c r="F792" s="21"/>
      <c r="G792" s="21"/>
      <c r="H792" s="21"/>
      <c r="I792" s="61"/>
      <c r="J792" s="61"/>
      <c r="K792" s="61"/>
      <c r="L792" s="20"/>
      <c r="M792" s="21"/>
      <c r="N792" s="20"/>
      <c r="O792" s="20"/>
      <c r="P792" s="20"/>
      <c r="Q792" s="20"/>
    </row>
    <row r="793" spans="1:17" ht="12.75" customHeight="1">
      <c r="A793" s="20"/>
      <c r="B793" s="58"/>
      <c r="C793" s="59"/>
      <c r="D793" s="59"/>
      <c r="E793" s="21"/>
      <c r="F793" s="21"/>
      <c r="G793" s="21"/>
      <c r="H793" s="21"/>
      <c r="I793" s="61"/>
      <c r="J793" s="61"/>
      <c r="K793" s="61"/>
      <c r="L793" s="20"/>
      <c r="M793" s="21"/>
      <c r="N793" s="20"/>
      <c r="O793" s="20"/>
      <c r="P793" s="20"/>
      <c r="Q793" s="20"/>
    </row>
    <row r="794" spans="1:17" ht="12.75" customHeight="1">
      <c r="A794" s="20"/>
      <c r="B794" s="58"/>
      <c r="C794" s="59"/>
      <c r="D794" s="59"/>
      <c r="E794" s="21"/>
      <c r="F794" s="21"/>
      <c r="G794" s="21"/>
      <c r="H794" s="21"/>
      <c r="I794" s="61"/>
      <c r="J794" s="61"/>
      <c r="K794" s="61"/>
      <c r="L794" s="20"/>
      <c r="M794" s="21"/>
      <c r="N794" s="20"/>
      <c r="O794" s="20"/>
      <c r="P794" s="20"/>
      <c r="Q794" s="20"/>
    </row>
    <row r="795" spans="1:17" ht="12.75" customHeight="1">
      <c r="A795" s="20"/>
      <c r="B795" s="58"/>
      <c r="C795" s="59"/>
      <c r="D795" s="59"/>
      <c r="E795" s="21"/>
      <c r="F795" s="21"/>
      <c r="G795" s="21"/>
      <c r="H795" s="21"/>
      <c r="I795" s="61"/>
      <c r="J795" s="61"/>
      <c r="K795" s="61"/>
      <c r="L795" s="20"/>
      <c r="M795" s="21"/>
      <c r="N795" s="20"/>
      <c r="O795" s="20"/>
      <c r="P795" s="20"/>
      <c r="Q795" s="20"/>
    </row>
    <row r="796" spans="1:17" ht="12.75" customHeight="1">
      <c r="A796" s="20"/>
      <c r="B796" s="58"/>
      <c r="C796" s="59"/>
      <c r="D796" s="59"/>
      <c r="E796" s="21"/>
      <c r="F796" s="21"/>
      <c r="G796" s="21"/>
      <c r="H796" s="21"/>
      <c r="I796" s="61"/>
      <c r="J796" s="61"/>
      <c r="K796" s="61"/>
      <c r="L796" s="20"/>
      <c r="M796" s="21"/>
      <c r="N796" s="20"/>
      <c r="O796" s="20"/>
      <c r="P796" s="20"/>
      <c r="Q796" s="20"/>
    </row>
    <row r="797" spans="1:17" ht="12.75" customHeight="1">
      <c r="A797" s="20"/>
      <c r="B797" s="58"/>
      <c r="C797" s="59"/>
      <c r="D797" s="59"/>
      <c r="E797" s="21"/>
      <c r="F797" s="21"/>
      <c r="G797" s="21"/>
      <c r="H797" s="21"/>
      <c r="I797" s="61"/>
      <c r="J797" s="61"/>
      <c r="K797" s="61"/>
      <c r="L797" s="20"/>
      <c r="M797" s="21"/>
      <c r="N797" s="20"/>
      <c r="O797" s="20"/>
      <c r="P797" s="20"/>
      <c r="Q797" s="20"/>
    </row>
    <row r="798" spans="1:17" ht="12.75" customHeight="1">
      <c r="A798" s="20"/>
      <c r="B798" s="58"/>
      <c r="C798" s="59"/>
      <c r="D798" s="59"/>
      <c r="E798" s="21"/>
      <c r="F798" s="21"/>
      <c r="G798" s="21"/>
      <c r="H798" s="21"/>
      <c r="I798" s="61"/>
      <c r="J798" s="61"/>
      <c r="K798" s="61"/>
      <c r="L798" s="20"/>
      <c r="M798" s="21"/>
      <c r="N798" s="20"/>
      <c r="O798" s="20"/>
      <c r="P798" s="20"/>
      <c r="Q798" s="20"/>
    </row>
    <row r="799" spans="1:17" ht="12.75" customHeight="1">
      <c r="A799" s="20"/>
      <c r="B799" s="58"/>
      <c r="C799" s="59"/>
      <c r="D799" s="59"/>
      <c r="E799" s="21"/>
      <c r="F799" s="21"/>
      <c r="G799" s="21"/>
      <c r="H799" s="21"/>
      <c r="I799" s="61"/>
      <c r="J799" s="61"/>
      <c r="K799" s="61"/>
      <c r="L799" s="20"/>
      <c r="M799" s="21"/>
      <c r="N799" s="20"/>
      <c r="O799" s="20"/>
      <c r="P799" s="20"/>
      <c r="Q799" s="20"/>
    </row>
    <row r="800" spans="1:17" ht="12.75" customHeight="1">
      <c r="A800" s="20"/>
      <c r="B800" s="58"/>
      <c r="C800" s="59"/>
      <c r="D800" s="59"/>
      <c r="E800" s="21"/>
      <c r="F800" s="21"/>
      <c r="G800" s="21"/>
      <c r="H800" s="21"/>
      <c r="I800" s="61"/>
      <c r="J800" s="61"/>
      <c r="K800" s="61"/>
      <c r="L800" s="20"/>
      <c r="M800" s="21"/>
      <c r="N800" s="20"/>
      <c r="O800" s="20"/>
      <c r="P800" s="20"/>
      <c r="Q800" s="20"/>
    </row>
    <row r="801" spans="1:17" ht="12.75" customHeight="1">
      <c r="A801" s="20"/>
      <c r="B801" s="58"/>
      <c r="C801" s="59"/>
      <c r="D801" s="59"/>
      <c r="E801" s="21"/>
      <c r="F801" s="21"/>
      <c r="G801" s="21"/>
      <c r="H801" s="21"/>
      <c r="I801" s="61"/>
      <c r="J801" s="61"/>
      <c r="K801" s="61"/>
      <c r="L801" s="20"/>
      <c r="M801" s="21"/>
      <c r="N801" s="20"/>
      <c r="O801" s="20"/>
      <c r="P801" s="20"/>
      <c r="Q801" s="20"/>
    </row>
    <row r="802" spans="1:17" ht="12.75" customHeight="1">
      <c r="A802" s="20"/>
      <c r="B802" s="58"/>
      <c r="C802" s="59"/>
      <c r="D802" s="59"/>
      <c r="E802" s="21"/>
      <c r="F802" s="21"/>
      <c r="G802" s="21"/>
      <c r="H802" s="21"/>
      <c r="I802" s="61"/>
      <c r="J802" s="61"/>
      <c r="K802" s="61"/>
      <c r="L802" s="20"/>
      <c r="M802" s="21"/>
      <c r="N802" s="20"/>
      <c r="O802" s="20"/>
      <c r="P802" s="20"/>
      <c r="Q802" s="20"/>
    </row>
    <row r="803" spans="1:17" ht="12.75" customHeight="1">
      <c r="A803" s="20"/>
      <c r="B803" s="58"/>
      <c r="C803" s="59"/>
      <c r="D803" s="59"/>
      <c r="E803" s="21"/>
      <c r="F803" s="21"/>
      <c r="G803" s="21"/>
      <c r="H803" s="21"/>
      <c r="I803" s="61"/>
      <c r="J803" s="61"/>
      <c r="K803" s="61"/>
      <c r="L803" s="20"/>
      <c r="M803" s="21"/>
      <c r="N803" s="20"/>
      <c r="O803" s="20"/>
      <c r="P803" s="20"/>
      <c r="Q803" s="20"/>
    </row>
    <row r="804" spans="1:17" ht="12.75" customHeight="1">
      <c r="A804" s="20"/>
      <c r="B804" s="58"/>
      <c r="C804" s="59"/>
      <c r="D804" s="59"/>
      <c r="E804" s="21"/>
      <c r="F804" s="21"/>
      <c r="G804" s="21"/>
      <c r="H804" s="21"/>
      <c r="I804" s="61"/>
      <c r="J804" s="61"/>
      <c r="K804" s="61"/>
      <c r="L804" s="20"/>
      <c r="M804" s="21"/>
      <c r="N804" s="20"/>
      <c r="O804" s="20"/>
      <c r="P804" s="20"/>
      <c r="Q804" s="20"/>
    </row>
    <row r="805" spans="1:17" ht="12.75" customHeight="1">
      <c r="A805" s="20"/>
      <c r="B805" s="58"/>
      <c r="C805" s="59"/>
      <c r="D805" s="59"/>
      <c r="E805" s="21"/>
      <c r="F805" s="21"/>
      <c r="G805" s="21"/>
      <c r="H805" s="21"/>
      <c r="I805" s="61"/>
      <c r="J805" s="61"/>
      <c r="K805" s="61"/>
      <c r="L805" s="20"/>
      <c r="M805" s="21"/>
      <c r="N805" s="20"/>
      <c r="O805" s="20"/>
      <c r="P805" s="20"/>
      <c r="Q805" s="20"/>
    </row>
    <row r="806" spans="1:17" ht="12.75" customHeight="1">
      <c r="A806" s="20"/>
      <c r="B806" s="58"/>
      <c r="C806" s="59"/>
      <c r="D806" s="59"/>
      <c r="E806" s="21"/>
      <c r="F806" s="21"/>
      <c r="G806" s="21"/>
      <c r="H806" s="21"/>
      <c r="I806" s="61"/>
      <c r="J806" s="61"/>
      <c r="K806" s="61"/>
      <c r="L806" s="20"/>
      <c r="M806" s="21"/>
      <c r="N806" s="20"/>
      <c r="O806" s="20"/>
      <c r="P806" s="20"/>
      <c r="Q806" s="20"/>
    </row>
    <row r="807" spans="1:17" ht="12.75" customHeight="1">
      <c r="A807" s="20"/>
      <c r="B807" s="58"/>
      <c r="C807" s="59"/>
      <c r="D807" s="59"/>
      <c r="E807" s="21"/>
      <c r="F807" s="21"/>
      <c r="G807" s="21"/>
      <c r="H807" s="21"/>
      <c r="I807" s="61"/>
      <c r="J807" s="61"/>
      <c r="K807" s="61"/>
      <c r="L807" s="20"/>
      <c r="M807" s="21"/>
      <c r="N807" s="20"/>
      <c r="O807" s="20"/>
      <c r="P807" s="20"/>
      <c r="Q807" s="20"/>
    </row>
    <row r="808" spans="1:17" ht="12.75" customHeight="1">
      <c r="A808" s="20"/>
      <c r="B808" s="58"/>
      <c r="C808" s="59"/>
      <c r="D808" s="59"/>
      <c r="E808" s="21"/>
      <c r="F808" s="21"/>
      <c r="G808" s="21"/>
      <c r="H808" s="21"/>
      <c r="I808" s="61"/>
      <c r="J808" s="61"/>
      <c r="K808" s="61"/>
      <c r="L808" s="20"/>
      <c r="M808" s="21"/>
      <c r="N808" s="20"/>
      <c r="O808" s="20"/>
      <c r="P808" s="20"/>
      <c r="Q808" s="20"/>
    </row>
    <row r="809" spans="1:17" ht="12.75" customHeight="1">
      <c r="A809" s="20"/>
      <c r="B809" s="58"/>
      <c r="C809" s="59"/>
      <c r="D809" s="59"/>
      <c r="E809" s="21"/>
      <c r="F809" s="21"/>
      <c r="G809" s="21"/>
      <c r="H809" s="21"/>
      <c r="I809" s="61"/>
      <c r="J809" s="61"/>
      <c r="K809" s="61"/>
      <c r="L809" s="20"/>
      <c r="M809" s="21"/>
      <c r="N809" s="20"/>
      <c r="O809" s="20"/>
      <c r="P809" s="20"/>
      <c r="Q809" s="20"/>
    </row>
    <row r="810" spans="1:17" ht="12.75" customHeight="1">
      <c r="A810" s="20"/>
      <c r="B810" s="58"/>
      <c r="C810" s="59"/>
      <c r="D810" s="59"/>
      <c r="E810" s="21"/>
      <c r="F810" s="21"/>
      <c r="G810" s="21"/>
      <c r="H810" s="21"/>
      <c r="I810" s="61"/>
      <c r="J810" s="61"/>
      <c r="K810" s="61"/>
      <c r="L810" s="20"/>
      <c r="M810" s="21"/>
      <c r="N810" s="20"/>
      <c r="O810" s="20"/>
      <c r="P810" s="20"/>
      <c r="Q810" s="20"/>
    </row>
    <row r="811" spans="1:17" ht="12.75" customHeight="1">
      <c r="A811" s="20"/>
      <c r="B811" s="58"/>
      <c r="C811" s="59"/>
      <c r="D811" s="59"/>
      <c r="E811" s="21"/>
      <c r="F811" s="21"/>
      <c r="G811" s="21"/>
      <c r="H811" s="21"/>
      <c r="I811" s="61"/>
      <c r="J811" s="61"/>
      <c r="K811" s="61"/>
      <c r="L811" s="20"/>
      <c r="M811" s="21"/>
      <c r="N811" s="20"/>
      <c r="O811" s="20"/>
      <c r="P811" s="20"/>
      <c r="Q811" s="20"/>
    </row>
    <row r="812" spans="1:17" ht="12.75" customHeight="1">
      <c r="A812" s="20"/>
      <c r="B812" s="58"/>
      <c r="C812" s="59"/>
      <c r="D812" s="59"/>
      <c r="E812" s="21"/>
      <c r="F812" s="21"/>
      <c r="G812" s="21"/>
      <c r="H812" s="21"/>
      <c r="I812" s="61"/>
      <c r="J812" s="61"/>
      <c r="K812" s="61"/>
      <c r="L812" s="20"/>
      <c r="M812" s="21"/>
      <c r="N812" s="20"/>
      <c r="O812" s="20"/>
      <c r="P812" s="20"/>
      <c r="Q812" s="20"/>
    </row>
    <row r="813" spans="1:17" ht="12.75" customHeight="1">
      <c r="A813" s="20"/>
      <c r="B813" s="58"/>
      <c r="C813" s="59"/>
      <c r="D813" s="59"/>
      <c r="E813" s="21"/>
      <c r="F813" s="21"/>
      <c r="G813" s="21"/>
      <c r="H813" s="21"/>
      <c r="I813" s="61"/>
      <c r="J813" s="61"/>
      <c r="K813" s="61"/>
      <c r="L813" s="20"/>
      <c r="M813" s="21"/>
      <c r="N813" s="20"/>
      <c r="O813" s="20"/>
      <c r="P813" s="20"/>
      <c r="Q813" s="20"/>
    </row>
    <row r="814" spans="1:17" ht="12.75" customHeight="1">
      <c r="A814" s="20"/>
      <c r="B814" s="58"/>
      <c r="C814" s="59"/>
      <c r="D814" s="59"/>
      <c r="E814" s="21"/>
      <c r="F814" s="21"/>
      <c r="G814" s="21"/>
      <c r="H814" s="21"/>
      <c r="I814" s="61"/>
      <c r="J814" s="61"/>
      <c r="K814" s="61"/>
      <c r="L814" s="20"/>
      <c r="M814" s="21"/>
      <c r="N814" s="20"/>
      <c r="O814" s="20"/>
      <c r="P814" s="20"/>
      <c r="Q814" s="20"/>
    </row>
    <row r="815" spans="1:17" ht="12.75" customHeight="1">
      <c r="A815" s="20"/>
      <c r="B815" s="58"/>
      <c r="C815" s="59"/>
      <c r="D815" s="59"/>
      <c r="E815" s="21"/>
      <c r="F815" s="21"/>
      <c r="G815" s="21"/>
      <c r="H815" s="21"/>
      <c r="I815" s="61"/>
      <c r="J815" s="61"/>
      <c r="K815" s="61"/>
      <c r="L815" s="20"/>
      <c r="M815" s="21"/>
      <c r="N815" s="20"/>
      <c r="O815" s="20"/>
      <c r="P815" s="20"/>
      <c r="Q815" s="20"/>
    </row>
    <row r="816" spans="1:17" ht="12.75" customHeight="1">
      <c r="A816" s="20"/>
      <c r="B816" s="58"/>
      <c r="C816" s="59"/>
      <c r="D816" s="59"/>
      <c r="E816" s="21"/>
      <c r="F816" s="21"/>
      <c r="G816" s="21"/>
      <c r="H816" s="21"/>
      <c r="I816" s="61"/>
      <c r="J816" s="61"/>
      <c r="K816" s="61"/>
      <c r="L816" s="20"/>
      <c r="M816" s="21"/>
      <c r="N816" s="20"/>
      <c r="O816" s="20"/>
      <c r="P816" s="20"/>
      <c r="Q816" s="20"/>
    </row>
    <row r="817" spans="1:17" ht="12.75" customHeight="1">
      <c r="A817" s="20"/>
      <c r="B817" s="58"/>
      <c r="C817" s="59"/>
      <c r="D817" s="59"/>
      <c r="E817" s="21"/>
      <c r="F817" s="21"/>
      <c r="G817" s="21"/>
      <c r="H817" s="21"/>
      <c r="I817" s="61"/>
      <c r="J817" s="61"/>
      <c r="K817" s="61"/>
      <c r="L817" s="20"/>
      <c r="M817" s="21"/>
      <c r="N817" s="20"/>
      <c r="O817" s="20"/>
      <c r="P817" s="20"/>
      <c r="Q817" s="20"/>
    </row>
    <row r="818" spans="1:17" ht="12.75" customHeight="1">
      <c r="A818" s="20"/>
      <c r="B818" s="58"/>
      <c r="C818" s="59"/>
      <c r="D818" s="59"/>
      <c r="E818" s="21"/>
      <c r="F818" s="21"/>
      <c r="G818" s="21"/>
      <c r="H818" s="21"/>
      <c r="I818" s="61"/>
      <c r="J818" s="61"/>
      <c r="K818" s="61"/>
      <c r="L818" s="20"/>
      <c r="M818" s="21"/>
      <c r="N818" s="20"/>
      <c r="O818" s="20"/>
      <c r="P818" s="20"/>
      <c r="Q818" s="20"/>
    </row>
    <row r="819" spans="1:17" ht="12.75" customHeight="1">
      <c r="A819" s="20"/>
      <c r="B819" s="58"/>
      <c r="C819" s="59"/>
      <c r="D819" s="59"/>
      <c r="E819" s="21"/>
      <c r="F819" s="21"/>
      <c r="G819" s="21"/>
      <c r="H819" s="21"/>
      <c r="I819" s="61"/>
      <c r="J819" s="61"/>
      <c r="K819" s="61"/>
      <c r="L819" s="20"/>
      <c r="M819" s="21"/>
      <c r="N819" s="20"/>
      <c r="O819" s="20"/>
      <c r="P819" s="20"/>
      <c r="Q819" s="20"/>
    </row>
    <row r="820" spans="1:17" ht="12.75" customHeight="1">
      <c r="A820" s="20"/>
      <c r="B820" s="58"/>
      <c r="C820" s="59"/>
      <c r="D820" s="59"/>
      <c r="E820" s="21"/>
      <c r="F820" s="21"/>
      <c r="G820" s="21"/>
      <c r="H820" s="21"/>
      <c r="I820" s="61"/>
      <c r="J820" s="61"/>
      <c r="K820" s="61"/>
      <c r="L820" s="20"/>
      <c r="M820" s="21"/>
      <c r="N820" s="20"/>
      <c r="O820" s="20"/>
      <c r="P820" s="20"/>
      <c r="Q820" s="20"/>
    </row>
    <row r="821" spans="1:17" ht="12.75" customHeight="1">
      <c r="A821" s="20"/>
      <c r="B821" s="58"/>
      <c r="C821" s="59"/>
      <c r="D821" s="59"/>
      <c r="E821" s="21"/>
      <c r="F821" s="21"/>
      <c r="G821" s="21"/>
      <c r="H821" s="21"/>
      <c r="I821" s="61"/>
      <c r="J821" s="61"/>
      <c r="K821" s="61"/>
      <c r="L821" s="20"/>
      <c r="M821" s="21"/>
      <c r="N821" s="20"/>
      <c r="O821" s="20"/>
      <c r="P821" s="20"/>
      <c r="Q821" s="20"/>
    </row>
    <row r="822" spans="1:17" ht="12.75" customHeight="1">
      <c r="A822" s="20"/>
      <c r="B822" s="58"/>
      <c r="C822" s="59"/>
      <c r="D822" s="59"/>
      <c r="E822" s="21"/>
      <c r="F822" s="21"/>
      <c r="G822" s="21"/>
      <c r="H822" s="21"/>
      <c r="I822" s="61"/>
      <c r="J822" s="61"/>
      <c r="K822" s="61"/>
      <c r="L822" s="20"/>
      <c r="M822" s="21"/>
      <c r="N822" s="20"/>
      <c r="O822" s="20"/>
      <c r="P822" s="20"/>
      <c r="Q822" s="20"/>
    </row>
    <row r="823" spans="1:17" ht="12.75" customHeight="1">
      <c r="A823" s="20"/>
      <c r="B823" s="58"/>
      <c r="C823" s="59"/>
      <c r="D823" s="59"/>
      <c r="E823" s="21"/>
      <c r="F823" s="21"/>
      <c r="G823" s="21"/>
      <c r="H823" s="21"/>
      <c r="I823" s="61"/>
      <c r="J823" s="61"/>
      <c r="K823" s="61"/>
      <c r="L823" s="20"/>
      <c r="M823" s="21"/>
      <c r="N823" s="20"/>
      <c r="O823" s="20"/>
      <c r="P823" s="20"/>
      <c r="Q823" s="20"/>
    </row>
    <row r="824" spans="1:17" ht="12.75" customHeight="1">
      <c r="A824" s="20"/>
      <c r="B824" s="58"/>
      <c r="C824" s="59"/>
      <c r="D824" s="59"/>
      <c r="E824" s="21"/>
      <c r="F824" s="21"/>
      <c r="G824" s="21"/>
      <c r="H824" s="21"/>
      <c r="I824" s="61"/>
      <c r="J824" s="61"/>
      <c r="K824" s="61"/>
      <c r="L824" s="20"/>
      <c r="M824" s="21"/>
      <c r="N824" s="20"/>
      <c r="O824" s="20"/>
      <c r="P824" s="20"/>
      <c r="Q824" s="20"/>
    </row>
    <row r="825" spans="1:17" ht="12.75" customHeight="1">
      <c r="A825" s="20"/>
      <c r="B825" s="58"/>
      <c r="C825" s="59"/>
      <c r="D825" s="59"/>
      <c r="E825" s="21"/>
      <c r="F825" s="21"/>
      <c r="G825" s="21"/>
      <c r="H825" s="21"/>
      <c r="I825" s="61"/>
      <c r="J825" s="61"/>
      <c r="K825" s="61"/>
      <c r="L825" s="20"/>
      <c r="M825" s="21"/>
      <c r="N825" s="20"/>
      <c r="O825" s="20"/>
      <c r="P825" s="20"/>
      <c r="Q825" s="20"/>
    </row>
    <row r="826" spans="1:17" ht="12.75" customHeight="1">
      <c r="A826" s="20"/>
      <c r="B826" s="58"/>
      <c r="C826" s="59"/>
      <c r="D826" s="59"/>
      <c r="E826" s="21"/>
      <c r="F826" s="21"/>
      <c r="G826" s="21"/>
      <c r="H826" s="21"/>
      <c r="I826" s="61"/>
      <c r="J826" s="61"/>
      <c r="K826" s="61"/>
      <c r="L826" s="20"/>
      <c r="M826" s="21"/>
      <c r="N826" s="20"/>
      <c r="O826" s="20"/>
      <c r="P826" s="20"/>
      <c r="Q826" s="20"/>
    </row>
    <row r="827" spans="1:17" ht="12.75" customHeight="1">
      <c r="A827" s="20"/>
      <c r="B827" s="58"/>
      <c r="C827" s="59"/>
      <c r="D827" s="59"/>
      <c r="E827" s="21"/>
      <c r="F827" s="21"/>
      <c r="G827" s="21"/>
      <c r="H827" s="21"/>
      <c r="I827" s="61"/>
      <c r="J827" s="61"/>
      <c r="K827" s="61"/>
      <c r="L827" s="20"/>
      <c r="M827" s="21"/>
      <c r="N827" s="20"/>
      <c r="O827" s="20"/>
      <c r="P827" s="20"/>
      <c r="Q827" s="20"/>
    </row>
    <row r="828" spans="1:17" ht="12.75" customHeight="1">
      <c r="A828" s="20"/>
      <c r="B828" s="58"/>
      <c r="C828" s="59"/>
      <c r="D828" s="59"/>
      <c r="E828" s="21"/>
      <c r="F828" s="21"/>
      <c r="G828" s="21"/>
      <c r="H828" s="21"/>
      <c r="I828" s="61"/>
      <c r="J828" s="61"/>
      <c r="K828" s="61"/>
      <c r="L828" s="20"/>
      <c r="M828" s="21"/>
      <c r="N828" s="20"/>
      <c r="O828" s="20"/>
      <c r="P828" s="20"/>
      <c r="Q828" s="20"/>
    </row>
    <row r="829" spans="1:17" ht="12.75" customHeight="1">
      <c r="A829" s="20"/>
      <c r="B829" s="58"/>
      <c r="C829" s="59"/>
      <c r="D829" s="59"/>
      <c r="E829" s="21"/>
      <c r="F829" s="21"/>
      <c r="G829" s="21"/>
      <c r="H829" s="21"/>
      <c r="I829" s="61"/>
      <c r="J829" s="61"/>
      <c r="K829" s="61"/>
      <c r="L829" s="20"/>
      <c r="M829" s="21"/>
      <c r="N829" s="20"/>
      <c r="O829" s="20"/>
      <c r="P829" s="20"/>
      <c r="Q829" s="20"/>
    </row>
    <row r="830" spans="1:17" ht="12.75" customHeight="1">
      <c r="A830" s="20"/>
      <c r="B830" s="58"/>
      <c r="C830" s="59"/>
      <c r="D830" s="59"/>
      <c r="E830" s="21"/>
      <c r="F830" s="21"/>
      <c r="G830" s="21"/>
      <c r="H830" s="21"/>
      <c r="I830" s="61"/>
      <c r="J830" s="61"/>
      <c r="K830" s="61"/>
      <c r="L830" s="20"/>
      <c r="M830" s="21"/>
      <c r="N830" s="20"/>
      <c r="O830" s="20"/>
      <c r="P830" s="20"/>
      <c r="Q830" s="20"/>
    </row>
    <row r="831" spans="1:17" ht="12.75" customHeight="1">
      <c r="A831" s="20"/>
      <c r="B831" s="58"/>
      <c r="C831" s="59"/>
      <c r="D831" s="59"/>
      <c r="E831" s="21"/>
      <c r="F831" s="21"/>
      <c r="G831" s="21"/>
      <c r="H831" s="21"/>
      <c r="I831" s="61"/>
      <c r="J831" s="61"/>
      <c r="K831" s="61"/>
      <c r="L831" s="20"/>
      <c r="M831" s="21"/>
      <c r="N831" s="20"/>
      <c r="O831" s="20"/>
      <c r="P831" s="20"/>
      <c r="Q831" s="20"/>
    </row>
    <row r="832" spans="1:17" ht="12.75" customHeight="1">
      <c r="A832" s="20"/>
      <c r="B832" s="58"/>
      <c r="C832" s="59"/>
      <c r="D832" s="59"/>
      <c r="E832" s="21"/>
      <c r="F832" s="21"/>
      <c r="G832" s="21"/>
      <c r="H832" s="21"/>
      <c r="I832" s="61"/>
      <c r="J832" s="61"/>
      <c r="K832" s="61"/>
      <c r="L832" s="20"/>
      <c r="M832" s="21"/>
      <c r="N832" s="20"/>
      <c r="O832" s="20"/>
      <c r="P832" s="20"/>
      <c r="Q832" s="20"/>
    </row>
    <row r="833" spans="1:17" ht="12.75" customHeight="1">
      <c r="A833" s="20"/>
      <c r="B833" s="58"/>
      <c r="C833" s="59"/>
      <c r="D833" s="59"/>
      <c r="E833" s="21"/>
      <c r="F833" s="21"/>
      <c r="G833" s="21"/>
      <c r="H833" s="21"/>
      <c r="I833" s="61"/>
      <c r="J833" s="61"/>
      <c r="K833" s="61"/>
      <c r="L833" s="20"/>
      <c r="M833" s="21"/>
      <c r="N833" s="20"/>
      <c r="O833" s="20"/>
      <c r="P833" s="20"/>
      <c r="Q833" s="20"/>
    </row>
    <row r="834" spans="1:17" ht="12.75" customHeight="1">
      <c r="A834" s="20"/>
      <c r="B834" s="58"/>
      <c r="C834" s="59"/>
      <c r="D834" s="59"/>
      <c r="E834" s="21"/>
      <c r="F834" s="21"/>
      <c r="G834" s="21"/>
      <c r="H834" s="21"/>
      <c r="I834" s="61"/>
      <c r="J834" s="61"/>
      <c r="K834" s="61"/>
      <c r="L834" s="20"/>
      <c r="M834" s="21"/>
      <c r="N834" s="20"/>
      <c r="O834" s="20"/>
      <c r="P834" s="20"/>
      <c r="Q834" s="20"/>
    </row>
    <row r="835" spans="1:17" ht="12.75" customHeight="1">
      <c r="A835" s="20"/>
      <c r="B835" s="58"/>
      <c r="C835" s="59"/>
      <c r="D835" s="59"/>
      <c r="E835" s="21"/>
      <c r="F835" s="21"/>
      <c r="G835" s="21"/>
      <c r="H835" s="21"/>
      <c r="I835" s="61"/>
      <c r="J835" s="61"/>
      <c r="K835" s="61"/>
      <c r="L835" s="20"/>
      <c r="M835" s="21"/>
      <c r="N835" s="20"/>
      <c r="O835" s="20"/>
      <c r="P835" s="20"/>
      <c r="Q835" s="20"/>
    </row>
    <row r="836" spans="1:17" ht="12.75" customHeight="1">
      <c r="A836" s="20"/>
      <c r="B836" s="58"/>
      <c r="C836" s="59"/>
      <c r="D836" s="59"/>
      <c r="E836" s="21"/>
      <c r="F836" s="21"/>
      <c r="G836" s="21"/>
      <c r="H836" s="21"/>
      <c r="I836" s="61"/>
      <c r="J836" s="61"/>
      <c r="K836" s="61"/>
      <c r="L836" s="20"/>
      <c r="M836" s="21"/>
      <c r="N836" s="20"/>
      <c r="O836" s="20"/>
      <c r="P836" s="20"/>
      <c r="Q836" s="20"/>
    </row>
    <row r="837" spans="1:17" ht="12.75" customHeight="1">
      <c r="A837" s="20"/>
      <c r="B837" s="58"/>
      <c r="C837" s="59"/>
      <c r="D837" s="59"/>
      <c r="E837" s="21"/>
      <c r="F837" s="21"/>
      <c r="G837" s="21"/>
      <c r="H837" s="21"/>
      <c r="I837" s="61"/>
      <c r="J837" s="61"/>
      <c r="K837" s="61"/>
      <c r="L837" s="20"/>
      <c r="M837" s="21"/>
      <c r="N837" s="20"/>
      <c r="O837" s="20"/>
      <c r="P837" s="20"/>
      <c r="Q837" s="20"/>
    </row>
    <row r="838" spans="1:17" ht="12.75" customHeight="1">
      <c r="A838" s="20"/>
      <c r="B838" s="58"/>
      <c r="C838" s="59"/>
      <c r="D838" s="59"/>
      <c r="E838" s="21"/>
      <c r="F838" s="21"/>
      <c r="G838" s="21"/>
      <c r="H838" s="21"/>
      <c r="I838" s="61"/>
      <c r="J838" s="61"/>
      <c r="K838" s="61"/>
      <c r="L838" s="20"/>
      <c r="M838" s="21"/>
      <c r="N838" s="20"/>
      <c r="O838" s="20"/>
      <c r="P838" s="20"/>
      <c r="Q838" s="20"/>
    </row>
    <row r="839" spans="1:17" ht="12.75" customHeight="1">
      <c r="A839" s="20"/>
      <c r="B839" s="58"/>
      <c r="C839" s="59"/>
      <c r="D839" s="59"/>
      <c r="E839" s="21"/>
      <c r="F839" s="21"/>
      <c r="G839" s="21"/>
      <c r="H839" s="21"/>
      <c r="I839" s="61"/>
      <c r="J839" s="61"/>
      <c r="K839" s="61"/>
      <c r="L839" s="20"/>
      <c r="M839" s="21"/>
      <c r="N839" s="20"/>
      <c r="O839" s="20"/>
      <c r="P839" s="20"/>
      <c r="Q839" s="20"/>
    </row>
    <row r="840" spans="1:17" ht="12.75" customHeight="1">
      <c r="A840" s="20"/>
      <c r="B840" s="58"/>
      <c r="C840" s="59"/>
      <c r="D840" s="59"/>
      <c r="E840" s="21"/>
      <c r="F840" s="21"/>
      <c r="G840" s="21"/>
      <c r="H840" s="21"/>
      <c r="I840" s="61"/>
      <c r="J840" s="61"/>
      <c r="K840" s="61"/>
      <c r="L840" s="20"/>
      <c r="M840" s="21"/>
      <c r="N840" s="20"/>
      <c r="O840" s="20"/>
      <c r="P840" s="20"/>
      <c r="Q840" s="20"/>
    </row>
    <row r="841" spans="1:17" ht="12.75" customHeight="1">
      <c r="A841" s="20"/>
      <c r="B841" s="58"/>
      <c r="C841" s="59"/>
      <c r="D841" s="59"/>
      <c r="E841" s="21"/>
      <c r="F841" s="21"/>
      <c r="G841" s="21"/>
      <c r="H841" s="21"/>
      <c r="I841" s="61"/>
      <c r="J841" s="61"/>
      <c r="K841" s="61"/>
      <c r="L841" s="20"/>
      <c r="M841" s="21"/>
      <c r="N841" s="20"/>
      <c r="O841" s="20"/>
      <c r="P841" s="20"/>
      <c r="Q841" s="20"/>
    </row>
    <row r="842" spans="1:17" ht="12.75" customHeight="1">
      <c r="A842" s="20"/>
      <c r="B842" s="58"/>
      <c r="C842" s="59"/>
      <c r="D842" s="59"/>
      <c r="E842" s="21"/>
      <c r="F842" s="21"/>
      <c r="G842" s="21"/>
      <c r="H842" s="21"/>
      <c r="I842" s="61"/>
      <c r="J842" s="61"/>
      <c r="K842" s="61"/>
      <c r="L842" s="20"/>
      <c r="M842" s="21"/>
      <c r="N842" s="20"/>
      <c r="O842" s="20"/>
      <c r="P842" s="20"/>
      <c r="Q842" s="20"/>
    </row>
    <row r="843" spans="1:17" ht="12.75" customHeight="1">
      <c r="A843" s="20"/>
      <c r="B843" s="58"/>
      <c r="C843" s="59"/>
      <c r="D843" s="59"/>
      <c r="E843" s="21"/>
      <c r="F843" s="21"/>
      <c r="G843" s="21"/>
      <c r="H843" s="21"/>
      <c r="I843" s="61"/>
      <c r="J843" s="61"/>
      <c r="K843" s="61"/>
      <c r="L843" s="20"/>
      <c r="M843" s="21"/>
      <c r="N843" s="20"/>
      <c r="O843" s="20"/>
      <c r="P843" s="20"/>
      <c r="Q843" s="20"/>
    </row>
    <row r="844" spans="1:17" ht="12.75" customHeight="1">
      <c r="A844" s="20"/>
      <c r="B844" s="58"/>
      <c r="C844" s="59"/>
      <c r="D844" s="59"/>
      <c r="E844" s="21"/>
      <c r="F844" s="21"/>
      <c r="G844" s="21"/>
      <c r="H844" s="21"/>
      <c r="I844" s="61"/>
      <c r="J844" s="61"/>
      <c r="K844" s="61"/>
      <c r="L844" s="20"/>
      <c r="M844" s="21"/>
      <c r="N844" s="20"/>
      <c r="O844" s="20"/>
      <c r="P844" s="20"/>
      <c r="Q844" s="20"/>
    </row>
    <row r="845" spans="1:17" ht="12.75" customHeight="1">
      <c r="A845" s="20"/>
      <c r="B845" s="58"/>
      <c r="C845" s="59"/>
      <c r="D845" s="59"/>
      <c r="E845" s="21"/>
      <c r="F845" s="21"/>
      <c r="G845" s="21"/>
      <c r="H845" s="21"/>
      <c r="I845" s="61"/>
      <c r="J845" s="61"/>
      <c r="K845" s="61"/>
      <c r="L845" s="20"/>
      <c r="M845" s="21"/>
      <c r="N845" s="20"/>
      <c r="O845" s="20"/>
      <c r="P845" s="20"/>
      <c r="Q845" s="20"/>
    </row>
    <row r="846" spans="1:17" ht="12.75" customHeight="1">
      <c r="A846" s="20"/>
      <c r="B846" s="58"/>
      <c r="C846" s="59"/>
      <c r="D846" s="59"/>
      <c r="E846" s="21"/>
      <c r="F846" s="21"/>
      <c r="G846" s="21"/>
      <c r="H846" s="21"/>
      <c r="I846" s="61"/>
      <c r="J846" s="61"/>
      <c r="K846" s="61"/>
      <c r="L846" s="20"/>
      <c r="M846" s="21"/>
      <c r="N846" s="20"/>
      <c r="O846" s="20"/>
      <c r="P846" s="20"/>
      <c r="Q846" s="20"/>
    </row>
    <row r="847" spans="1:17" ht="12.75" customHeight="1">
      <c r="A847" s="20"/>
      <c r="B847" s="58"/>
      <c r="C847" s="59"/>
      <c r="D847" s="59"/>
      <c r="E847" s="21"/>
      <c r="F847" s="21"/>
      <c r="G847" s="21"/>
      <c r="H847" s="21"/>
      <c r="I847" s="61"/>
      <c r="J847" s="61"/>
      <c r="K847" s="61"/>
      <c r="L847" s="20"/>
      <c r="M847" s="21"/>
      <c r="N847" s="20"/>
      <c r="O847" s="20"/>
      <c r="P847" s="20"/>
      <c r="Q847" s="20"/>
    </row>
    <row r="848" spans="1:17" ht="12.75" customHeight="1">
      <c r="A848" s="20"/>
      <c r="B848" s="58"/>
      <c r="C848" s="59"/>
      <c r="D848" s="59"/>
      <c r="E848" s="21"/>
      <c r="F848" s="21"/>
      <c r="G848" s="21"/>
      <c r="H848" s="21"/>
      <c r="I848" s="61"/>
      <c r="J848" s="61"/>
      <c r="K848" s="61"/>
      <c r="L848" s="20"/>
      <c r="M848" s="21"/>
      <c r="N848" s="20"/>
      <c r="O848" s="20"/>
      <c r="P848" s="20"/>
      <c r="Q848" s="20"/>
    </row>
    <row r="849" spans="1:17" ht="12.75" customHeight="1">
      <c r="A849" s="20"/>
      <c r="B849" s="58"/>
      <c r="C849" s="59"/>
      <c r="D849" s="59"/>
      <c r="E849" s="21"/>
      <c r="F849" s="21"/>
      <c r="G849" s="21"/>
      <c r="H849" s="21"/>
      <c r="I849" s="61"/>
      <c r="J849" s="61"/>
      <c r="K849" s="61"/>
      <c r="L849" s="20"/>
      <c r="M849" s="21"/>
      <c r="N849" s="20"/>
      <c r="O849" s="20"/>
      <c r="P849" s="20"/>
      <c r="Q849" s="20"/>
    </row>
    <row r="850" spans="1:17" ht="12.75" customHeight="1">
      <c r="A850" s="20"/>
      <c r="B850" s="58"/>
      <c r="C850" s="59"/>
      <c r="D850" s="59"/>
      <c r="E850" s="21"/>
      <c r="F850" s="21"/>
      <c r="G850" s="21"/>
      <c r="H850" s="21"/>
      <c r="I850" s="61"/>
      <c r="J850" s="61"/>
      <c r="K850" s="61"/>
      <c r="L850" s="20"/>
      <c r="M850" s="21"/>
      <c r="N850" s="20"/>
      <c r="O850" s="20"/>
      <c r="P850" s="20"/>
      <c r="Q850" s="20"/>
    </row>
    <row r="851" spans="1:17" ht="12.75" customHeight="1">
      <c r="A851" s="20"/>
      <c r="B851" s="58"/>
      <c r="C851" s="59"/>
      <c r="D851" s="59"/>
      <c r="E851" s="21"/>
      <c r="F851" s="21"/>
      <c r="G851" s="21"/>
      <c r="H851" s="21"/>
      <c r="I851" s="61"/>
      <c r="J851" s="61"/>
      <c r="K851" s="61"/>
      <c r="L851" s="20"/>
      <c r="M851" s="21"/>
      <c r="N851" s="20"/>
      <c r="O851" s="20"/>
      <c r="P851" s="20"/>
      <c r="Q851" s="20"/>
    </row>
    <row r="852" spans="1:17" ht="12.75" customHeight="1">
      <c r="A852" s="20"/>
      <c r="B852" s="58"/>
      <c r="C852" s="59"/>
      <c r="D852" s="59"/>
      <c r="E852" s="21"/>
      <c r="F852" s="21"/>
      <c r="G852" s="21"/>
      <c r="H852" s="21"/>
      <c r="I852" s="61"/>
      <c r="J852" s="61"/>
      <c r="K852" s="61"/>
      <c r="L852" s="20"/>
      <c r="M852" s="21"/>
      <c r="N852" s="20"/>
      <c r="O852" s="20"/>
      <c r="P852" s="20"/>
      <c r="Q852" s="20"/>
    </row>
    <row r="853" spans="1:17" ht="12.75" customHeight="1">
      <c r="A853" s="20"/>
      <c r="B853" s="58"/>
      <c r="C853" s="59"/>
      <c r="D853" s="59"/>
      <c r="E853" s="21"/>
      <c r="F853" s="21"/>
      <c r="G853" s="21"/>
      <c r="H853" s="21"/>
      <c r="I853" s="61"/>
      <c r="J853" s="61"/>
      <c r="K853" s="61"/>
      <c r="L853" s="20"/>
      <c r="M853" s="21"/>
      <c r="N853" s="20"/>
      <c r="O853" s="20"/>
      <c r="P853" s="20"/>
      <c r="Q853" s="20"/>
    </row>
    <row r="854" spans="1:17" ht="12.75" customHeight="1">
      <c r="A854" s="20"/>
      <c r="B854" s="58"/>
      <c r="C854" s="59"/>
      <c r="D854" s="59"/>
      <c r="E854" s="21"/>
      <c r="F854" s="21"/>
      <c r="G854" s="21"/>
      <c r="H854" s="21"/>
      <c r="I854" s="61"/>
      <c r="J854" s="61"/>
      <c r="K854" s="61"/>
      <c r="L854" s="20"/>
      <c r="M854" s="21"/>
      <c r="N854" s="20"/>
      <c r="O854" s="20"/>
      <c r="P854" s="20"/>
      <c r="Q854" s="20"/>
    </row>
    <row r="855" spans="1:17" ht="12.75" customHeight="1">
      <c r="A855" s="20"/>
      <c r="B855" s="58"/>
      <c r="C855" s="59"/>
      <c r="D855" s="59"/>
      <c r="E855" s="21"/>
      <c r="F855" s="21"/>
      <c r="G855" s="21"/>
      <c r="H855" s="21"/>
      <c r="I855" s="61"/>
      <c r="J855" s="61"/>
      <c r="K855" s="61"/>
      <c r="L855" s="20"/>
      <c r="M855" s="21"/>
      <c r="N855" s="20"/>
      <c r="O855" s="20"/>
      <c r="P855" s="20"/>
      <c r="Q855" s="20"/>
    </row>
    <row r="856" spans="1:17" ht="12.75" customHeight="1">
      <c r="A856" s="20"/>
      <c r="B856" s="58"/>
      <c r="C856" s="59"/>
      <c r="D856" s="59"/>
      <c r="E856" s="21"/>
      <c r="F856" s="21"/>
      <c r="G856" s="21"/>
      <c r="H856" s="21"/>
      <c r="I856" s="61"/>
      <c r="J856" s="61"/>
      <c r="K856" s="61"/>
      <c r="L856" s="20"/>
      <c r="M856" s="21"/>
      <c r="N856" s="20"/>
      <c r="O856" s="20"/>
      <c r="P856" s="20"/>
      <c r="Q856" s="20"/>
    </row>
    <row r="857" spans="1:17" ht="12.75" customHeight="1">
      <c r="A857" s="20"/>
      <c r="B857" s="58"/>
      <c r="C857" s="59"/>
      <c r="D857" s="59"/>
      <c r="E857" s="21"/>
      <c r="F857" s="21"/>
      <c r="G857" s="21"/>
      <c r="H857" s="21"/>
      <c r="I857" s="61"/>
      <c r="J857" s="61"/>
      <c r="K857" s="61"/>
      <c r="L857" s="20"/>
      <c r="M857" s="21"/>
      <c r="N857" s="20"/>
      <c r="O857" s="20"/>
      <c r="P857" s="20"/>
      <c r="Q857" s="20"/>
    </row>
    <row r="858" spans="1:17" ht="12.75" customHeight="1">
      <c r="A858" s="20"/>
      <c r="B858" s="58"/>
      <c r="C858" s="59"/>
      <c r="D858" s="59"/>
      <c r="E858" s="21"/>
      <c r="F858" s="21"/>
      <c r="G858" s="21"/>
      <c r="H858" s="21"/>
      <c r="I858" s="61"/>
      <c r="J858" s="61"/>
      <c r="K858" s="61"/>
      <c r="L858" s="20"/>
      <c r="M858" s="21"/>
      <c r="N858" s="20"/>
      <c r="O858" s="20"/>
      <c r="P858" s="20"/>
      <c r="Q858" s="20"/>
    </row>
    <row r="859" spans="1:17" ht="12.75" customHeight="1">
      <c r="A859" s="20"/>
      <c r="B859" s="58"/>
      <c r="C859" s="59"/>
      <c r="D859" s="59"/>
      <c r="E859" s="21"/>
      <c r="F859" s="21"/>
      <c r="G859" s="21"/>
      <c r="H859" s="21"/>
      <c r="I859" s="61"/>
      <c r="J859" s="61"/>
      <c r="K859" s="61"/>
      <c r="L859" s="20"/>
      <c r="M859" s="21"/>
      <c r="N859" s="20"/>
      <c r="O859" s="20"/>
      <c r="P859" s="20"/>
      <c r="Q859" s="20"/>
    </row>
    <row r="860" spans="1:17" ht="12.75" customHeight="1">
      <c r="A860" s="20"/>
      <c r="B860" s="58"/>
      <c r="C860" s="59"/>
      <c r="D860" s="59"/>
      <c r="E860" s="21"/>
      <c r="F860" s="21"/>
      <c r="G860" s="21"/>
      <c r="H860" s="21"/>
      <c r="I860" s="61"/>
      <c r="J860" s="61"/>
      <c r="K860" s="61"/>
      <c r="L860" s="20"/>
      <c r="M860" s="21"/>
      <c r="N860" s="20"/>
      <c r="O860" s="20"/>
      <c r="P860" s="20"/>
      <c r="Q860" s="20"/>
    </row>
    <row r="861" spans="1:17" ht="12.75" customHeight="1">
      <c r="A861" s="20"/>
      <c r="B861" s="58"/>
      <c r="C861" s="59"/>
      <c r="D861" s="59"/>
      <c r="E861" s="21"/>
      <c r="F861" s="21"/>
      <c r="G861" s="21"/>
      <c r="H861" s="21"/>
      <c r="I861" s="61"/>
      <c r="J861" s="61"/>
      <c r="K861" s="61"/>
      <c r="L861" s="20"/>
      <c r="M861" s="21"/>
      <c r="N861" s="20"/>
      <c r="O861" s="20"/>
      <c r="P861" s="20"/>
      <c r="Q861" s="20"/>
    </row>
    <row r="862" spans="1:17" ht="12.75" customHeight="1">
      <c r="A862" s="20"/>
      <c r="B862" s="58"/>
      <c r="C862" s="59"/>
      <c r="D862" s="59"/>
      <c r="E862" s="21"/>
      <c r="F862" s="21"/>
      <c r="G862" s="21"/>
      <c r="H862" s="21"/>
      <c r="I862" s="61"/>
      <c r="J862" s="61"/>
      <c r="K862" s="61"/>
      <c r="L862" s="20"/>
      <c r="M862" s="21"/>
      <c r="N862" s="20"/>
      <c r="O862" s="20"/>
      <c r="P862" s="20"/>
      <c r="Q862" s="20"/>
    </row>
    <row r="863" spans="1:17" ht="12.75" customHeight="1">
      <c r="A863" s="20"/>
      <c r="B863" s="58"/>
      <c r="C863" s="59"/>
      <c r="D863" s="59"/>
      <c r="E863" s="21"/>
      <c r="F863" s="21"/>
      <c r="G863" s="21"/>
      <c r="H863" s="21"/>
      <c r="I863" s="61"/>
      <c r="J863" s="61"/>
      <c r="K863" s="61"/>
      <c r="L863" s="20"/>
      <c r="M863" s="21"/>
      <c r="N863" s="20"/>
      <c r="O863" s="20"/>
      <c r="P863" s="20"/>
      <c r="Q863" s="20"/>
    </row>
    <row r="864" spans="1:17" ht="12.75" customHeight="1">
      <c r="A864" s="20"/>
      <c r="B864" s="58"/>
      <c r="C864" s="59"/>
      <c r="D864" s="59"/>
      <c r="E864" s="21"/>
      <c r="F864" s="21"/>
      <c r="G864" s="21"/>
      <c r="H864" s="21"/>
      <c r="I864" s="61"/>
      <c r="J864" s="61"/>
      <c r="K864" s="61"/>
      <c r="L864" s="20"/>
      <c r="M864" s="21"/>
      <c r="N864" s="20"/>
      <c r="O864" s="20"/>
      <c r="P864" s="20"/>
      <c r="Q864" s="20"/>
    </row>
    <row r="865" spans="1:17" ht="12.75" customHeight="1">
      <c r="A865" s="20"/>
      <c r="B865" s="58"/>
      <c r="C865" s="59"/>
      <c r="D865" s="59"/>
      <c r="E865" s="21"/>
      <c r="F865" s="21"/>
      <c r="G865" s="21"/>
      <c r="H865" s="21"/>
      <c r="I865" s="61"/>
      <c r="J865" s="61"/>
      <c r="K865" s="61"/>
      <c r="L865" s="20"/>
      <c r="M865" s="21"/>
      <c r="N865" s="20"/>
      <c r="O865" s="20"/>
      <c r="P865" s="20"/>
      <c r="Q865" s="20"/>
    </row>
    <row r="866" spans="1:17" ht="12.75" customHeight="1">
      <c r="A866" s="20"/>
      <c r="B866" s="58"/>
      <c r="C866" s="59"/>
      <c r="D866" s="59"/>
      <c r="E866" s="21"/>
      <c r="F866" s="21"/>
      <c r="G866" s="21"/>
      <c r="H866" s="21"/>
      <c r="I866" s="61"/>
      <c r="J866" s="61"/>
      <c r="K866" s="61"/>
      <c r="L866" s="20"/>
      <c r="M866" s="21"/>
      <c r="N866" s="20"/>
      <c r="O866" s="20"/>
      <c r="P866" s="20"/>
      <c r="Q866" s="20"/>
    </row>
    <row r="867" spans="1:17" ht="12.75" customHeight="1">
      <c r="A867" s="20"/>
      <c r="B867" s="58"/>
      <c r="C867" s="59"/>
      <c r="D867" s="59"/>
      <c r="E867" s="21"/>
      <c r="F867" s="21"/>
      <c r="G867" s="21"/>
      <c r="H867" s="21"/>
      <c r="I867" s="61"/>
      <c r="J867" s="61"/>
      <c r="K867" s="61"/>
      <c r="L867" s="20"/>
      <c r="M867" s="21"/>
      <c r="N867" s="20"/>
      <c r="O867" s="20"/>
      <c r="P867" s="20"/>
      <c r="Q867" s="20"/>
    </row>
    <row r="868" spans="1:17" ht="12.75" customHeight="1">
      <c r="A868" s="20"/>
      <c r="B868" s="58"/>
      <c r="C868" s="59"/>
      <c r="D868" s="59"/>
      <c r="E868" s="21"/>
      <c r="F868" s="21"/>
      <c r="G868" s="21"/>
      <c r="H868" s="21"/>
      <c r="I868" s="61"/>
      <c r="J868" s="61"/>
      <c r="K868" s="61"/>
      <c r="L868" s="20"/>
      <c r="M868" s="21"/>
      <c r="N868" s="20"/>
      <c r="O868" s="20"/>
      <c r="P868" s="20"/>
      <c r="Q868" s="20"/>
    </row>
    <row r="869" spans="1:17" ht="12.75" customHeight="1">
      <c r="A869" s="20"/>
      <c r="B869" s="58"/>
      <c r="C869" s="59"/>
      <c r="D869" s="59"/>
      <c r="E869" s="21"/>
      <c r="F869" s="21"/>
      <c r="G869" s="21"/>
      <c r="H869" s="21"/>
      <c r="I869" s="61"/>
      <c r="J869" s="61"/>
      <c r="K869" s="61"/>
      <c r="L869" s="20"/>
      <c r="M869" s="21"/>
      <c r="N869" s="20"/>
      <c r="O869" s="20"/>
      <c r="P869" s="20"/>
      <c r="Q869" s="20"/>
    </row>
    <row r="870" spans="1:17" ht="12.75" customHeight="1">
      <c r="A870" s="20"/>
      <c r="B870" s="58"/>
      <c r="C870" s="59"/>
      <c r="D870" s="59"/>
      <c r="E870" s="21"/>
      <c r="F870" s="21"/>
      <c r="G870" s="21"/>
      <c r="H870" s="21"/>
      <c r="I870" s="61"/>
      <c r="J870" s="61"/>
      <c r="K870" s="61"/>
      <c r="L870" s="20"/>
      <c r="M870" s="21"/>
      <c r="N870" s="20"/>
      <c r="O870" s="20"/>
      <c r="P870" s="20"/>
      <c r="Q870" s="20"/>
    </row>
    <row r="871" spans="1:17" ht="12.75" customHeight="1">
      <c r="A871" s="20"/>
      <c r="B871" s="58"/>
      <c r="C871" s="59"/>
      <c r="D871" s="59"/>
      <c r="E871" s="21"/>
      <c r="F871" s="21"/>
      <c r="G871" s="21"/>
      <c r="H871" s="21"/>
      <c r="I871" s="61"/>
      <c r="J871" s="61"/>
      <c r="K871" s="61"/>
      <c r="L871" s="20"/>
      <c r="M871" s="21"/>
      <c r="N871" s="20"/>
      <c r="O871" s="20"/>
      <c r="P871" s="20"/>
      <c r="Q871" s="20"/>
    </row>
    <row r="872" spans="1:17" ht="12.75" customHeight="1">
      <c r="A872" s="20"/>
      <c r="B872" s="58"/>
      <c r="C872" s="59"/>
      <c r="D872" s="59"/>
      <c r="E872" s="21"/>
      <c r="F872" s="21"/>
      <c r="G872" s="21"/>
      <c r="H872" s="21"/>
      <c r="I872" s="61"/>
      <c r="J872" s="61"/>
      <c r="K872" s="61"/>
      <c r="L872" s="20"/>
      <c r="M872" s="21"/>
      <c r="N872" s="20"/>
      <c r="O872" s="20"/>
      <c r="P872" s="20"/>
      <c r="Q872" s="20"/>
    </row>
    <row r="873" spans="1:17" ht="12.75" customHeight="1">
      <c r="A873" s="20"/>
      <c r="B873" s="58"/>
      <c r="C873" s="59"/>
      <c r="D873" s="59"/>
      <c r="E873" s="21"/>
      <c r="F873" s="21"/>
      <c r="G873" s="21"/>
      <c r="H873" s="21"/>
      <c r="I873" s="61"/>
      <c r="J873" s="61"/>
      <c r="K873" s="61"/>
      <c r="L873" s="20"/>
      <c r="M873" s="21"/>
      <c r="N873" s="20"/>
      <c r="O873" s="20"/>
      <c r="P873" s="20"/>
      <c r="Q873" s="20"/>
    </row>
    <row r="874" spans="1:17" ht="12.75" customHeight="1">
      <c r="A874" s="20"/>
      <c r="B874" s="58"/>
      <c r="C874" s="59"/>
      <c r="D874" s="59"/>
      <c r="E874" s="21"/>
      <c r="F874" s="21"/>
      <c r="G874" s="21"/>
      <c r="H874" s="21"/>
      <c r="I874" s="61"/>
      <c r="J874" s="61"/>
      <c r="K874" s="61"/>
      <c r="L874" s="20"/>
      <c r="M874" s="21"/>
      <c r="N874" s="20"/>
      <c r="O874" s="20"/>
      <c r="P874" s="20"/>
      <c r="Q874" s="20"/>
    </row>
    <row r="875" spans="1:17" ht="12.75" customHeight="1">
      <c r="A875" s="20"/>
      <c r="B875" s="58"/>
      <c r="C875" s="59"/>
      <c r="D875" s="59"/>
      <c r="E875" s="21"/>
      <c r="F875" s="21"/>
      <c r="G875" s="21"/>
      <c r="H875" s="21"/>
      <c r="I875" s="61"/>
      <c r="J875" s="61"/>
      <c r="K875" s="61"/>
      <c r="L875" s="20"/>
      <c r="M875" s="21"/>
      <c r="N875" s="20"/>
      <c r="O875" s="20"/>
      <c r="P875" s="20"/>
      <c r="Q875" s="20"/>
    </row>
    <row r="876" spans="1:17" ht="12.75" customHeight="1">
      <c r="A876" s="20"/>
      <c r="B876" s="58"/>
      <c r="C876" s="59"/>
      <c r="D876" s="59"/>
      <c r="E876" s="21"/>
      <c r="F876" s="21"/>
      <c r="G876" s="21"/>
      <c r="H876" s="21"/>
      <c r="I876" s="61"/>
      <c r="J876" s="61"/>
      <c r="K876" s="61"/>
      <c r="L876" s="20"/>
      <c r="M876" s="21"/>
      <c r="N876" s="20"/>
      <c r="O876" s="20"/>
      <c r="P876" s="20"/>
      <c r="Q876" s="20"/>
    </row>
    <row r="877" spans="1:17" ht="12.75" customHeight="1">
      <c r="A877" s="20"/>
      <c r="B877" s="58"/>
      <c r="C877" s="59"/>
      <c r="D877" s="59"/>
      <c r="E877" s="21"/>
      <c r="F877" s="21"/>
      <c r="G877" s="21"/>
      <c r="H877" s="21"/>
      <c r="I877" s="61"/>
      <c r="J877" s="61"/>
      <c r="K877" s="61"/>
      <c r="L877" s="20"/>
      <c r="M877" s="21"/>
      <c r="N877" s="20"/>
      <c r="O877" s="20"/>
      <c r="P877" s="20"/>
      <c r="Q877" s="20"/>
    </row>
    <row r="878" spans="1:17" ht="12.75" customHeight="1">
      <c r="A878" s="20"/>
      <c r="B878" s="58"/>
      <c r="C878" s="59"/>
      <c r="D878" s="59"/>
      <c r="E878" s="21"/>
      <c r="F878" s="21"/>
      <c r="G878" s="21"/>
      <c r="H878" s="21"/>
      <c r="I878" s="61"/>
      <c r="J878" s="61"/>
      <c r="K878" s="61"/>
      <c r="L878" s="20"/>
      <c r="M878" s="21"/>
      <c r="N878" s="20"/>
      <c r="O878" s="20"/>
      <c r="P878" s="20"/>
      <c r="Q878" s="20"/>
    </row>
    <row r="879" spans="1:17" ht="12.75" customHeight="1">
      <c r="A879" s="20"/>
      <c r="B879" s="58"/>
      <c r="C879" s="59"/>
      <c r="D879" s="59"/>
      <c r="E879" s="21"/>
      <c r="F879" s="21"/>
      <c r="G879" s="21"/>
      <c r="H879" s="21"/>
      <c r="I879" s="61"/>
      <c r="J879" s="61"/>
      <c r="K879" s="61"/>
      <c r="L879" s="20"/>
      <c r="M879" s="21"/>
      <c r="N879" s="20"/>
      <c r="O879" s="20"/>
      <c r="P879" s="20"/>
      <c r="Q879" s="20"/>
    </row>
    <row r="880" spans="1:17" ht="12.75" customHeight="1">
      <c r="A880" s="20"/>
      <c r="B880" s="58"/>
      <c r="C880" s="59"/>
      <c r="D880" s="59"/>
      <c r="E880" s="21"/>
      <c r="F880" s="21"/>
      <c r="G880" s="21"/>
      <c r="H880" s="21"/>
      <c r="I880" s="61"/>
      <c r="J880" s="61"/>
      <c r="K880" s="61"/>
      <c r="L880" s="20"/>
      <c r="M880" s="21"/>
      <c r="N880" s="20"/>
      <c r="O880" s="20"/>
      <c r="P880" s="20"/>
      <c r="Q880" s="20"/>
    </row>
    <row r="881" spans="1:17" ht="12.75" customHeight="1">
      <c r="A881" s="20"/>
      <c r="B881" s="58"/>
      <c r="C881" s="59"/>
      <c r="D881" s="59"/>
      <c r="E881" s="21"/>
      <c r="F881" s="21"/>
      <c r="G881" s="21"/>
      <c r="H881" s="21"/>
      <c r="I881" s="61"/>
      <c r="J881" s="61"/>
      <c r="K881" s="61"/>
      <c r="L881" s="20"/>
      <c r="M881" s="21"/>
      <c r="N881" s="20"/>
      <c r="O881" s="20"/>
      <c r="P881" s="20"/>
      <c r="Q881" s="20"/>
    </row>
    <row r="882" spans="1:17" ht="12.75" customHeight="1">
      <c r="A882" s="20"/>
      <c r="B882" s="58"/>
      <c r="C882" s="59"/>
      <c r="D882" s="59"/>
      <c r="E882" s="21"/>
      <c r="F882" s="21"/>
      <c r="G882" s="21"/>
      <c r="H882" s="21"/>
      <c r="I882" s="61"/>
      <c r="J882" s="61"/>
      <c r="K882" s="61"/>
      <c r="L882" s="20"/>
      <c r="M882" s="21"/>
      <c r="N882" s="20"/>
      <c r="O882" s="20"/>
      <c r="P882" s="20"/>
      <c r="Q882" s="20"/>
    </row>
    <row r="883" spans="1:17" ht="12.75" customHeight="1">
      <c r="A883" s="20"/>
      <c r="B883" s="58"/>
      <c r="C883" s="59"/>
      <c r="D883" s="59"/>
      <c r="E883" s="21"/>
      <c r="F883" s="21"/>
      <c r="G883" s="21"/>
      <c r="H883" s="21"/>
      <c r="I883" s="61"/>
      <c r="J883" s="61"/>
      <c r="K883" s="61"/>
      <c r="L883" s="20"/>
      <c r="M883" s="21"/>
      <c r="N883" s="20"/>
      <c r="O883" s="20"/>
      <c r="P883" s="20"/>
      <c r="Q883" s="20"/>
    </row>
    <row r="884" spans="1:17" ht="12.75" customHeight="1">
      <c r="A884" s="20"/>
      <c r="B884" s="58"/>
      <c r="C884" s="59"/>
      <c r="D884" s="59"/>
      <c r="E884" s="21"/>
      <c r="F884" s="21"/>
      <c r="G884" s="21"/>
      <c r="H884" s="21"/>
      <c r="I884" s="61"/>
      <c r="J884" s="61"/>
      <c r="K884" s="61"/>
      <c r="L884" s="20"/>
      <c r="M884" s="21"/>
      <c r="N884" s="20"/>
      <c r="O884" s="20"/>
      <c r="P884" s="20"/>
      <c r="Q884" s="20"/>
    </row>
    <row r="885" spans="1:17" ht="12.75" customHeight="1">
      <c r="A885" s="20"/>
      <c r="B885" s="58"/>
      <c r="C885" s="59"/>
      <c r="D885" s="59"/>
      <c r="E885" s="21"/>
      <c r="F885" s="21"/>
      <c r="G885" s="21"/>
      <c r="H885" s="21"/>
      <c r="I885" s="61"/>
      <c r="J885" s="61"/>
      <c r="K885" s="61"/>
      <c r="L885" s="20"/>
      <c r="M885" s="21"/>
      <c r="N885" s="20"/>
      <c r="O885" s="20"/>
      <c r="P885" s="20"/>
      <c r="Q885" s="20"/>
    </row>
    <row r="886" spans="1:17" ht="12.75" customHeight="1">
      <c r="A886" s="20"/>
      <c r="B886" s="58"/>
      <c r="C886" s="59"/>
      <c r="D886" s="59"/>
      <c r="E886" s="21"/>
      <c r="F886" s="21"/>
      <c r="G886" s="21"/>
      <c r="H886" s="21"/>
      <c r="I886" s="61"/>
      <c r="J886" s="61"/>
      <c r="K886" s="61"/>
      <c r="L886" s="20"/>
      <c r="M886" s="21"/>
      <c r="N886" s="20"/>
      <c r="O886" s="20"/>
      <c r="P886" s="20"/>
      <c r="Q886" s="20"/>
    </row>
    <row r="887" spans="1:17" ht="12.75" customHeight="1">
      <c r="A887" s="20"/>
      <c r="B887" s="58"/>
      <c r="C887" s="59"/>
      <c r="D887" s="59"/>
      <c r="E887" s="21"/>
      <c r="F887" s="21"/>
      <c r="G887" s="21"/>
      <c r="H887" s="21"/>
      <c r="I887" s="61"/>
      <c r="J887" s="61"/>
      <c r="K887" s="61"/>
      <c r="L887" s="20"/>
      <c r="M887" s="21"/>
      <c r="N887" s="20"/>
      <c r="O887" s="20"/>
      <c r="P887" s="20"/>
      <c r="Q887" s="20"/>
    </row>
    <row r="888" spans="1:17" ht="12.75" customHeight="1">
      <c r="A888" s="20"/>
      <c r="B888" s="58"/>
      <c r="C888" s="59"/>
      <c r="D888" s="59"/>
      <c r="E888" s="21"/>
      <c r="F888" s="21"/>
      <c r="G888" s="21"/>
      <c r="H888" s="21"/>
      <c r="I888" s="61"/>
      <c r="J888" s="61"/>
      <c r="K888" s="61"/>
      <c r="L888" s="20"/>
      <c r="M888" s="21"/>
      <c r="N888" s="20"/>
      <c r="O888" s="20"/>
      <c r="P888" s="20"/>
      <c r="Q888" s="20"/>
    </row>
    <row r="889" spans="1:17" ht="12.75" customHeight="1">
      <c r="A889" s="20"/>
      <c r="B889" s="58"/>
      <c r="C889" s="59"/>
      <c r="D889" s="59"/>
      <c r="E889" s="21"/>
      <c r="F889" s="21"/>
      <c r="G889" s="21"/>
      <c r="H889" s="21"/>
      <c r="I889" s="61"/>
      <c r="J889" s="61"/>
      <c r="K889" s="61"/>
      <c r="L889" s="20"/>
      <c r="M889" s="21"/>
      <c r="N889" s="20"/>
      <c r="O889" s="20"/>
      <c r="P889" s="20"/>
      <c r="Q889" s="20"/>
    </row>
    <row r="890" spans="1:17" ht="12.75" customHeight="1">
      <c r="A890" s="20"/>
      <c r="B890" s="58"/>
      <c r="C890" s="59"/>
      <c r="D890" s="59"/>
      <c r="E890" s="21"/>
      <c r="F890" s="21"/>
      <c r="G890" s="21"/>
      <c r="H890" s="21"/>
      <c r="I890" s="61"/>
      <c r="J890" s="61"/>
      <c r="K890" s="61"/>
      <c r="L890" s="20"/>
      <c r="M890" s="21"/>
      <c r="N890" s="20"/>
      <c r="O890" s="20"/>
      <c r="P890" s="20"/>
      <c r="Q890" s="20"/>
    </row>
    <row r="891" spans="1:17" ht="12.75" customHeight="1">
      <c r="A891" s="20"/>
      <c r="B891" s="58"/>
      <c r="C891" s="59"/>
      <c r="D891" s="59"/>
      <c r="E891" s="21"/>
      <c r="F891" s="21"/>
      <c r="G891" s="21"/>
      <c r="H891" s="21"/>
      <c r="I891" s="61"/>
      <c r="J891" s="61"/>
      <c r="K891" s="61"/>
      <c r="L891" s="20"/>
      <c r="M891" s="21"/>
      <c r="N891" s="20"/>
      <c r="O891" s="20"/>
      <c r="P891" s="20"/>
      <c r="Q891" s="20"/>
    </row>
    <row r="892" spans="1:17" ht="12.75" customHeight="1">
      <c r="A892" s="20"/>
      <c r="B892" s="58"/>
      <c r="C892" s="59"/>
      <c r="D892" s="59"/>
      <c r="E892" s="21"/>
      <c r="F892" s="21"/>
      <c r="G892" s="21"/>
      <c r="H892" s="21"/>
      <c r="I892" s="61"/>
      <c r="J892" s="61"/>
      <c r="K892" s="61"/>
      <c r="L892" s="20"/>
      <c r="M892" s="21"/>
      <c r="N892" s="20"/>
      <c r="O892" s="20"/>
      <c r="P892" s="20"/>
      <c r="Q892" s="20"/>
    </row>
    <row r="893" spans="1:17" ht="12.75" customHeight="1">
      <c r="A893" s="20"/>
      <c r="B893" s="58"/>
      <c r="C893" s="59"/>
      <c r="D893" s="59"/>
      <c r="E893" s="21"/>
      <c r="F893" s="21"/>
      <c r="G893" s="21"/>
      <c r="H893" s="21"/>
      <c r="I893" s="61"/>
      <c r="J893" s="61"/>
      <c r="K893" s="61"/>
      <c r="L893" s="20"/>
      <c r="M893" s="21"/>
      <c r="N893" s="20"/>
      <c r="O893" s="20"/>
      <c r="P893" s="20"/>
      <c r="Q893" s="20"/>
    </row>
    <row r="894" spans="1:17" ht="12.75" customHeight="1">
      <c r="A894" s="20"/>
      <c r="B894" s="58"/>
      <c r="C894" s="59"/>
      <c r="D894" s="59"/>
      <c r="E894" s="21"/>
      <c r="F894" s="21"/>
      <c r="G894" s="21"/>
      <c r="H894" s="21"/>
      <c r="I894" s="61"/>
      <c r="J894" s="61"/>
      <c r="K894" s="61"/>
      <c r="L894" s="20"/>
      <c r="M894" s="21"/>
      <c r="N894" s="20"/>
      <c r="O894" s="20"/>
      <c r="P894" s="20"/>
      <c r="Q894" s="20"/>
    </row>
    <row r="895" spans="1:17" ht="12.75" customHeight="1">
      <c r="A895" s="20"/>
      <c r="B895" s="58"/>
      <c r="C895" s="59"/>
      <c r="D895" s="59"/>
      <c r="E895" s="21"/>
      <c r="F895" s="21"/>
      <c r="G895" s="21"/>
      <c r="H895" s="21"/>
      <c r="I895" s="61"/>
      <c r="J895" s="61"/>
      <c r="K895" s="61"/>
      <c r="L895" s="20"/>
      <c r="M895" s="21"/>
      <c r="N895" s="20"/>
      <c r="O895" s="20"/>
      <c r="P895" s="20"/>
      <c r="Q895" s="20"/>
    </row>
    <row r="896" spans="1:17" ht="12.75" customHeight="1">
      <c r="A896" s="20"/>
      <c r="B896" s="58"/>
      <c r="C896" s="59"/>
      <c r="D896" s="59"/>
      <c r="E896" s="21"/>
      <c r="F896" s="21"/>
      <c r="G896" s="21"/>
      <c r="H896" s="21"/>
      <c r="I896" s="61"/>
      <c r="J896" s="61"/>
      <c r="K896" s="61"/>
      <c r="L896" s="20"/>
      <c r="M896" s="21"/>
      <c r="N896" s="20"/>
      <c r="O896" s="20"/>
      <c r="P896" s="20"/>
      <c r="Q896" s="20"/>
    </row>
    <row r="897" spans="1:17" ht="12.75" customHeight="1">
      <c r="A897" s="20"/>
      <c r="B897" s="58"/>
      <c r="C897" s="59"/>
      <c r="D897" s="59"/>
      <c r="E897" s="21"/>
      <c r="F897" s="21"/>
      <c r="G897" s="21"/>
      <c r="H897" s="21"/>
      <c r="I897" s="61"/>
      <c r="J897" s="61"/>
      <c r="K897" s="61"/>
      <c r="L897" s="20"/>
      <c r="M897" s="21"/>
      <c r="N897" s="20"/>
      <c r="O897" s="20"/>
      <c r="P897" s="20"/>
      <c r="Q897" s="20"/>
    </row>
    <row r="898" spans="1:17" ht="12.75" customHeight="1">
      <c r="A898" s="20"/>
      <c r="B898" s="58"/>
      <c r="C898" s="59"/>
      <c r="D898" s="59"/>
      <c r="E898" s="21"/>
      <c r="F898" s="21"/>
      <c r="G898" s="21"/>
      <c r="H898" s="21"/>
      <c r="I898" s="61"/>
      <c r="J898" s="61"/>
      <c r="K898" s="61"/>
      <c r="L898" s="20"/>
      <c r="M898" s="21"/>
      <c r="N898" s="20"/>
      <c r="O898" s="20"/>
      <c r="P898" s="20"/>
      <c r="Q898" s="20"/>
    </row>
    <row r="899" spans="1:17" ht="12.75" customHeight="1">
      <c r="A899" s="20"/>
      <c r="B899" s="58"/>
      <c r="C899" s="59"/>
      <c r="D899" s="59"/>
      <c r="E899" s="21"/>
      <c r="F899" s="21"/>
      <c r="G899" s="21"/>
      <c r="H899" s="21"/>
      <c r="I899" s="61"/>
      <c r="J899" s="61"/>
      <c r="K899" s="61"/>
      <c r="L899" s="20"/>
      <c r="M899" s="21"/>
      <c r="N899" s="20"/>
      <c r="O899" s="20"/>
      <c r="P899" s="20"/>
      <c r="Q899" s="20"/>
    </row>
    <row r="900" spans="1:17" ht="12.75" customHeight="1">
      <c r="A900" s="20"/>
      <c r="B900" s="58"/>
      <c r="C900" s="59"/>
      <c r="D900" s="59"/>
      <c r="E900" s="21"/>
      <c r="F900" s="21"/>
      <c r="G900" s="21"/>
      <c r="H900" s="21"/>
      <c r="I900" s="61"/>
      <c r="J900" s="61"/>
      <c r="K900" s="61"/>
      <c r="L900" s="20"/>
      <c r="M900" s="21"/>
      <c r="N900" s="20"/>
      <c r="O900" s="20"/>
      <c r="P900" s="20"/>
      <c r="Q900" s="20"/>
    </row>
    <row r="901" spans="1:17" ht="12.75" customHeight="1">
      <c r="A901" s="20"/>
      <c r="B901" s="58"/>
      <c r="C901" s="59"/>
      <c r="D901" s="59"/>
      <c r="E901" s="21"/>
      <c r="F901" s="21"/>
      <c r="G901" s="21"/>
      <c r="H901" s="21"/>
      <c r="I901" s="61"/>
      <c r="J901" s="61"/>
      <c r="K901" s="61"/>
      <c r="L901" s="20"/>
      <c r="M901" s="21"/>
      <c r="N901" s="20"/>
      <c r="O901" s="20"/>
      <c r="P901" s="20"/>
      <c r="Q901" s="20"/>
    </row>
    <row r="902" spans="1:17" ht="12.75" customHeight="1">
      <c r="A902" s="20"/>
      <c r="B902" s="58"/>
      <c r="C902" s="59"/>
      <c r="D902" s="59"/>
      <c r="E902" s="21"/>
      <c r="F902" s="21"/>
      <c r="G902" s="21"/>
      <c r="H902" s="21"/>
      <c r="I902" s="61"/>
      <c r="J902" s="61"/>
      <c r="K902" s="61"/>
      <c r="L902" s="20"/>
      <c r="M902" s="21"/>
      <c r="N902" s="20"/>
      <c r="O902" s="20"/>
      <c r="P902" s="20"/>
      <c r="Q902" s="20"/>
    </row>
    <row r="903" spans="1:17" ht="12.75" customHeight="1">
      <c r="A903" s="20"/>
      <c r="B903" s="58"/>
      <c r="C903" s="59"/>
      <c r="D903" s="59"/>
      <c r="E903" s="21"/>
      <c r="F903" s="21"/>
      <c r="G903" s="21"/>
      <c r="H903" s="21"/>
      <c r="I903" s="61"/>
      <c r="J903" s="61"/>
      <c r="K903" s="61"/>
      <c r="L903" s="20"/>
      <c r="M903" s="21"/>
      <c r="N903" s="20"/>
      <c r="O903" s="20"/>
      <c r="P903" s="20"/>
      <c r="Q903" s="20"/>
    </row>
    <row r="904" spans="1:17" ht="12.75" customHeight="1">
      <c r="A904" s="20"/>
      <c r="B904" s="58"/>
      <c r="C904" s="59"/>
      <c r="D904" s="59"/>
      <c r="E904" s="21"/>
      <c r="F904" s="21"/>
      <c r="G904" s="21"/>
      <c r="H904" s="21"/>
      <c r="I904" s="61"/>
      <c r="J904" s="61"/>
      <c r="K904" s="61"/>
      <c r="L904" s="20"/>
      <c r="M904" s="21"/>
      <c r="N904" s="20"/>
      <c r="O904" s="20"/>
      <c r="P904" s="20"/>
      <c r="Q904" s="20"/>
    </row>
    <row r="905" spans="1:17" ht="12.75" customHeight="1">
      <c r="A905" s="20"/>
      <c r="B905" s="58"/>
      <c r="C905" s="59"/>
      <c r="D905" s="59"/>
      <c r="E905" s="21"/>
      <c r="F905" s="21"/>
      <c r="G905" s="21"/>
      <c r="H905" s="21"/>
      <c r="I905" s="61"/>
      <c r="J905" s="61"/>
      <c r="K905" s="61"/>
      <c r="L905" s="20"/>
      <c r="M905" s="21"/>
      <c r="N905" s="20"/>
      <c r="O905" s="20"/>
      <c r="P905" s="20"/>
      <c r="Q905" s="20"/>
    </row>
    <row r="906" spans="1:17" ht="12.75" customHeight="1">
      <c r="A906" s="20"/>
      <c r="B906" s="58"/>
      <c r="C906" s="59"/>
      <c r="D906" s="59"/>
      <c r="E906" s="21"/>
      <c r="F906" s="21"/>
      <c r="G906" s="21"/>
      <c r="H906" s="21"/>
      <c r="I906" s="61"/>
      <c r="J906" s="61"/>
      <c r="K906" s="61"/>
      <c r="L906" s="20"/>
      <c r="M906" s="21"/>
      <c r="N906" s="20"/>
      <c r="O906" s="20"/>
      <c r="P906" s="20"/>
      <c r="Q906" s="20"/>
    </row>
    <row r="907" spans="1:17" ht="12.75" customHeight="1">
      <c r="A907" s="20"/>
      <c r="B907" s="58"/>
      <c r="C907" s="59"/>
      <c r="D907" s="59"/>
      <c r="E907" s="21"/>
      <c r="F907" s="21"/>
      <c r="G907" s="21"/>
      <c r="H907" s="21"/>
      <c r="I907" s="61"/>
      <c r="J907" s="61"/>
      <c r="K907" s="61"/>
      <c r="L907" s="20"/>
      <c r="M907" s="21"/>
      <c r="N907" s="20"/>
      <c r="O907" s="20"/>
      <c r="P907" s="20"/>
      <c r="Q907" s="20"/>
    </row>
    <row r="908" spans="1:17" ht="12.75" customHeight="1">
      <c r="A908" s="20"/>
      <c r="B908" s="58"/>
      <c r="C908" s="59"/>
      <c r="D908" s="59"/>
      <c r="E908" s="21"/>
      <c r="F908" s="21"/>
      <c r="G908" s="21"/>
      <c r="H908" s="21"/>
      <c r="I908" s="61"/>
      <c r="J908" s="61"/>
      <c r="K908" s="61"/>
      <c r="L908" s="20"/>
      <c r="M908" s="21"/>
      <c r="N908" s="20"/>
      <c r="O908" s="20"/>
      <c r="P908" s="20"/>
      <c r="Q908" s="20"/>
    </row>
    <row r="909" spans="1:17" ht="12.75" customHeight="1">
      <c r="A909" s="20"/>
      <c r="B909" s="58"/>
      <c r="C909" s="59"/>
      <c r="D909" s="59"/>
      <c r="E909" s="21"/>
      <c r="F909" s="21"/>
      <c r="G909" s="21"/>
      <c r="H909" s="21"/>
      <c r="I909" s="61"/>
      <c r="J909" s="61"/>
      <c r="K909" s="61"/>
      <c r="L909" s="20"/>
      <c r="M909" s="21"/>
      <c r="N909" s="20"/>
      <c r="O909" s="20"/>
      <c r="P909" s="20"/>
      <c r="Q909" s="20"/>
    </row>
    <row r="910" spans="1:17" ht="12.75" customHeight="1">
      <c r="A910" s="20"/>
      <c r="B910" s="58"/>
      <c r="C910" s="59"/>
      <c r="D910" s="59"/>
      <c r="E910" s="21"/>
      <c r="F910" s="21"/>
      <c r="G910" s="21"/>
      <c r="H910" s="21"/>
      <c r="I910" s="61"/>
      <c r="J910" s="61"/>
      <c r="K910" s="61"/>
      <c r="L910" s="20"/>
      <c r="M910" s="21"/>
      <c r="N910" s="20"/>
      <c r="O910" s="20"/>
      <c r="P910" s="20"/>
      <c r="Q910" s="20"/>
    </row>
    <row r="911" spans="1:17" ht="12.75" customHeight="1">
      <c r="A911" s="20"/>
      <c r="B911" s="58"/>
      <c r="C911" s="59"/>
      <c r="D911" s="59"/>
      <c r="E911" s="21"/>
      <c r="F911" s="21"/>
      <c r="G911" s="21"/>
      <c r="H911" s="21"/>
      <c r="I911" s="61"/>
      <c r="J911" s="61"/>
      <c r="K911" s="61"/>
      <c r="L911" s="20"/>
      <c r="M911" s="21"/>
      <c r="N911" s="20"/>
      <c r="O911" s="20"/>
      <c r="P911" s="20"/>
      <c r="Q911" s="20"/>
    </row>
    <row r="912" spans="1:17" ht="12.75" customHeight="1">
      <c r="A912" s="20"/>
      <c r="B912" s="58"/>
      <c r="C912" s="59"/>
      <c r="D912" s="59"/>
      <c r="E912" s="21"/>
      <c r="F912" s="21"/>
      <c r="G912" s="21"/>
      <c r="H912" s="21"/>
      <c r="I912" s="61"/>
      <c r="J912" s="61"/>
      <c r="K912" s="61"/>
      <c r="L912" s="20"/>
      <c r="M912" s="21"/>
      <c r="N912" s="20"/>
      <c r="O912" s="20"/>
      <c r="P912" s="20"/>
      <c r="Q912" s="20"/>
    </row>
    <row r="913" spans="1:17" ht="12.75" customHeight="1">
      <c r="A913" s="20"/>
      <c r="B913" s="58"/>
      <c r="C913" s="59"/>
      <c r="D913" s="59"/>
      <c r="E913" s="21"/>
      <c r="F913" s="21"/>
      <c r="G913" s="21"/>
      <c r="H913" s="21"/>
      <c r="I913" s="61"/>
      <c r="J913" s="61"/>
      <c r="K913" s="61"/>
      <c r="L913" s="20"/>
      <c r="M913" s="21"/>
      <c r="N913" s="20"/>
      <c r="O913" s="20"/>
      <c r="P913" s="20"/>
      <c r="Q913" s="20"/>
    </row>
    <row r="914" spans="1:17" ht="12.75" customHeight="1">
      <c r="A914" s="20"/>
      <c r="B914" s="58"/>
      <c r="C914" s="59"/>
      <c r="D914" s="59"/>
      <c r="E914" s="21"/>
      <c r="F914" s="21"/>
      <c r="G914" s="21"/>
      <c r="H914" s="21"/>
      <c r="I914" s="61"/>
      <c r="J914" s="61"/>
      <c r="K914" s="61"/>
      <c r="L914" s="20"/>
      <c r="M914" s="21"/>
      <c r="N914" s="20"/>
      <c r="O914" s="20"/>
      <c r="P914" s="20"/>
      <c r="Q914" s="20"/>
    </row>
    <row r="915" spans="1:17" ht="12.75" customHeight="1">
      <c r="A915" s="20"/>
      <c r="B915" s="58"/>
      <c r="C915" s="59"/>
      <c r="D915" s="59"/>
      <c r="E915" s="21"/>
      <c r="F915" s="21"/>
      <c r="G915" s="21"/>
      <c r="H915" s="21"/>
      <c r="I915" s="61"/>
      <c r="J915" s="61"/>
      <c r="K915" s="61"/>
      <c r="L915" s="20"/>
      <c r="M915" s="21"/>
      <c r="N915" s="20"/>
      <c r="O915" s="20"/>
      <c r="P915" s="20"/>
      <c r="Q915" s="20"/>
    </row>
    <row r="916" spans="1:17" ht="12.75" customHeight="1">
      <c r="A916" s="20"/>
      <c r="B916" s="58"/>
      <c r="C916" s="59"/>
      <c r="D916" s="59"/>
      <c r="E916" s="21"/>
      <c r="F916" s="21"/>
      <c r="G916" s="21"/>
      <c r="H916" s="21"/>
      <c r="I916" s="61"/>
      <c r="J916" s="61"/>
      <c r="K916" s="61"/>
      <c r="L916" s="20"/>
      <c r="M916" s="21"/>
      <c r="N916" s="20"/>
      <c r="O916" s="20"/>
      <c r="P916" s="20"/>
      <c r="Q916" s="20"/>
    </row>
    <row r="917" spans="1:17" ht="12.75" customHeight="1">
      <c r="A917" s="20"/>
      <c r="B917" s="58"/>
      <c r="C917" s="59"/>
      <c r="D917" s="59"/>
      <c r="E917" s="21"/>
      <c r="F917" s="21"/>
      <c r="G917" s="21"/>
      <c r="H917" s="21"/>
      <c r="I917" s="61"/>
      <c r="J917" s="61"/>
      <c r="K917" s="61"/>
      <c r="L917" s="20"/>
      <c r="M917" s="21"/>
      <c r="N917" s="20"/>
      <c r="O917" s="20"/>
      <c r="P917" s="20"/>
      <c r="Q917" s="20"/>
    </row>
    <row r="918" spans="1:17" ht="12.75" customHeight="1">
      <c r="A918" s="20"/>
      <c r="B918" s="58"/>
      <c r="C918" s="59"/>
      <c r="D918" s="59"/>
      <c r="E918" s="21"/>
      <c r="F918" s="21"/>
      <c r="G918" s="21"/>
      <c r="H918" s="21"/>
      <c r="I918" s="61"/>
      <c r="J918" s="61"/>
      <c r="K918" s="61"/>
      <c r="L918" s="20"/>
      <c r="M918" s="21"/>
      <c r="N918" s="20"/>
      <c r="O918" s="20"/>
      <c r="P918" s="20"/>
      <c r="Q918" s="20"/>
    </row>
    <row r="919" spans="1:17" ht="12.75" customHeight="1">
      <c r="A919" s="20"/>
      <c r="B919" s="58"/>
      <c r="C919" s="59"/>
      <c r="D919" s="59"/>
      <c r="E919" s="21"/>
      <c r="F919" s="21"/>
      <c r="G919" s="21"/>
      <c r="H919" s="21"/>
      <c r="I919" s="61"/>
      <c r="J919" s="61"/>
      <c r="K919" s="61"/>
      <c r="L919" s="20"/>
      <c r="M919" s="21"/>
      <c r="N919" s="20"/>
      <c r="O919" s="20"/>
      <c r="P919" s="20"/>
      <c r="Q919" s="20"/>
    </row>
    <row r="920" spans="1:17" ht="12.75" customHeight="1">
      <c r="A920" s="20"/>
      <c r="B920" s="58"/>
      <c r="C920" s="59"/>
      <c r="D920" s="59"/>
      <c r="E920" s="21"/>
      <c r="F920" s="21"/>
      <c r="G920" s="21"/>
      <c r="H920" s="21"/>
      <c r="I920" s="61"/>
      <c r="J920" s="61"/>
      <c r="K920" s="61"/>
      <c r="L920" s="20"/>
      <c r="M920" s="21"/>
      <c r="N920" s="20"/>
      <c r="O920" s="20"/>
      <c r="P920" s="20"/>
      <c r="Q920" s="20"/>
    </row>
    <row r="921" spans="1:17" ht="12.75" customHeight="1">
      <c r="A921" s="20"/>
      <c r="B921" s="58"/>
      <c r="C921" s="59"/>
      <c r="D921" s="59"/>
      <c r="E921" s="21"/>
      <c r="F921" s="21"/>
      <c r="G921" s="21"/>
      <c r="H921" s="21"/>
      <c r="I921" s="61"/>
      <c r="J921" s="61"/>
      <c r="K921" s="61"/>
      <c r="L921" s="20"/>
      <c r="M921" s="21"/>
      <c r="N921" s="20"/>
      <c r="O921" s="20"/>
      <c r="P921" s="20"/>
      <c r="Q921" s="20"/>
    </row>
    <row r="922" spans="1:17" ht="12.75" customHeight="1">
      <c r="A922" s="20"/>
      <c r="B922" s="58"/>
      <c r="C922" s="59"/>
      <c r="D922" s="59"/>
      <c r="E922" s="21"/>
      <c r="F922" s="21"/>
      <c r="G922" s="21"/>
      <c r="H922" s="21"/>
      <c r="I922" s="61"/>
      <c r="J922" s="61"/>
      <c r="K922" s="61"/>
      <c r="L922" s="20"/>
      <c r="M922" s="21"/>
      <c r="N922" s="20"/>
      <c r="O922" s="20"/>
      <c r="P922" s="20"/>
      <c r="Q922" s="20"/>
    </row>
    <row r="923" spans="1:17" ht="12.75" customHeight="1">
      <c r="A923" s="20"/>
      <c r="B923" s="58"/>
      <c r="C923" s="59"/>
      <c r="D923" s="59"/>
      <c r="E923" s="21"/>
      <c r="F923" s="21"/>
      <c r="G923" s="21"/>
      <c r="H923" s="21"/>
      <c r="I923" s="61"/>
      <c r="J923" s="61"/>
      <c r="K923" s="61"/>
      <c r="L923" s="20"/>
      <c r="M923" s="21"/>
      <c r="N923" s="20"/>
      <c r="O923" s="20"/>
      <c r="P923" s="20"/>
      <c r="Q923" s="20"/>
    </row>
    <row r="924" spans="1:17" ht="12.75" customHeight="1">
      <c r="A924" s="20"/>
      <c r="B924" s="58"/>
      <c r="C924" s="59"/>
      <c r="D924" s="59"/>
      <c r="E924" s="21"/>
      <c r="F924" s="21"/>
      <c r="G924" s="21"/>
      <c r="H924" s="21"/>
      <c r="I924" s="61"/>
      <c r="J924" s="61"/>
      <c r="K924" s="61"/>
      <c r="L924" s="20"/>
      <c r="M924" s="21"/>
      <c r="N924" s="20"/>
      <c r="O924" s="20"/>
      <c r="P924" s="20"/>
      <c r="Q924" s="20"/>
    </row>
    <row r="925" spans="1:17" ht="12.75" customHeight="1">
      <c r="A925" s="20"/>
      <c r="B925" s="58"/>
      <c r="C925" s="59"/>
      <c r="D925" s="59"/>
      <c r="E925" s="21"/>
      <c r="F925" s="21"/>
      <c r="G925" s="21"/>
      <c r="H925" s="21"/>
      <c r="I925" s="61"/>
      <c r="J925" s="61"/>
      <c r="K925" s="61"/>
      <c r="L925" s="20"/>
      <c r="M925" s="21"/>
      <c r="N925" s="20"/>
      <c r="O925" s="20"/>
      <c r="P925" s="20"/>
      <c r="Q925" s="20"/>
    </row>
    <row r="926" spans="1:17" ht="12.75" customHeight="1">
      <c r="A926" s="20"/>
      <c r="B926" s="58"/>
      <c r="C926" s="59"/>
      <c r="D926" s="59"/>
      <c r="E926" s="21"/>
      <c r="F926" s="21"/>
      <c r="G926" s="21"/>
      <c r="H926" s="21"/>
      <c r="I926" s="61"/>
      <c r="J926" s="61"/>
      <c r="K926" s="61"/>
      <c r="L926" s="20"/>
      <c r="M926" s="21"/>
      <c r="N926" s="20"/>
      <c r="O926" s="20"/>
      <c r="P926" s="20"/>
      <c r="Q926" s="20"/>
    </row>
    <row r="927" spans="1:17" ht="12.75" customHeight="1">
      <c r="A927" s="20"/>
      <c r="B927" s="58"/>
      <c r="C927" s="59"/>
      <c r="D927" s="59"/>
      <c r="E927" s="21"/>
      <c r="F927" s="21"/>
      <c r="G927" s="21"/>
      <c r="H927" s="21"/>
      <c r="I927" s="61"/>
      <c r="J927" s="61"/>
      <c r="K927" s="61"/>
      <c r="L927" s="20"/>
      <c r="M927" s="21"/>
      <c r="N927" s="20"/>
      <c r="O927" s="20"/>
      <c r="P927" s="20"/>
      <c r="Q927" s="20"/>
    </row>
    <row r="928" spans="1:17" ht="12.75" customHeight="1">
      <c r="A928" s="20"/>
      <c r="B928" s="58"/>
      <c r="C928" s="59"/>
      <c r="D928" s="59"/>
      <c r="E928" s="21"/>
      <c r="F928" s="21"/>
      <c r="G928" s="21"/>
      <c r="H928" s="21"/>
      <c r="I928" s="61"/>
      <c r="J928" s="61"/>
      <c r="K928" s="61"/>
      <c r="L928" s="20"/>
      <c r="M928" s="21"/>
      <c r="N928" s="20"/>
      <c r="O928" s="20"/>
      <c r="P928" s="20"/>
      <c r="Q928" s="20"/>
    </row>
    <row r="929" spans="1:17" ht="12.75" customHeight="1">
      <c r="A929" s="20"/>
      <c r="B929" s="58"/>
      <c r="C929" s="59"/>
      <c r="D929" s="59"/>
      <c r="E929" s="21"/>
      <c r="F929" s="21"/>
      <c r="G929" s="21"/>
      <c r="H929" s="21"/>
      <c r="I929" s="61"/>
      <c r="J929" s="61"/>
      <c r="K929" s="61"/>
      <c r="L929" s="20"/>
      <c r="M929" s="21"/>
      <c r="N929" s="20"/>
      <c r="O929" s="20"/>
      <c r="P929" s="20"/>
      <c r="Q929" s="20"/>
    </row>
    <row r="930" spans="1:17" ht="12.75" customHeight="1">
      <c r="A930" s="20"/>
      <c r="B930" s="58"/>
      <c r="C930" s="59"/>
      <c r="D930" s="59"/>
      <c r="E930" s="21"/>
      <c r="F930" s="21"/>
      <c r="G930" s="21"/>
      <c r="H930" s="21"/>
      <c r="I930" s="61"/>
      <c r="J930" s="61"/>
      <c r="K930" s="61"/>
      <c r="L930" s="20"/>
      <c r="M930" s="21"/>
      <c r="N930" s="20"/>
      <c r="O930" s="20"/>
      <c r="P930" s="20"/>
      <c r="Q930" s="20"/>
    </row>
    <row r="931" spans="1:17" ht="12.75" customHeight="1">
      <c r="A931" s="20"/>
      <c r="B931" s="58"/>
      <c r="C931" s="59"/>
      <c r="D931" s="59"/>
      <c r="E931" s="21"/>
      <c r="F931" s="21"/>
      <c r="G931" s="21"/>
      <c r="H931" s="21"/>
      <c r="I931" s="61"/>
      <c r="J931" s="61"/>
      <c r="K931" s="61"/>
      <c r="L931" s="20"/>
      <c r="M931" s="21"/>
      <c r="N931" s="20"/>
      <c r="O931" s="20"/>
      <c r="P931" s="20"/>
      <c r="Q931" s="20"/>
    </row>
    <row r="932" spans="1:17" ht="12.75" customHeight="1">
      <c r="A932" s="20"/>
      <c r="B932" s="58"/>
      <c r="C932" s="59"/>
      <c r="D932" s="59"/>
      <c r="E932" s="21"/>
      <c r="F932" s="21"/>
      <c r="G932" s="21"/>
      <c r="H932" s="21"/>
      <c r="I932" s="61"/>
      <c r="J932" s="61"/>
      <c r="K932" s="61"/>
      <c r="L932" s="20"/>
      <c r="M932" s="21"/>
      <c r="N932" s="20"/>
      <c r="O932" s="20"/>
      <c r="P932" s="20"/>
      <c r="Q932" s="20"/>
    </row>
    <row r="933" spans="1:17" ht="12.75" customHeight="1">
      <c r="A933" s="20"/>
      <c r="B933" s="58"/>
      <c r="C933" s="59"/>
      <c r="D933" s="59"/>
      <c r="E933" s="21"/>
      <c r="F933" s="21"/>
      <c r="G933" s="21"/>
      <c r="H933" s="21"/>
      <c r="I933" s="61"/>
      <c r="J933" s="61"/>
      <c r="K933" s="61"/>
      <c r="L933" s="20"/>
      <c r="M933" s="21"/>
      <c r="N933" s="20"/>
      <c r="O933" s="20"/>
      <c r="P933" s="20"/>
      <c r="Q933" s="20"/>
    </row>
    <row r="934" spans="1:17" ht="12.75" customHeight="1">
      <c r="A934" s="20"/>
      <c r="B934" s="58"/>
      <c r="C934" s="59"/>
      <c r="D934" s="59"/>
      <c r="E934" s="21"/>
      <c r="F934" s="21"/>
      <c r="G934" s="21"/>
      <c r="H934" s="21"/>
      <c r="I934" s="61"/>
      <c r="J934" s="61"/>
      <c r="K934" s="61"/>
      <c r="L934" s="20"/>
      <c r="M934" s="21"/>
      <c r="N934" s="20"/>
      <c r="O934" s="20"/>
      <c r="P934" s="20"/>
      <c r="Q934" s="20"/>
    </row>
    <row r="935" spans="1:17" ht="12.75" customHeight="1">
      <c r="A935" s="20"/>
      <c r="B935" s="58"/>
      <c r="C935" s="59"/>
      <c r="D935" s="59"/>
      <c r="E935" s="21"/>
      <c r="F935" s="21"/>
      <c r="G935" s="21"/>
      <c r="H935" s="21"/>
      <c r="I935" s="61"/>
      <c r="J935" s="61"/>
      <c r="K935" s="61"/>
      <c r="L935" s="20"/>
      <c r="M935" s="21"/>
      <c r="N935" s="20"/>
      <c r="O935" s="20"/>
      <c r="P935" s="20"/>
      <c r="Q935" s="20"/>
    </row>
    <row r="936" spans="1:17" ht="12.75" customHeight="1">
      <c r="A936" s="20"/>
      <c r="B936" s="58"/>
      <c r="C936" s="59"/>
      <c r="D936" s="59"/>
      <c r="E936" s="21"/>
      <c r="F936" s="21"/>
      <c r="G936" s="21"/>
      <c r="H936" s="21"/>
      <c r="I936" s="61"/>
      <c r="J936" s="61"/>
      <c r="K936" s="61"/>
      <c r="L936" s="20"/>
      <c r="M936" s="21"/>
      <c r="N936" s="20"/>
      <c r="O936" s="20"/>
      <c r="P936" s="20"/>
      <c r="Q936" s="20"/>
    </row>
    <row r="937" spans="1:17" ht="12.75" customHeight="1">
      <c r="A937" s="20"/>
      <c r="B937" s="58"/>
      <c r="C937" s="59"/>
      <c r="D937" s="59"/>
      <c r="E937" s="21"/>
      <c r="F937" s="21"/>
      <c r="G937" s="21"/>
      <c r="H937" s="21"/>
      <c r="I937" s="61"/>
      <c r="J937" s="61"/>
      <c r="K937" s="61"/>
      <c r="L937" s="20"/>
      <c r="M937" s="21"/>
      <c r="N937" s="20"/>
      <c r="O937" s="20"/>
      <c r="P937" s="20"/>
      <c r="Q937" s="20"/>
    </row>
    <row r="938" spans="1:17" ht="12.75" customHeight="1">
      <c r="A938" s="20"/>
      <c r="B938" s="58"/>
      <c r="C938" s="59"/>
      <c r="D938" s="59"/>
      <c r="E938" s="21"/>
      <c r="F938" s="21"/>
      <c r="G938" s="21"/>
      <c r="H938" s="21"/>
      <c r="I938" s="61"/>
      <c r="J938" s="61"/>
      <c r="K938" s="61"/>
      <c r="L938" s="20"/>
      <c r="M938" s="21"/>
      <c r="N938" s="20"/>
      <c r="O938" s="20"/>
      <c r="P938" s="20"/>
      <c r="Q938" s="20"/>
    </row>
    <row r="939" spans="1:17" ht="12.75" customHeight="1">
      <c r="A939" s="20"/>
      <c r="B939" s="58"/>
      <c r="C939" s="59"/>
      <c r="D939" s="59"/>
      <c r="E939" s="21"/>
      <c r="F939" s="21"/>
      <c r="G939" s="21"/>
      <c r="H939" s="21"/>
      <c r="I939" s="61"/>
      <c r="J939" s="61"/>
      <c r="K939" s="61"/>
      <c r="L939" s="20"/>
      <c r="M939" s="21"/>
      <c r="N939" s="20"/>
      <c r="O939" s="20"/>
      <c r="P939" s="20"/>
      <c r="Q939" s="20"/>
    </row>
    <row r="940" spans="1:17" ht="12.75" customHeight="1">
      <c r="A940" s="20"/>
      <c r="B940" s="58"/>
      <c r="C940" s="59"/>
      <c r="D940" s="59"/>
      <c r="E940" s="21"/>
      <c r="F940" s="21"/>
      <c r="G940" s="21"/>
      <c r="H940" s="21"/>
      <c r="I940" s="61"/>
      <c r="J940" s="61"/>
      <c r="K940" s="61"/>
      <c r="L940" s="20"/>
      <c r="M940" s="21"/>
      <c r="N940" s="20"/>
      <c r="O940" s="20"/>
      <c r="P940" s="20"/>
      <c r="Q940" s="20"/>
    </row>
    <row r="941" spans="1:17" ht="12.75" customHeight="1">
      <c r="A941" s="20"/>
      <c r="B941" s="58"/>
      <c r="C941" s="59"/>
      <c r="D941" s="59"/>
      <c r="E941" s="21"/>
      <c r="F941" s="21"/>
      <c r="G941" s="21"/>
      <c r="H941" s="21"/>
      <c r="I941" s="61"/>
      <c r="J941" s="61"/>
      <c r="K941" s="61"/>
      <c r="L941" s="20"/>
      <c r="M941" s="21"/>
      <c r="N941" s="20"/>
      <c r="O941" s="20"/>
      <c r="P941" s="20"/>
      <c r="Q941" s="20"/>
    </row>
    <row r="942" spans="1:17" ht="12.75" customHeight="1">
      <c r="A942" s="20"/>
      <c r="B942" s="58"/>
      <c r="C942" s="59"/>
      <c r="D942" s="59"/>
      <c r="E942" s="21"/>
      <c r="F942" s="21"/>
      <c r="G942" s="21"/>
      <c r="H942" s="21"/>
      <c r="I942" s="61"/>
      <c r="J942" s="61"/>
      <c r="K942" s="61"/>
      <c r="L942" s="20"/>
      <c r="M942" s="21"/>
      <c r="N942" s="20"/>
      <c r="O942" s="20"/>
      <c r="P942" s="20"/>
      <c r="Q942" s="20"/>
    </row>
    <row r="943" spans="1:17" ht="12.75" customHeight="1">
      <c r="A943" s="20"/>
      <c r="B943" s="58"/>
      <c r="C943" s="59"/>
      <c r="D943" s="59"/>
      <c r="E943" s="21"/>
      <c r="F943" s="21"/>
      <c r="G943" s="21"/>
      <c r="H943" s="21"/>
      <c r="I943" s="61"/>
      <c r="J943" s="61"/>
      <c r="K943" s="61"/>
      <c r="L943" s="20"/>
      <c r="M943" s="21"/>
      <c r="N943" s="20"/>
      <c r="O943" s="20"/>
      <c r="P943" s="20"/>
      <c r="Q943" s="20"/>
    </row>
    <row r="944" spans="1:17" ht="12.75" customHeight="1">
      <c r="A944" s="20"/>
      <c r="B944" s="58"/>
      <c r="C944" s="59"/>
      <c r="D944" s="59"/>
      <c r="E944" s="21"/>
      <c r="F944" s="21"/>
      <c r="G944" s="21"/>
      <c r="H944" s="21"/>
      <c r="I944" s="61"/>
      <c r="J944" s="61"/>
      <c r="K944" s="61"/>
      <c r="L944" s="20"/>
      <c r="M944" s="21"/>
      <c r="N944" s="20"/>
      <c r="O944" s="20"/>
      <c r="P944" s="20"/>
      <c r="Q944" s="20"/>
    </row>
    <row r="945" spans="1:17" ht="12.75" customHeight="1">
      <c r="A945" s="20"/>
      <c r="B945" s="58"/>
      <c r="C945" s="59"/>
      <c r="D945" s="59"/>
      <c r="E945" s="21"/>
      <c r="F945" s="21"/>
      <c r="G945" s="21"/>
      <c r="H945" s="21"/>
      <c r="I945" s="61"/>
      <c r="J945" s="61"/>
      <c r="K945" s="61"/>
      <c r="L945" s="20"/>
      <c r="M945" s="21"/>
      <c r="N945" s="20"/>
      <c r="O945" s="20"/>
      <c r="P945" s="20"/>
      <c r="Q945" s="20"/>
    </row>
    <row r="946" spans="1:17" ht="12.75" customHeight="1">
      <c r="A946" s="20"/>
      <c r="B946" s="58"/>
      <c r="C946" s="59"/>
      <c r="D946" s="59"/>
      <c r="E946" s="21"/>
      <c r="F946" s="21"/>
      <c r="G946" s="21"/>
      <c r="H946" s="21"/>
      <c r="I946" s="61"/>
      <c r="J946" s="61"/>
      <c r="K946" s="61"/>
      <c r="L946" s="20"/>
      <c r="M946" s="21"/>
      <c r="N946" s="20"/>
      <c r="O946" s="20"/>
      <c r="P946" s="20"/>
      <c r="Q946" s="20"/>
    </row>
    <row r="947" spans="1:17" ht="12.75" customHeight="1">
      <c r="A947" s="20"/>
      <c r="B947" s="58"/>
      <c r="C947" s="59"/>
      <c r="D947" s="59"/>
      <c r="E947" s="21"/>
      <c r="F947" s="21"/>
      <c r="G947" s="21"/>
      <c r="H947" s="21"/>
      <c r="I947" s="61"/>
      <c r="J947" s="61"/>
      <c r="K947" s="61"/>
      <c r="L947" s="20"/>
      <c r="M947" s="21"/>
      <c r="N947" s="20"/>
      <c r="O947" s="20"/>
      <c r="P947" s="20"/>
      <c r="Q947" s="20"/>
    </row>
    <row r="948" spans="1:17" ht="12.75" customHeight="1">
      <c r="A948" s="20"/>
      <c r="B948" s="58"/>
      <c r="C948" s="59"/>
      <c r="D948" s="59"/>
      <c r="E948" s="21"/>
      <c r="F948" s="21"/>
      <c r="G948" s="21"/>
      <c r="H948" s="21"/>
      <c r="I948" s="61"/>
      <c r="J948" s="61"/>
      <c r="K948" s="61"/>
      <c r="L948" s="20"/>
      <c r="M948" s="21"/>
      <c r="N948" s="20"/>
      <c r="O948" s="20"/>
      <c r="P948" s="20"/>
      <c r="Q948" s="20"/>
    </row>
    <row r="949" spans="1:17" ht="12.75" customHeight="1">
      <c r="A949" s="20"/>
      <c r="B949" s="58"/>
      <c r="C949" s="59"/>
      <c r="D949" s="59"/>
      <c r="E949" s="21"/>
      <c r="F949" s="21"/>
      <c r="G949" s="21"/>
      <c r="H949" s="21"/>
      <c r="I949" s="61"/>
      <c r="J949" s="61"/>
      <c r="K949" s="61"/>
      <c r="L949" s="20"/>
      <c r="M949" s="21"/>
      <c r="N949" s="20"/>
      <c r="O949" s="20"/>
      <c r="P949" s="20"/>
      <c r="Q949" s="20"/>
    </row>
    <row r="950" spans="1:17" ht="12.75" customHeight="1">
      <c r="A950" s="20"/>
      <c r="B950" s="58"/>
      <c r="C950" s="59"/>
      <c r="D950" s="59"/>
      <c r="E950" s="21"/>
      <c r="F950" s="21"/>
      <c r="G950" s="21"/>
      <c r="H950" s="21"/>
      <c r="I950" s="61"/>
      <c r="J950" s="61"/>
      <c r="K950" s="61"/>
      <c r="L950" s="20"/>
      <c r="M950" s="21"/>
      <c r="N950" s="20"/>
      <c r="O950" s="20"/>
      <c r="P950" s="20"/>
      <c r="Q950" s="20"/>
    </row>
    <row r="951" spans="1:17" ht="12.75" customHeight="1">
      <c r="A951" s="20"/>
      <c r="B951" s="58"/>
      <c r="C951" s="59"/>
      <c r="D951" s="59"/>
      <c r="E951" s="21"/>
      <c r="F951" s="21"/>
      <c r="G951" s="21"/>
      <c r="H951" s="21"/>
      <c r="I951" s="61"/>
      <c r="J951" s="61"/>
      <c r="K951" s="61"/>
      <c r="L951" s="20"/>
      <c r="M951" s="21"/>
      <c r="N951" s="20"/>
      <c r="O951" s="20"/>
      <c r="P951" s="20"/>
      <c r="Q951" s="20"/>
    </row>
    <row r="952" spans="1:17" ht="12.75" customHeight="1">
      <c r="A952" s="20"/>
      <c r="B952" s="58"/>
      <c r="C952" s="59"/>
      <c r="D952" s="59"/>
      <c r="E952" s="21"/>
      <c r="F952" s="21"/>
      <c r="G952" s="21"/>
      <c r="H952" s="21"/>
      <c r="I952" s="61"/>
      <c r="J952" s="61"/>
      <c r="K952" s="61"/>
      <c r="L952" s="20"/>
      <c r="M952" s="21"/>
      <c r="N952" s="20"/>
      <c r="O952" s="20"/>
      <c r="P952" s="20"/>
      <c r="Q952" s="20"/>
    </row>
    <row r="953" spans="1:17" ht="12.75" customHeight="1">
      <c r="A953" s="20"/>
      <c r="B953" s="58"/>
      <c r="C953" s="59"/>
      <c r="D953" s="59"/>
      <c r="E953" s="21"/>
      <c r="F953" s="21"/>
      <c r="G953" s="21"/>
      <c r="H953" s="21"/>
      <c r="I953" s="61"/>
      <c r="J953" s="61"/>
      <c r="K953" s="61"/>
      <c r="L953" s="20"/>
      <c r="M953" s="21"/>
      <c r="N953" s="20"/>
      <c r="O953" s="20"/>
      <c r="P953" s="20"/>
      <c r="Q953" s="20"/>
    </row>
    <row r="954" spans="1:17" ht="12.75" customHeight="1">
      <c r="A954" s="20"/>
      <c r="B954" s="58"/>
      <c r="C954" s="59"/>
      <c r="D954" s="59"/>
      <c r="E954" s="21"/>
      <c r="F954" s="21"/>
      <c r="G954" s="21"/>
      <c r="H954" s="21"/>
      <c r="I954" s="61"/>
      <c r="J954" s="61"/>
      <c r="K954" s="61"/>
      <c r="L954" s="20"/>
      <c r="M954" s="21"/>
      <c r="N954" s="20"/>
      <c r="O954" s="20"/>
      <c r="P954" s="20"/>
      <c r="Q954" s="20"/>
    </row>
    <row r="955" spans="1:17" ht="12.75" customHeight="1">
      <c r="A955" s="20"/>
      <c r="B955" s="58"/>
      <c r="C955" s="59"/>
      <c r="D955" s="59"/>
      <c r="E955" s="21"/>
      <c r="F955" s="21"/>
      <c r="G955" s="21"/>
      <c r="H955" s="21"/>
      <c r="I955" s="61"/>
      <c r="J955" s="61"/>
      <c r="K955" s="61"/>
      <c r="L955" s="20"/>
      <c r="M955" s="21"/>
      <c r="N955" s="20"/>
      <c r="O955" s="20"/>
      <c r="P955" s="20"/>
      <c r="Q955" s="20"/>
    </row>
    <row r="956" spans="1:17" ht="12.75" customHeight="1">
      <c r="A956" s="20"/>
      <c r="B956" s="58"/>
      <c r="C956" s="59"/>
      <c r="D956" s="59"/>
      <c r="E956" s="21"/>
      <c r="F956" s="21"/>
      <c r="G956" s="21"/>
      <c r="H956" s="21"/>
      <c r="I956" s="61"/>
      <c r="J956" s="61"/>
      <c r="K956" s="61"/>
      <c r="L956" s="20"/>
      <c r="M956" s="21"/>
      <c r="N956" s="20"/>
      <c r="O956" s="20"/>
      <c r="P956" s="20"/>
      <c r="Q956" s="20"/>
    </row>
    <row r="957" spans="1:17" ht="12.75" customHeight="1">
      <c r="A957" s="20"/>
      <c r="B957" s="58"/>
      <c r="C957" s="59"/>
      <c r="D957" s="59"/>
      <c r="E957" s="21"/>
      <c r="F957" s="21"/>
      <c r="G957" s="21"/>
      <c r="H957" s="21"/>
      <c r="I957" s="61"/>
      <c r="J957" s="61"/>
      <c r="K957" s="61"/>
      <c r="L957" s="20"/>
      <c r="M957" s="21"/>
      <c r="N957" s="20"/>
      <c r="O957" s="20"/>
      <c r="P957" s="20"/>
      <c r="Q957" s="20"/>
    </row>
    <row r="958" spans="1:17" ht="12.75" customHeight="1">
      <c r="A958" s="20"/>
      <c r="B958" s="58"/>
      <c r="C958" s="59"/>
      <c r="D958" s="59"/>
      <c r="E958" s="21"/>
      <c r="F958" s="21"/>
      <c r="G958" s="21"/>
      <c r="H958" s="21"/>
      <c r="I958" s="61"/>
      <c r="J958" s="61"/>
      <c r="K958" s="61"/>
      <c r="L958" s="20"/>
      <c r="M958" s="21"/>
      <c r="N958" s="20"/>
      <c r="O958" s="20"/>
      <c r="P958" s="20"/>
      <c r="Q958" s="20"/>
    </row>
    <row r="959" spans="1:17" ht="12.75" customHeight="1">
      <c r="A959" s="20"/>
      <c r="B959" s="58"/>
      <c r="C959" s="59"/>
      <c r="D959" s="59"/>
      <c r="E959" s="21"/>
      <c r="F959" s="21"/>
      <c r="G959" s="21"/>
      <c r="H959" s="21"/>
      <c r="I959" s="61"/>
      <c r="J959" s="61"/>
      <c r="K959" s="61"/>
      <c r="L959" s="20"/>
      <c r="M959" s="21"/>
      <c r="N959" s="20"/>
      <c r="O959" s="20"/>
      <c r="P959" s="20"/>
      <c r="Q959" s="20"/>
    </row>
    <row r="960" spans="1:17" ht="12.75" customHeight="1">
      <c r="A960" s="20"/>
      <c r="B960" s="58"/>
      <c r="C960" s="59"/>
      <c r="D960" s="59"/>
      <c r="E960" s="21"/>
      <c r="F960" s="21"/>
      <c r="G960" s="21"/>
      <c r="H960" s="21"/>
      <c r="I960" s="61"/>
      <c r="J960" s="61"/>
      <c r="K960" s="61"/>
      <c r="L960" s="20"/>
      <c r="M960" s="21"/>
      <c r="N960" s="20"/>
      <c r="O960" s="20"/>
      <c r="P960" s="20"/>
      <c r="Q960" s="20"/>
    </row>
    <row r="961" spans="1:17" ht="12.75" customHeight="1">
      <c r="A961" s="20"/>
      <c r="B961" s="58"/>
      <c r="C961" s="59"/>
      <c r="D961" s="59"/>
      <c r="E961" s="21"/>
      <c r="F961" s="21"/>
      <c r="G961" s="21"/>
      <c r="H961" s="21"/>
      <c r="I961" s="61"/>
      <c r="J961" s="61"/>
      <c r="K961" s="61"/>
      <c r="L961" s="20"/>
      <c r="M961" s="21"/>
      <c r="N961" s="20"/>
      <c r="O961" s="20"/>
      <c r="P961" s="20"/>
      <c r="Q961" s="20"/>
    </row>
    <row r="962" spans="1:17" ht="12.75" customHeight="1">
      <c r="A962" s="20"/>
      <c r="B962" s="58"/>
      <c r="C962" s="59"/>
      <c r="D962" s="59"/>
      <c r="E962" s="21"/>
      <c r="F962" s="21"/>
      <c r="G962" s="21"/>
      <c r="H962" s="21"/>
      <c r="I962" s="61"/>
      <c r="J962" s="61"/>
      <c r="K962" s="61"/>
      <c r="L962" s="20"/>
      <c r="M962" s="21"/>
      <c r="N962" s="20"/>
      <c r="O962" s="20"/>
      <c r="P962" s="20"/>
      <c r="Q962" s="20"/>
    </row>
    <row r="963" spans="1:17" ht="12.75" customHeight="1">
      <c r="A963" s="20"/>
      <c r="B963" s="58"/>
      <c r="C963" s="59"/>
      <c r="D963" s="59"/>
      <c r="E963" s="21"/>
      <c r="F963" s="21"/>
      <c r="G963" s="21"/>
      <c r="H963" s="21"/>
      <c r="I963" s="61"/>
      <c r="J963" s="61"/>
      <c r="K963" s="61"/>
      <c r="L963" s="20"/>
      <c r="M963" s="21"/>
      <c r="N963" s="20"/>
      <c r="O963" s="20"/>
      <c r="P963" s="20"/>
      <c r="Q963" s="20"/>
    </row>
    <row r="964" spans="1:17" ht="12.75" customHeight="1">
      <c r="A964" s="20"/>
      <c r="B964" s="58"/>
      <c r="C964" s="59"/>
      <c r="D964" s="59"/>
      <c r="E964" s="21"/>
      <c r="F964" s="21"/>
      <c r="G964" s="21"/>
      <c r="H964" s="21"/>
      <c r="I964" s="61"/>
      <c r="J964" s="61"/>
      <c r="K964" s="61"/>
      <c r="L964" s="20"/>
      <c r="M964" s="21"/>
      <c r="N964" s="20"/>
      <c r="O964" s="20"/>
      <c r="P964" s="20"/>
      <c r="Q964" s="20"/>
    </row>
    <row r="965" spans="1:17" ht="12.75" customHeight="1">
      <c r="A965" s="20"/>
      <c r="B965" s="58"/>
      <c r="C965" s="59"/>
      <c r="D965" s="59"/>
      <c r="E965" s="21"/>
      <c r="F965" s="21"/>
      <c r="G965" s="21"/>
      <c r="H965" s="21"/>
      <c r="I965" s="61"/>
      <c r="J965" s="61"/>
      <c r="K965" s="61"/>
      <c r="L965" s="20"/>
      <c r="M965" s="21"/>
      <c r="N965" s="20"/>
      <c r="O965" s="20"/>
      <c r="P965" s="20"/>
      <c r="Q965" s="20"/>
    </row>
    <row r="966" spans="1:17" ht="12.75" customHeight="1">
      <c r="A966" s="20"/>
      <c r="B966" s="58"/>
      <c r="C966" s="59"/>
      <c r="D966" s="59"/>
      <c r="E966" s="21"/>
      <c r="F966" s="21"/>
      <c r="G966" s="21"/>
      <c r="H966" s="21"/>
      <c r="I966" s="61"/>
      <c r="J966" s="61"/>
      <c r="K966" s="61"/>
      <c r="L966" s="20"/>
      <c r="M966" s="21"/>
      <c r="N966" s="20"/>
      <c r="O966" s="20"/>
      <c r="P966" s="20"/>
      <c r="Q966" s="20"/>
    </row>
    <row r="967" spans="1:17" ht="12.75" customHeight="1">
      <c r="A967" s="20"/>
      <c r="B967" s="58"/>
      <c r="C967" s="59"/>
      <c r="D967" s="59"/>
      <c r="E967" s="21"/>
      <c r="F967" s="21"/>
      <c r="G967" s="21"/>
      <c r="H967" s="21"/>
      <c r="I967" s="61"/>
      <c r="J967" s="61"/>
      <c r="K967" s="61"/>
      <c r="L967" s="20"/>
      <c r="M967" s="21"/>
      <c r="N967" s="20"/>
      <c r="O967" s="20"/>
      <c r="P967" s="20"/>
      <c r="Q967" s="20"/>
    </row>
    <row r="968" spans="1:17" ht="12.75" customHeight="1">
      <c r="A968" s="20"/>
      <c r="B968" s="58"/>
      <c r="C968" s="59"/>
      <c r="D968" s="59"/>
      <c r="E968" s="21"/>
      <c r="F968" s="21"/>
      <c r="G968" s="21"/>
      <c r="H968" s="21"/>
      <c r="I968" s="61"/>
      <c r="J968" s="61"/>
      <c r="K968" s="61"/>
      <c r="L968" s="20"/>
      <c r="M968" s="21"/>
      <c r="N968" s="20"/>
      <c r="O968" s="20"/>
      <c r="P968" s="20"/>
      <c r="Q968" s="20"/>
    </row>
    <row r="969" spans="1:17" ht="12.75" customHeight="1">
      <c r="A969" s="20"/>
      <c r="B969" s="58"/>
      <c r="C969" s="59"/>
      <c r="D969" s="59"/>
      <c r="E969" s="21"/>
      <c r="F969" s="21"/>
      <c r="G969" s="21"/>
      <c r="H969" s="21"/>
      <c r="I969" s="61"/>
      <c r="J969" s="61"/>
      <c r="K969" s="61"/>
      <c r="L969" s="20"/>
      <c r="M969" s="21"/>
      <c r="N969" s="20"/>
      <c r="O969" s="20"/>
      <c r="P969" s="20"/>
      <c r="Q969" s="20"/>
    </row>
    <row r="970" spans="1:17" ht="12.75" customHeight="1">
      <c r="A970" s="20"/>
      <c r="B970" s="58"/>
      <c r="C970" s="59"/>
      <c r="D970" s="59"/>
      <c r="E970" s="21"/>
      <c r="F970" s="21"/>
      <c r="G970" s="21"/>
      <c r="H970" s="21"/>
      <c r="I970" s="61"/>
      <c r="J970" s="61"/>
      <c r="K970" s="61"/>
      <c r="L970" s="20"/>
      <c r="M970" s="21"/>
      <c r="N970" s="20"/>
      <c r="O970" s="20"/>
      <c r="P970" s="20"/>
      <c r="Q970" s="20"/>
    </row>
    <row r="971" spans="1:17" ht="12.75" customHeight="1">
      <c r="A971" s="20"/>
      <c r="B971" s="58"/>
      <c r="C971" s="59"/>
      <c r="D971" s="59"/>
      <c r="E971" s="21"/>
      <c r="F971" s="21"/>
      <c r="G971" s="21"/>
      <c r="H971" s="21"/>
      <c r="I971" s="61"/>
      <c r="J971" s="61"/>
      <c r="K971" s="61"/>
      <c r="L971" s="20"/>
      <c r="M971" s="21"/>
      <c r="N971" s="20"/>
      <c r="O971" s="20"/>
      <c r="P971" s="20"/>
      <c r="Q971" s="20"/>
    </row>
    <row r="972" spans="1:17" ht="12.75" customHeight="1">
      <c r="A972" s="20"/>
      <c r="B972" s="58"/>
      <c r="C972" s="59"/>
      <c r="D972" s="59"/>
      <c r="E972" s="21"/>
      <c r="F972" s="21"/>
      <c r="G972" s="21"/>
      <c r="H972" s="21"/>
      <c r="I972" s="61"/>
      <c r="J972" s="61"/>
      <c r="K972" s="61"/>
      <c r="L972" s="20"/>
      <c r="M972" s="21"/>
      <c r="N972" s="20"/>
      <c r="O972" s="20"/>
      <c r="P972" s="20"/>
      <c r="Q972" s="20"/>
    </row>
    <row r="973" spans="1:17" ht="12.75" customHeight="1">
      <c r="A973" s="20"/>
      <c r="B973" s="58"/>
      <c r="C973" s="59"/>
      <c r="D973" s="59"/>
      <c r="E973" s="21"/>
      <c r="F973" s="21"/>
      <c r="G973" s="21"/>
      <c r="H973" s="21"/>
      <c r="I973" s="61"/>
      <c r="J973" s="61"/>
      <c r="K973" s="61"/>
      <c r="L973" s="20"/>
      <c r="M973" s="21"/>
      <c r="N973" s="20"/>
      <c r="O973" s="20"/>
      <c r="P973" s="20"/>
      <c r="Q973" s="20"/>
    </row>
    <row r="974" spans="1:17" ht="12.75" customHeight="1">
      <c r="A974" s="20"/>
      <c r="B974" s="58"/>
      <c r="C974" s="59"/>
      <c r="D974" s="59"/>
      <c r="E974" s="21"/>
      <c r="F974" s="21"/>
      <c r="G974" s="21"/>
      <c r="H974" s="21"/>
      <c r="I974" s="61"/>
      <c r="J974" s="61"/>
      <c r="K974" s="61"/>
      <c r="L974" s="20"/>
      <c r="M974" s="21"/>
      <c r="N974" s="20"/>
      <c r="O974" s="20"/>
      <c r="P974" s="20"/>
      <c r="Q974" s="20"/>
    </row>
    <row r="975" spans="1:17" ht="12.75" customHeight="1">
      <c r="A975" s="20"/>
      <c r="B975" s="58"/>
      <c r="C975" s="59"/>
      <c r="D975" s="59"/>
      <c r="E975" s="21"/>
      <c r="F975" s="21"/>
      <c r="G975" s="21"/>
      <c r="H975" s="21"/>
      <c r="I975" s="61"/>
      <c r="J975" s="61"/>
      <c r="K975" s="61"/>
      <c r="L975" s="20"/>
      <c r="M975" s="21"/>
      <c r="N975" s="20"/>
      <c r="O975" s="20"/>
      <c r="P975" s="20"/>
      <c r="Q975" s="20"/>
    </row>
    <row r="976" spans="1:17" ht="12.75" customHeight="1">
      <c r="A976" s="20"/>
      <c r="B976" s="58"/>
      <c r="C976" s="59"/>
      <c r="D976" s="59"/>
      <c r="E976" s="21"/>
      <c r="F976" s="21"/>
      <c r="G976" s="21"/>
      <c r="H976" s="21"/>
      <c r="I976" s="61"/>
      <c r="J976" s="61"/>
      <c r="K976" s="61"/>
      <c r="L976" s="20"/>
      <c r="M976" s="21"/>
      <c r="N976" s="20"/>
      <c r="O976" s="20"/>
      <c r="P976" s="20"/>
      <c r="Q976" s="20"/>
    </row>
    <row r="977" spans="1:17" ht="12.75" customHeight="1">
      <c r="A977" s="20"/>
      <c r="B977" s="58"/>
      <c r="C977" s="59"/>
      <c r="D977" s="59"/>
      <c r="E977" s="21"/>
      <c r="F977" s="21"/>
      <c r="G977" s="21"/>
      <c r="H977" s="21"/>
      <c r="I977" s="61"/>
      <c r="J977" s="61"/>
      <c r="K977" s="61"/>
      <c r="L977" s="20"/>
      <c r="M977" s="21"/>
      <c r="N977" s="20"/>
      <c r="O977" s="20"/>
      <c r="P977" s="20"/>
      <c r="Q977" s="20"/>
    </row>
    <row r="978" spans="1:17" ht="12.75" customHeight="1">
      <c r="A978" s="20"/>
      <c r="B978" s="58"/>
      <c r="C978" s="59"/>
      <c r="D978" s="59"/>
      <c r="E978" s="21"/>
      <c r="F978" s="21"/>
      <c r="G978" s="21"/>
      <c r="H978" s="21"/>
      <c r="I978" s="61"/>
      <c r="J978" s="61"/>
      <c r="K978" s="61"/>
      <c r="L978" s="20"/>
      <c r="M978" s="21"/>
      <c r="N978" s="20"/>
      <c r="O978" s="20"/>
      <c r="P978" s="20"/>
      <c r="Q978" s="20"/>
    </row>
    <row r="979" spans="1:17" ht="12.75" customHeight="1">
      <c r="A979" s="20"/>
      <c r="B979" s="58"/>
      <c r="C979" s="59"/>
      <c r="D979" s="59"/>
      <c r="E979" s="21"/>
      <c r="F979" s="21"/>
      <c r="G979" s="21"/>
      <c r="H979" s="21"/>
      <c r="I979" s="61"/>
      <c r="J979" s="61"/>
      <c r="K979" s="61"/>
      <c r="L979" s="20"/>
      <c r="M979" s="21"/>
      <c r="N979" s="20"/>
      <c r="O979" s="20"/>
      <c r="P979" s="20"/>
      <c r="Q979" s="20"/>
    </row>
    <row r="980" spans="1:17" ht="12.75" customHeight="1">
      <c r="A980" s="20"/>
      <c r="B980" s="58"/>
      <c r="C980" s="59"/>
      <c r="D980" s="59"/>
      <c r="E980" s="21"/>
      <c r="F980" s="21"/>
      <c r="G980" s="21"/>
      <c r="H980" s="21"/>
      <c r="I980" s="61"/>
      <c r="J980" s="61"/>
      <c r="K980" s="61"/>
      <c r="L980" s="20"/>
      <c r="M980" s="21"/>
      <c r="N980" s="20"/>
      <c r="O980" s="20"/>
      <c r="P980" s="20"/>
      <c r="Q980" s="20"/>
    </row>
    <row r="981" spans="1:17" ht="12.75" customHeight="1">
      <c r="A981" s="20"/>
      <c r="B981" s="58"/>
      <c r="C981" s="59"/>
      <c r="D981" s="59"/>
      <c r="E981" s="21"/>
      <c r="F981" s="21"/>
      <c r="G981" s="21"/>
      <c r="H981" s="21"/>
      <c r="I981" s="61"/>
      <c r="J981" s="61"/>
      <c r="K981" s="61"/>
      <c r="L981" s="20"/>
      <c r="M981" s="21"/>
      <c r="N981" s="20"/>
      <c r="O981" s="20"/>
      <c r="P981" s="20"/>
      <c r="Q981" s="20"/>
    </row>
    <row r="982" spans="1:17" ht="12.75" customHeight="1">
      <c r="A982" s="20"/>
      <c r="B982" s="58"/>
      <c r="C982" s="59"/>
      <c r="D982" s="59"/>
      <c r="E982" s="21"/>
      <c r="F982" s="21"/>
      <c r="G982" s="21"/>
      <c r="H982" s="21"/>
      <c r="I982" s="61"/>
      <c r="J982" s="61"/>
      <c r="K982" s="61"/>
      <c r="L982" s="20"/>
      <c r="M982" s="21"/>
      <c r="N982" s="20"/>
      <c r="O982" s="20"/>
      <c r="P982" s="20"/>
      <c r="Q982" s="20"/>
    </row>
    <row r="983" spans="1:17" ht="12.75" customHeight="1">
      <c r="A983" s="20"/>
      <c r="B983" s="58"/>
      <c r="C983" s="59"/>
      <c r="D983" s="59"/>
      <c r="E983" s="21"/>
      <c r="F983" s="21"/>
      <c r="G983" s="21"/>
      <c r="H983" s="21"/>
      <c r="I983" s="61"/>
      <c r="J983" s="61"/>
      <c r="K983" s="61"/>
      <c r="L983" s="20"/>
      <c r="M983" s="21"/>
      <c r="N983" s="20"/>
      <c r="O983" s="20"/>
      <c r="P983" s="20"/>
      <c r="Q983" s="20"/>
    </row>
    <row r="984" spans="1:17" ht="12.75" customHeight="1">
      <c r="A984" s="20"/>
      <c r="B984" s="58"/>
      <c r="C984" s="59"/>
      <c r="D984" s="59"/>
      <c r="E984" s="21"/>
      <c r="F984" s="21"/>
      <c r="G984" s="21"/>
      <c r="H984" s="21"/>
      <c r="I984" s="61"/>
      <c r="J984" s="61"/>
      <c r="K984" s="61"/>
      <c r="L984" s="20"/>
      <c r="M984" s="21"/>
      <c r="N984" s="20"/>
      <c r="O984" s="20"/>
      <c r="P984" s="20"/>
      <c r="Q984" s="20"/>
    </row>
    <row r="985" spans="1:17" ht="12.75" customHeight="1">
      <c r="A985" s="20"/>
      <c r="B985" s="58"/>
      <c r="C985" s="59"/>
      <c r="D985" s="59"/>
      <c r="E985" s="21"/>
      <c r="F985" s="21"/>
      <c r="G985" s="21"/>
      <c r="H985" s="21"/>
      <c r="I985" s="61"/>
      <c r="J985" s="61"/>
      <c r="K985" s="61"/>
      <c r="L985" s="20"/>
      <c r="M985" s="21"/>
      <c r="N985" s="20"/>
      <c r="O985" s="20"/>
      <c r="P985" s="20"/>
      <c r="Q985" s="20"/>
    </row>
    <row r="986" spans="1:17" ht="12.75" customHeight="1">
      <c r="A986" s="20"/>
      <c r="B986" s="58"/>
      <c r="C986" s="59"/>
      <c r="D986" s="59"/>
      <c r="E986" s="21"/>
      <c r="F986" s="21"/>
      <c r="G986" s="21"/>
      <c r="H986" s="21"/>
      <c r="I986" s="61"/>
      <c r="J986" s="61"/>
      <c r="K986" s="61"/>
      <c r="L986" s="20"/>
      <c r="M986" s="21"/>
      <c r="N986" s="20"/>
      <c r="O986" s="20"/>
      <c r="P986" s="20"/>
      <c r="Q986" s="20"/>
    </row>
    <row r="987" spans="1:17" ht="12.75" customHeight="1">
      <c r="A987" s="20"/>
      <c r="B987" s="58"/>
      <c r="C987" s="59"/>
      <c r="D987" s="59"/>
      <c r="E987" s="21"/>
      <c r="F987" s="21"/>
      <c r="G987" s="21"/>
      <c r="H987" s="21"/>
      <c r="I987" s="61"/>
      <c r="J987" s="61"/>
      <c r="K987" s="61"/>
      <c r="L987" s="20"/>
      <c r="M987" s="21"/>
      <c r="N987" s="20"/>
      <c r="O987" s="20"/>
      <c r="P987" s="20"/>
      <c r="Q987" s="20"/>
    </row>
    <row r="988" spans="1:17" ht="12.75" customHeight="1">
      <c r="A988" s="20"/>
      <c r="B988" s="58"/>
      <c r="C988" s="59"/>
      <c r="D988" s="59"/>
      <c r="E988" s="21"/>
      <c r="F988" s="21"/>
      <c r="G988" s="21"/>
      <c r="H988" s="21"/>
      <c r="I988" s="61"/>
      <c r="J988" s="61"/>
      <c r="K988" s="61"/>
      <c r="L988" s="20"/>
      <c r="M988" s="21"/>
      <c r="N988" s="20"/>
      <c r="O988" s="20"/>
      <c r="P988" s="20"/>
      <c r="Q988" s="20"/>
    </row>
    <row r="989" spans="1:17" ht="12.75" customHeight="1">
      <c r="A989" s="20"/>
      <c r="B989" s="58"/>
      <c r="C989" s="59"/>
      <c r="D989" s="59"/>
      <c r="E989" s="21"/>
      <c r="F989" s="21"/>
      <c r="G989" s="21"/>
      <c r="H989" s="21"/>
      <c r="I989" s="61"/>
      <c r="J989" s="61"/>
      <c r="K989" s="61"/>
      <c r="L989" s="20"/>
      <c r="M989" s="21"/>
      <c r="N989" s="20"/>
      <c r="O989" s="20"/>
      <c r="P989" s="20"/>
      <c r="Q989" s="20"/>
    </row>
    <row r="990" spans="1:17" ht="12.75" customHeight="1">
      <c r="A990" s="20"/>
      <c r="B990" s="58"/>
      <c r="C990" s="59"/>
      <c r="D990" s="59"/>
      <c r="E990" s="21"/>
      <c r="F990" s="21"/>
      <c r="G990" s="21"/>
      <c r="H990" s="21"/>
      <c r="I990" s="61"/>
      <c r="J990" s="61"/>
      <c r="K990" s="61"/>
      <c r="L990" s="20"/>
      <c r="M990" s="21"/>
      <c r="N990" s="20"/>
      <c r="O990" s="20"/>
      <c r="P990" s="20"/>
      <c r="Q990" s="20"/>
    </row>
    <row r="991" spans="1:17" ht="12.75" customHeight="1">
      <c r="A991" s="20"/>
      <c r="B991" s="58"/>
      <c r="C991" s="59"/>
      <c r="D991" s="59"/>
      <c r="E991" s="21"/>
      <c r="F991" s="21"/>
      <c r="G991" s="21"/>
      <c r="H991" s="21"/>
      <c r="I991" s="61"/>
      <c r="J991" s="61"/>
      <c r="K991" s="61"/>
      <c r="L991" s="20"/>
      <c r="M991" s="21"/>
      <c r="N991" s="20"/>
      <c r="O991" s="20"/>
      <c r="P991" s="20"/>
      <c r="Q991" s="20"/>
    </row>
    <row r="992" spans="1:17" ht="12.75" customHeight="1">
      <c r="A992" s="20"/>
      <c r="B992" s="58"/>
      <c r="C992" s="59"/>
      <c r="D992" s="59"/>
      <c r="E992" s="21"/>
      <c r="F992" s="21"/>
      <c r="G992" s="21"/>
      <c r="H992" s="21"/>
      <c r="I992" s="61"/>
      <c r="J992" s="61"/>
      <c r="K992" s="61"/>
      <c r="L992" s="20"/>
      <c r="M992" s="21"/>
      <c r="N992" s="20"/>
      <c r="O992" s="20"/>
      <c r="P992" s="20"/>
      <c r="Q992" s="20"/>
    </row>
    <row r="993" spans="1:17" ht="12.75" customHeight="1">
      <c r="A993" s="20"/>
      <c r="B993" s="58"/>
      <c r="C993" s="59"/>
      <c r="D993" s="59"/>
      <c r="E993" s="21"/>
      <c r="F993" s="21"/>
      <c r="G993" s="21"/>
      <c r="H993" s="21"/>
      <c r="I993" s="61"/>
      <c r="J993" s="61"/>
      <c r="K993" s="61"/>
      <c r="L993" s="20"/>
      <c r="M993" s="21"/>
      <c r="N993" s="20"/>
      <c r="O993" s="20"/>
      <c r="P993" s="20"/>
      <c r="Q993" s="20"/>
    </row>
    <row r="994" spans="1:17" ht="12.75" customHeight="1">
      <c r="A994" s="20"/>
      <c r="B994" s="58"/>
      <c r="C994" s="59"/>
      <c r="D994" s="59"/>
      <c r="E994" s="21"/>
      <c r="F994" s="21"/>
      <c r="G994" s="21"/>
      <c r="H994" s="21"/>
      <c r="I994" s="61"/>
      <c r="J994" s="61"/>
      <c r="K994" s="61"/>
      <c r="L994" s="20"/>
      <c r="M994" s="21"/>
      <c r="N994" s="20"/>
      <c r="O994" s="20"/>
      <c r="P994" s="20"/>
      <c r="Q994" s="20"/>
    </row>
    <row r="995" spans="1:17" ht="12.75" customHeight="1">
      <c r="A995" s="20"/>
      <c r="B995" s="58"/>
      <c r="C995" s="59"/>
      <c r="D995" s="59"/>
      <c r="E995" s="21"/>
      <c r="F995" s="21"/>
      <c r="G995" s="21"/>
      <c r="H995" s="21"/>
      <c r="I995" s="61"/>
      <c r="J995" s="61"/>
      <c r="K995" s="61"/>
      <c r="L995" s="20"/>
      <c r="M995" s="21"/>
      <c r="N995" s="20"/>
      <c r="O995" s="20"/>
      <c r="P995" s="20"/>
      <c r="Q995" s="20"/>
    </row>
    <row r="996" spans="1:17" ht="12.75" customHeight="1">
      <c r="A996" s="20"/>
      <c r="B996" s="58"/>
      <c r="C996" s="59"/>
      <c r="D996" s="59"/>
      <c r="E996" s="21"/>
      <c r="F996" s="21"/>
      <c r="G996" s="21"/>
      <c r="H996" s="21"/>
      <c r="I996" s="61"/>
      <c r="J996" s="61"/>
      <c r="K996" s="61"/>
      <c r="L996" s="20"/>
      <c r="M996" s="21"/>
      <c r="N996" s="20"/>
      <c r="O996" s="20"/>
      <c r="P996" s="20"/>
      <c r="Q996" s="20"/>
    </row>
    <row r="997" spans="1:17" ht="12.75" customHeight="1">
      <c r="A997" s="20"/>
      <c r="B997" s="58"/>
      <c r="C997" s="59"/>
      <c r="D997" s="59"/>
      <c r="E997" s="21"/>
      <c r="F997" s="21"/>
      <c r="G997" s="21"/>
      <c r="H997" s="21"/>
      <c r="I997" s="61"/>
      <c r="J997" s="61"/>
      <c r="K997" s="61"/>
      <c r="L997" s="20"/>
      <c r="M997" s="21"/>
      <c r="N997" s="20"/>
      <c r="O997" s="20"/>
      <c r="P997" s="20"/>
      <c r="Q997" s="2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39B51-B2E7-4CA2-AB53-B1AF0243BF32}">
  <dimension ref="B1:O999"/>
  <sheetViews>
    <sheetView showGridLines="0" showRowColHeaders="0" workbookViewId="0">
      <selection activeCell="E16" sqref="E16"/>
    </sheetView>
  </sheetViews>
  <sheetFormatPr defaultColWidth="14.42578125" defaultRowHeight="15" customHeight="1"/>
  <cols>
    <col min="1" max="1" width="1.85546875" customWidth="1"/>
    <col min="2" max="2" width="1.7109375" customWidth="1"/>
    <col min="3" max="3" width="86.28515625" customWidth="1"/>
    <col min="4" max="4" width="1.7109375" customWidth="1"/>
    <col min="5" max="5" width="50.7109375" customWidth="1"/>
    <col min="6" max="6" width="1.7109375" customWidth="1"/>
    <col min="7" max="7" width="3.7109375" customWidth="1"/>
    <col min="8" max="8" width="7.7109375" customWidth="1"/>
    <col min="9" max="9" width="11.7109375" customWidth="1"/>
    <col min="10" max="14" width="12.7109375" customWidth="1"/>
    <col min="15" max="27" width="8.7109375" customWidth="1"/>
  </cols>
  <sheetData>
    <row r="1" spans="2:15">
      <c r="B1" s="87"/>
      <c r="C1" s="87" t="s">
        <v>72</v>
      </c>
      <c r="D1" s="87"/>
      <c r="E1" s="87"/>
      <c r="F1" s="87"/>
      <c r="J1" s="88"/>
    </row>
    <row r="2" spans="2:15" ht="18">
      <c r="B2" s="87"/>
      <c r="C2" s="89" t="str">
        <f>C12</f>
        <v>Voice of Customer Analysis - 2020</v>
      </c>
      <c r="D2" s="87"/>
      <c r="E2" s="90" t="s">
        <v>73</v>
      </c>
      <c r="F2" s="87"/>
      <c r="H2" s="91"/>
      <c r="J2" s="88"/>
    </row>
    <row r="3" spans="2:15" ht="270" customHeight="1">
      <c r="B3" s="87"/>
      <c r="C3" s="92"/>
      <c r="D3" s="87"/>
      <c r="E3" s="93"/>
      <c r="F3" s="87"/>
      <c r="I3" s="94"/>
      <c r="J3" s="95"/>
    </row>
    <row r="4" spans="2:15">
      <c r="B4" s="87"/>
      <c r="C4" s="87"/>
      <c r="D4" s="87"/>
      <c r="E4" s="87"/>
      <c r="F4" s="87"/>
      <c r="I4" s="96" t="s">
        <v>74</v>
      </c>
      <c r="J4" s="97" t="s">
        <v>75</v>
      </c>
      <c r="K4" s="97" t="s">
        <v>76</v>
      </c>
      <c r="L4" s="97" t="s">
        <v>77</v>
      </c>
      <c r="M4" s="97" t="s">
        <v>78</v>
      </c>
      <c r="N4" s="97" t="s">
        <v>79</v>
      </c>
      <c r="O4" s="98" t="s">
        <v>80</v>
      </c>
    </row>
    <row r="5" spans="2:15">
      <c r="B5" s="87"/>
      <c r="C5" s="99" t="s">
        <v>81</v>
      </c>
      <c r="D5" s="87"/>
      <c r="E5" s="99" t="s">
        <v>82</v>
      </c>
      <c r="F5" s="87"/>
      <c r="I5" s="100" t="s">
        <v>83</v>
      </c>
      <c r="J5" s="101">
        <v>0.252</v>
      </c>
      <c r="K5" s="101">
        <v>0.95</v>
      </c>
      <c r="L5" s="101"/>
      <c r="M5" s="101"/>
      <c r="N5" s="102">
        <v>1</v>
      </c>
      <c r="O5" s="103">
        <f>IF(J5=0,"",IF($N$5=1,(J5/K5),(K5/J5)))</f>
        <v>0.26526315789473687</v>
      </c>
    </row>
    <row r="6" spans="2:15">
      <c r="B6" s="87"/>
      <c r="C6" s="104" t="s">
        <v>106</v>
      </c>
      <c r="D6" s="87"/>
      <c r="E6" s="104" t="s">
        <v>84</v>
      </c>
      <c r="F6" s="87"/>
      <c r="I6" s="100" t="s">
        <v>85</v>
      </c>
      <c r="J6" s="101"/>
      <c r="K6" s="101">
        <v>0.95</v>
      </c>
      <c r="L6" s="101"/>
      <c r="M6" s="101"/>
      <c r="N6" s="105">
        <f t="shared" ref="N6:N16" si="0">$N$5</f>
        <v>1</v>
      </c>
      <c r="O6" s="103" t="str">
        <f t="shared" ref="O6:O16" si="1">IF(J6=0,"",IF($N$5=1,(J6/K6),(K6/J6)))</f>
        <v/>
      </c>
    </row>
    <row r="7" spans="2:15">
      <c r="B7" s="87"/>
      <c r="C7" s="87"/>
      <c r="D7" s="87"/>
      <c r="E7" s="87"/>
      <c r="F7" s="87"/>
      <c r="I7" s="100" t="s">
        <v>86</v>
      </c>
      <c r="J7" s="101"/>
      <c r="K7" s="101">
        <v>0.95</v>
      </c>
      <c r="L7" s="101"/>
      <c r="M7" s="101"/>
      <c r="N7" s="105">
        <f t="shared" si="0"/>
        <v>1</v>
      </c>
      <c r="O7" s="103" t="str">
        <f t="shared" si="1"/>
        <v/>
      </c>
    </row>
    <row r="8" spans="2:15">
      <c r="B8" s="87"/>
      <c r="C8" s="106" t="s">
        <v>87</v>
      </c>
      <c r="D8" s="87"/>
      <c r="E8" s="99" t="s">
        <v>88</v>
      </c>
      <c r="F8" s="87"/>
      <c r="I8" s="100" t="s">
        <v>89</v>
      </c>
      <c r="J8" s="101"/>
      <c r="K8" s="101">
        <v>0.95</v>
      </c>
      <c r="L8" s="101"/>
      <c r="M8" s="101"/>
      <c r="N8" s="105">
        <f t="shared" si="0"/>
        <v>1</v>
      </c>
      <c r="O8" s="103" t="str">
        <f t="shared" si="1"/>
        <v/>
      </c>
    </row>
    <row r="9" spans="2:15">
      <c r="B9" s="87"/>
      <c r="C9" s="107" t="s">
        <v>107</v>
      </c>
      <c r="D9" s="87"/>
      <c r="E9" s="104" t="s">
        <v>84</v>
      </c>
      <c r="F9" s="87"/>
      <c r="I9" s="100" t="s">
        <v>90</v>
      </c>
      <c r="J9" s="101">
        <v>0.39500000000000002</v>
      </c>
      <c r="K9" s="101">
        <v>0.95</v>
      </c>
      <c r="L9" s="101"/>
      <c r="M9" s="101"/>
      <c r="N9" s="105">
        <f t="shared" si="0"/>
        <v>1</v>
      </c>
      <c r="O9" s="103">
        <f t="shared" si="1"/>
        <v>0.41578947368421054</v>
      </c>
    </row>
    <row r="10" spans="2:15">
      <c r="B10" s="87"/>
      <c r="C10" s="87"/>
      <c r="D10" s="87"/>
      <c r="E10" s="108" t="s">
        <v>91</v>
      </c>
      <c r="F10" s="87"/>
      <c r="I10" s="100" t="s">
        <v>92</v>
      </c>
      <c r="J10" s="101"/>
      <c r="K10" s="101">
        <v>0.95</v>
      </c>
      <c r="L10" s="101"/>
      <c r="M10" s="101"/>
      <c r="N10" s="105">
        <f t="shared" si="0"/>
        <v>1</v>
      </c>
      <c r="O10" s="103" t="str">
        <f t="shared" si="1"/>
        <v/>
      </c>
    </row>
    <row r="11" spans="2:15">
      <c r="B11" s="87"/>
      <c r="C11" s="109" t="s">
        <v>93</v>
      </c>
      <c r="D11" s="87"/>
      <c r="E11" s="110" t="s">
        <v>94</v>
      </c>
      <c r="F11" s="87"/>
      <c r="I11" s="100" t="s">
        <v>95</v>
      </c>
      <c r="J11" s="101"/>
      <c r="K11" s="101">
        <v>0.95</v>
      </c>
      <c r="L11" s="101"/>
      <c r="M11" s="101"/>
      <c r="N11" s="105">
        <f t="shared" si="0"/>
        <v>1</v>
      </c>
      <c r="O11" s="103" t="str">
        <f t="shared" si="1"/>
        <v/>
      </c>
    </row>
    <row r="12" spans="2:15">
      <c r="B12" s="87"/>
      <c r="C12" s="107" t="s">
        <v>108</v>
      </c>
      <c r="D12" s="87"/>
      <c r="E12" s="111" t="s">
        <v>96</v>
      </c>
      <c r="F12" s="87"/>
      <c r="I12" s="100" t="s">
        <v>97</v>
      </c>
      <c r="J12" s="101"/>
      <c r="K12" s="101">
        <v>0.95</v>
      </c>
      <c r="L12" s="101"/>
      <c r="M12" s="101"/>
      <c r="N12" s="105">
        <f t="shared" si="0"/>
        <v>1</v>
      </c>
      <c r="O12" s="103" t="str">
        <f t="shared" si="1"/>
        <v/>
      </c>
    </row>
    <row r="13" spans="2:15">
      <c r="B13" s="87"/>
      <c r="C13" s="87"/>
      <c r="D13" s="87"/>
      <c r="E13" s="87"/>
      <c r="F13" s="87"/>
      <c r="I13" s="100" t="s">
        <v>98</v>
      </c>
      <c r="J13" s="101"/>
      <c r="K13" s="101">
        <v>0.95</v>
      </c>
      <c r="L13" s="101"/>
      <c r="M13" s="101"/>
      <c r="N13" s="105">
        <f t="shared" si="0"/>
        <v>1</v>
      </c>
      <c r="O13" s="103" t="str">
        <f t="shared" si="1"/>
        <v/>
      </c>
    </row>
    <row r="14" spans="2:15">
      <c r="B14" s="87"/>
      <c r="C14" s="106" t="s">
        <v>99</v>
      </c>
      <c r="D14" s="87"/>
      <c r="E14" s="112" t="s">
        <v>100</v>
      </c>
      <c r="F14" s="113"/>
      <c r="I14" s="100" t="s">
        <v>101</v>
      </c>
      <c r="J14" s="101">
        <v>0.46700000000000003</v>
      </c>
      <c r="K14" s="101">
        <v>0.95</v>
      </c>
      <c r="L14" s="101"/>
      <c r="M14" s="101"/>
      <c r="N14" s="105">
        <f t="shared" si="0"/>
        <v>1</v>
      </c>
      <c r="O14" s="103">
        <f t="shared" si="1"/>
        <v>0.49157894736842112</v>
      </c>
    </row>
    <row r="15" spans="2:15">
      <c r="B15" s="87"/>
      <c r="C15" s="107" t="s">
        <v>102</v>
      </c>
      <c r="D15" s="87"/>
      <c r="E15" s="114" t="str">
        <f>SurveyData!E3</f>
        <v>01/21/2021</v>
      </c>
      <c r="F15" s="87"/>
      <c r="I15" s="100" t="s">
        <v>103</v>
      </c>
      <c r="J15" s="101"/>
      <c r="K15" s="101"/>
      <c r="L15" s="101"/>
      <c r="M15" s="101"/>
      <c r="N15" s="105">
        <f t="shared" si="0"/>
        <v>1</v>
      </c>
      <c r="O15" s="103" t="str">
        <f t="shared" si="1"/>
        <v/>
      </c>
    </row>
    <row r="16" spans="2:15">
      <c r="B16" s="87"/>
      <c r="C16" s="87"/>
      <c r="D16" s="87"/>
      <c r="E16" s="87"/>
      <c r="F16" s="87"/>
      <c r="I16" s="100" t="s">
        <v>104</v>
      </c>
      <c r="J16" s="101"/>
      <c r="K16" s="101"/>
      <c r="L16" s="101"/>
      <c r="M16" s="101"/>
      <c r="N16" s="105">
        <f t="shared" si="0"/>
        <v>1</v>
      </c>
      <c r="O16" s="103" t="str">
        <f t="shared" si="1"/>
        <v/>
      </c>
    </row>
    <row r="17" spans="3:14">
      <c r="I17" s="115"/>
      <c r="J17" s="116"/>
      <c r="K17" s="88"/>
      <c r="L17" s="88"/>
      <c r="M17" s="88"/>
      <c r="N17" s="88"/>
    </row>
    <row r="18" spans="3:14">
      <c r="C18" s="117" t="s">
        <v>105</v>
      </c>
      <c r="E18" s="91"/>
      <c r="I18" s="118"/>
      <c r="J18" s="88"/>
      <c r="K18" s="119"/>
      <c r="L18" s="119"/>
      <c r="M18" s="119"/>
    </row>
    <row r="19" spans="3:14">
      <c r="I19" s="118"/>
      <c r="J19" s="88"/>
      <c r="K19" s="119"/>
      <c r="L19" s="119"/>
      <c r="M19" s="119"/>
    </row>
    <row r="20" spans="3:14" ht="15.75" customHeight="1">
      <c r="I20" s="118"/>
      <c r="J20" s="88"/>
      <c r="K20" s="119"/>
      <c r="L20" s="119"/>
      <c r="M20" s="119"/>
    </row>
    <row r="21" spans="3:14" ht="15.75" customHeight="1">
      <c r="I21" s="118"/>
      <c r="J21" s="88"/>
      <c r="K21" s="119"/>
      <c r="L21" s="119"/>
      <c r="M21" s="119"/>
    </row>
    <row r="22" spans="3:14" ht="15.75" customHeight="1">
      <c r="I22" s="118"/>
      <c r="J22" s="88"/>
      <c r="K22" s="119"/>
      <c r="L22" s="119"/>
      <c r="M22" s="119"/>
    </row>
    <row r="23" spans="3:14" ht="15.75" customHeight="1">
      <c r="I23" s="118"/>
      <c r="J23" s="88"/>
      <c r="K23" s="119"/>
      <c r="L23" s="119"/>
      <c r="M23" s="119"/>
    </row>
    <row r="24" spans="3:14" ht="15.75" customHeight="1">
      <c r="I24" s="118"/>
      <c r="J24" s="88"/>
      <c r="K24" s="119"/>
      <c r="L24" s="119"/>
      <c r="M24" s="119"/>
    </row>
    <row r="25" spans="3:14" ht="15.75" customHeight="1">
      <c r="H25" s="120"/>
      <c r="I25" s="118"/>
      <c r="J25" s="88"/>
      <c r="K25" s="119"/>
      <c r="L25" s="119"/>
      <c r="M25" s="119"/>
    </row>
    <row r="26" spans="3:14" ht="15.75" customHeight="1">
      <c r="I26" s="118"/>
      <c r="J26" s="88"/>
      <c r="K26" s="119"/>
      <c r="L26" s="119"/>
      <c r="M26" s="119"/>
    </row>
    <row r="27" spans="3:14" ht="15.75" customHeight="1">
      <c r="I27" s="118"/>
      <c r="J27" s="88"/>
      <c r="K27" s="119"/>
      <c r="L27" s="119"/>
      <c r="M27" s="119"/>
    </row>
    <row r="28" spans="3:14" ht="15.75" customHeight="1">
      <c r="I28" s="118"/>
      <c r="J28" s="88"/>
      <c r="K28" s="119"/>
      <c r="L28" s="119"/>
      <c r="M28" s="119"/>
    </row>
    <row r="29" spans="3:14" ht="15.75" customHeight="1">
      <c r="H29" s="120"/>
      <c r="I29" s="118"/>
      <c r="J29" s="88"/>
      <c r="K29" s="119"/>
      <c r="L29" s="119"/>
      <c r="M29" s="119"/>
    </row>
    <row r="30" spans="3:14" ht="15.75" customHeight="1">
      <c r="H30" s="120"/>
      <c r="I30" s="118"/>
      <c r="J30" s="88"/>
      <c r="K30" s="119"/>
      <c r="L30" s="119"/>
      <c r="M30" s="119"/>
    </row>
    <row r="31" spans="3:14" ht="15.75" customHeight="1">
      <c r="I31" s="118"/>
      <c r="J31" s="88"/>
      <c r="K31" s="119"/>
      <c r="L31" s="119"/>
      <c r="M31" s="119"/>
    </row>
    <row r="32" spans="3:14" ht="15.75" customHeight="1">
      <c r="I32" s="118"/>
      <c r="J32" s="88"/>
      <c r="K32" s="119"/>
      <c r="L32" s="119"/>
      <c r="M32" s="119"/>
    </row>
    <row r="33" spans="8:13" ht="15.75" customHeight="1">
      <c r="I33" s="118"/>
      <c r="J33" s="88"/>
      <c r="K33" s="119"/>
      <c r="L33" s="119"/>
      <c r="M33" s="119"/>
    </row>
    <row r="34" spans="8:13" ht="15.75" customHeight="1">
      <c r="H34" s="120"/>
      <c r="I34" s="118"/>
      <c r="J34" s="88"/>
      <c r="K34" s="119"/>
      <c r="L34" s="119"/>
      <c r="M34" s="119"/>
    </row>
    <row r="35" spans="8:13" ht="15.75" customHeight="1">
      <c r="H35" s="120"/>
      <c r="I35" s="118"/>
      <c r="J35" s="88"/>
      <c r="K35" s="119"/>
      <c r="L35" s="119"/>
      <c r="M35" s="119"/>
    </row>
    <row r="36" spans="8:13" ht="15.75" customHeight="1">
      <c r="I36" s="118"/>
      <c r="J36" s="88"/>
      <c r="K36" s="119"/>
      <c r="L36" s="119"/>
      <c r="M36" s="119"/>
    </row>
    <row r="37" spans="8:13" ht="15.75" customHeight="1">
      <c r="I37" s="118"/>
      <c r="J37" s="88"/>
      <c r="K37" s="119"/>
      <c r="L37" s="119"/>
      <c r="M37" s="119"/>
    </row>
    <row r="38" spans="8:13" ht="15.75" customHeight="1">
      <c r="I38" s="118"/>
      <c r="J38" s="88"/>
      <c r="K38" s="119"/>
      <c r="L38" s="119"/>
      <c r="M38" s="119"/>
    </row>
    <row r="39" spans="8:13" ht="15.75" customHeight="1">
      <c r="I39" s="118"/>
      <c r="J39" s="88"/>
      <c r="K39" s="119"/>
      <c r="L39" s="119"/>
      <c r="M39" s="119"/>
    </row>
    <row r="40" spans="8:13" ht="15.75" customHeight="1">
      <c r="H40" s="120"/>
      <c r="I40" s="118"/>
      <c r="J40" s="88"/>
      <c r="K40" s="119"/>
      <c r="L40" s="119"/>
      <c r="M40" s="119"/>
    </row>
    <row r="41" spans="8:13" ht="15.75" customHeight="1">
      <c r="H41" s="120"/>
      <c r="I41" s="118"/>
      <c r="J41" s="88"/>
      <c r="K41" s="119"/>
      <c r="L41" s="119"/>
      <c r="M41" s="119"/>
    </row>
    <row r="42" spans="8:13" ht="15.75" customHeight="1">
      <c r="I42" s="118"/>
      <c r="J42" s="88"/>
      <c r="K42" s="119"/>
      <c r="L42" s="119"/>
      <c r="M42" s="119"/>
    </row>
    <row r="43" spans="8:13" ht="15.75" customHeight="1">
      <c r="I43" s="118"/>
      <c r="J43" s="88"/>
      <c r="K43" s="119"/>
      <c r="L43" s="119"/>
      <c r="M43" s="119"/>
    </row>
    <row r="44" spans="8:13" ht="15.75" customHeight="1">
      <c r="I44" s="118"/>
      <c r="J44" s="88"/>
      <c r="K44" s="119"/>
      <c r="L44" s="119"/>
      <c r="M44" s="119"/>
    </row>
    <row r="45" spans="8:13" ht="15.75" customHeight="1">
      <c r="H45" s="120"/>
      <c r="I45" s="118"/>
      <c r="J45" s="88"/>
      <c r="K45" s="119"/>
      <c r="L45" s="119"/>
      <c r="M45" s="119"/>
    </row>
    <row r="46" spans="8:13" ht="15.75" customHeight="1">
      <c r="H46" s="120"/>
      <c r="I46" s="118"/>
      <c r="J46" s="88"/>
      <c r="K46" s="119"/>
      <c r="L46" s="119"/>
      <c r="M46" s="119"/>
    </row>
    <row r="47" spans="8:13" ht="15.75" customHeight="1">
      <c r="I47" s="118"/>
      <c r="J47" s="88"/>
      <c r="K47" s="119"/>
      <c r="L47" s="119"/>
      <c r="M47" s="119"/>
    </row>
    <row r="48" spans="8:13" ht="15.75" customHeight="1">
      <c r="I48" s="118"/>
      <c r="J48" s="88"/>
      <c r="K48" s="119"/>
      <c r="L48" s="119"/>
      <c r="M48" s="119"/>
    </row>
    <row r="49" spans="8:13" ht="15.75" customHeight="1">
      <c r="I49" s="118"/>
      <c r="J49" s="88"/>
      <c r="K49" s="119"/>
      <c r="L49" s="119"/>
      <c r="M49" s="119"/>
    </row>
    <row r="50" spans="8:13" ht="15.75" customHeight="1">
      <c r="H50" s="120"/>
      <c r="I50" s="118"/>
      <c r="J50" s="88"/>
      <c r="K50" s="119"/>
      <c r="L50" s="119"/>
      <c r="M50" s="119"/>
    </row>
    <row r="51" spans="8:13" ht="15.75" customHeight="1">
      <c r="H51" s="120"/>
      <c r="I51" s="118"/>
      <c r="J51" s="88"/>
      <c r="K51" s="119"/>
      <c r="L51" s="119"/>
      <c r="M51" s="119"/>
    </row>
    <row r="52" spans="8:13" ht="15.75" customHeight="1">
      <c r="I52" s="118"/>
      <c r="J52" s="88"/>
      <c r="K52" s="119"/>
      <c r="L52" s="119"/>
      <c r="M52" s="119"/>
    </row>
    <row r="53" spans="8:13" ht="15.75" customHeight="1">
      <c r="I53" s="118"/>
      <c r="J53" s="88"/>
      <c r="K53" s="119"/>
      <c r="L53" s="119"/>
      <c r="M53" s="119"/>
    </row>
    <row r="54" spans="8:13" ht="15.75" customHeight="1">
      <c r="I54" s="118"/>
      <c r="J54" s="88"/>
      <c r="K54" s="119"/>
      <c r="L54" s="119"/>
      <c r="M54" s="119"/>
    </row>
    <row r="55" spans="8:13" ht="15.75" customHeight="1">
      <c r="I55" s="118"/>
      <c r="J55" s="88"/>
      <c r="K55" s="119"/>
      <c r="L55" s="119"/>
      <c r="M55" s="119"/>
    </row>
    <row r="56" spans="8:13" ht="15.75" customHeight="1">
      <c r="H56" s="120"/>
      <c r="I56" s="118"/>
      <c r="J56" s="88"/>
      <c r="K56" s="119"/>
      <c r="L56" s="119"/>
      <c r="M56" s="119"/>
    </row>
    <row r="57" spans="8:13" ht="15.75" customHeight="1">
      <c r="I57" s="118"/>
      <c r="J57" s="88"/>
      <c r="K57" s="119"/>
      <c r="L57" s="119"/>
      <c r="M57" s="119"/>
    </row>
    <row r="58" spans="8:13" ht="15.75" customHeight="1">
      <c r="I58" s="118"/>
      <c r="J58" s="88"/>
      <c r="K58" s="119"/>
      <c r="L58" s="119"/>
      <c r="M58" s="119"/>
    </row>
    <row r="59" spans="8:13" ht="15.75" customHeight="1">
      <c r="I59" s="118"/>
      <c r="J59" s="88"/>
      <c r="K59" s="119"/>
      <c r="L59" s="119"/>
      <c r="M59" s="119"/>
    </row>
    <row r="60" spans="8:13" ht="15.75" customHeight="1">
      <c r="I60" s="118"/>
      <c r="J60" s="88"/>
      <c r="K60" s="119"/>
      <c r="L60" s="119"/>
      <c r="M60" s="119"/>
    </row>
    <row r="61" spans="8:13" ht="15.75" customHeight="1">
      <c r="H61" s="120"/>
      <c r="I61" s="118"/>
      <c r="J61" s="88"/>
      <c r="K61" s="119"/>
      <c r="L61" s="119"/>
      <c r="M61" s="119"/>
    </row>
    <row r="62" spans="8:13" ht="15.75" customHeight="1">
      <c r="H62" s="120"/>
      <c r="I62" s="118"/>
      <c r="J62" s="88"/>
      <c r="K62" s="119"/>
      <c r="L62" s="119"/>
      <c r="M62" s="119"/>
    </row>
    <row r="63" spans="8:13" ht="15.75" customHeight="1">
      <c r="I63" s="118"/>
      <c r="J63" s="88"/>
      <c r="K63" s="119"/>
      <c r="L63" s="119"/>
      <c r="M63" s="119"/>
    </row>
    <row r="64" spans="8:13" ht="15.75" customHeight="1">
      <c r="I64" s="118"/>
      <c r="J64" s="88"/>
      <c r="K64" s="119"/>
      <c r="L64" s="119"/>
      <c r="M64" s="119"/>
    </row>
    <row r="65" spans="8:13" ht="15.75" customHeight="1">
      <c r="I65" s="118"/>
      <c r="J65" s="88"/>
      <c r="K65" s="119"/>
      <c r="L65" s="119"/>
      <c r="M65" s="119"/>
    </row>
    <row r="66" spans="8:13" ht="15.75" customHeight="1">
      <c r="H66" s="120"/>
      <c r="I66" s="118"/>
      <c r="J66" s="88"/>
      <c r="K66" s="119"/>
      <c r="L66" s="119"/>
      <c r="M66" s="119"/>
    </row>
    <row r="67" spans="8:13" ht="15.75" customHeight="1">
      <c r="I67" s="118"/>
      <c r="J67" s="88"/>
      <c r="K67" s="119"/>
      <c r="L67" s="119"/>
      <c r="M67" s="119"/>
    </row>
    <row r="68" spans="8:13" ht="15.75" customHeight="1">
      <c r="I68" s="118"/>
      <c r="J68" s="88"/>
      <c r="K68" s="119"/>
      <c r="L68" s="119"/>
      <c r="M68" s="119"/>
    </row>
    <row r="69" spans="8:13" ht="15.75" customHeight="1">
      <c r="I69" s="118"/>
      <c r="J69" s="88"/>
      <c r="K69" s="119"/>
      <c r="L69" s="119"/>
      <c r="M69" s="119"/>
    </row>
    <row r="70" spans="8:13" ht="15.75" customHeight="1">
      <c r="I70" s="118"/>
      <c r="J70" s="88"/>
      <c r="K70" s="119"/>
      <c r="L70" s="119"/>
      <c r="M70" s="119"/>
    </row>
    <row r="71" spans="8:13" ht="15.75" customHeight="1">
      <c r="I71" s="118"/>
      <c r="J71" s="88"/>
      <c r="K71" s="119"/>
      <c r="L71" s="119"/>
      <c r="M71" s="119"/>
    </row>
    <row r="72" spans="8:13" ht="15.75" customHeight="1">
      <c r="H72" s="120"/>
      <c r="I72" s="118"/>
      <c r="J72" s="88"/>
      <c r="K72" s="119"/>
      <c r="L72" s="119"/>
      <c r="M72" s="119"/>
    </row>
    <row r="73" spans="8:13" ht="15.75" customHeight="1">
      <c r="H73" s="120"/>
      <c r="I73" s="118"/>
      <c r="J73" s="88"/>
      <c r="K73" s="119"/>
      <c r="L73" s="119"/>
      <c r="M73" s="119"/>
    </row>
    <row r="74" spans="8:13" ht="15.75" customHeight="1">
      <c r="I74" s="118"/>
      <c r="J74" s="88"/>
      <c r="K74" s="119"/>
      <c r="L74" s="119"/>
      <c r="M74" s="119"/>
    </row>
    <row r="75" spans="8:13" ht="15.75" customHeight="1">
      <c r="I75" s="118"/>
      <c r="J75" s="88"/>
      <c r="K75" s="119"/>
      <c r="L75" s="119"/>
      <c r="M75" s="119"/>
    </row>
    <row r="76" spans="8:13" ht="15.75" customHeight="1">
      <c r="I76" s="118"/>
      <c r="J76" s="88"/>
      <c r="K76" s="119"/>
      <c r="L76" s="119"/>
      <c r="M76" s="119"/>
    </row>
    <row r="77" spans="8:13" ht="15.75" customHeight="1">
      <c r="H77" s="120"/>
      <c r="I77" s="118"/>
      <c r="J77" s="88"/>
      <c r="K77" s="119"/>
      <c r="L77" s="119"/>
      <c r="M77" s="119"/>
    </row>
    <row r="78" spans="8:13" ht="15.75" customHeight="1">
      <c r="H78" s="120"/>
      <c r="I78" s="118"/>
      <c r="J78" s="88"/>
      <c r="K78" s="119"/>
      <c r="L78" s="119"/>
      <c r="M78" s="119"/>
    </row>
    <row r="79" spans="8:13" ht="15.75" customHeight="1">
      <c r="I79" s="118"/>
      <c r="J79" s="88"/>
      <c r="K79" s="119"/>
      <c r="L79" s="119"/>
      <c r="M79" s="119"/>
    </row>
    <row r="80" spans="8:13" ht="15.75" customHeight="1">
      <c r="I80" s="118"/>
      <c r="J80" s="88"/>
      <c r="K80" s="119"/>
      <c r="L80" s="119"/>
      <c r="M80" s="119"/>
    </row>
    <row r="81" spans="8:13" ht="15.75" customHeight="1">
      <c r="I81" s="118"/>
      <c r="J81" s="88"/>
      <c r="K81" s="119"/>
      <c r="L81" s="119"/>
      <c r="M81" s="119"/>
    </row>
    <row r="82" spans="8:13" ht="15.75" customHeight="1">
      <c r="I82" s="118"/>
      <c r="J82" s="88"/>
      <c r="K82" s="119"/>
      <c r="L82" s="119"/>
      <c r="M82" s="119"/>
    </row>
    <row r="83" spans="8:13" ht="15.75" customHeight="1">
      <c r="H83" s="120"/>
      <c r="I83" s="118"/>
      <c r="J83" s="88"/>
      <c r="K83" s="119"/>
      <c r="L83" s="119"/>
      <c r="M83" s="119"/>
    </row>
    <row r="84" spans="8:13" ht="15.75" customHeight="1">
      <c r="I84" s="118"/>
      <c r="J84" s="88"/>
      <c r="K84" s="119"/>
      <c r="L84" s="119"/>
      <c r="M84" s="119"/>
    </row>
    <row r="85" spans="8:13" ht="15.75" customHeight="1">
      <c r="I85" s="118"/>
      <c r="J85" s="88"/>
      <c r="K85" s="119"/>
      <c r="L85" s="119"/>
      <c r="M85" s="119"/>
    </row>
    <row r="86" spans="8:13" ht="15.75" customHeight="1">
      <c r="I86" s="118"/>
      <c r="J86" s="88"/>
      <c r="K86" s="119"/>
      <c r="L86" s="119"/>
      <c r="M86" s="119"/>
    </row>
    <row r="87" spans="8:13" ht="15.75" customHeight="1">
      <c r="I87" s="118"/>
      <c r="J87" s="88"/>
      <c r="K87" s="119"/>
      <c r="L87" s="119"/>
      <c r="M87" s="119"/>
    </row>
    <row r="88" spans="8:13" ht="15.75" customHeight="1">
      <c r="I88" s="118"/>
      <c r="J88" s="88"/>
      <c r="K88" s="119"/>
      <c r="L88" s="119"/>
      <c r="M88" s="119"/>
    </row>
    <row r="89" spans="8:13" ht="15.75" customHeight="1">
      <c r="I89" s="118"/>
      <c r="J89" s="88"/>
      <c r="K89" s="119"/>
      <c r="L89" s="119"/>
      <c r="M89" s="119"/>
    </row>
    <row r="90" spans="8:13" ht="15.75" customHeight="1">
      <c r="I90" s="118"/>
      <c r="J90" s="88"/>
      <c r="K90" s="119"/>
      <c r="L90" s="119"/>
      <c r="M90" s="119"/>
    </row>
    <row r="91" spans="8:13" ht="15.75" customHeight="1">
      <c r="I91" s="118"/>
      <c r="J91" s="88"/>
      <c r="K91" s="119"/>
      <c r="L91" s="119"/>
      <c r="M91" s="119"/>
    </row>
    <row r="92" spans="8:13" ht="15.75" customHeight="1">
      <c r="I92" s="118"/>
      <c r="J92" s="88"/>
      <c r="K92" s="119"/>
      <c r="L92" s="119"/>
      <c r="M92" s="119"/>
    </row>
    <row r="93" spans="8:13" ht="15.75" customHeight="1">
      <c r="I93" s="118"/>
      <c r="J93" s="88"/>
      <c r="K93" s="119"/>
      <c r="L93" s="119"/>
      <c r="M93" s="119"/>
    </row>
    <row r="94" spans="8:13" ht="15.75" customHeight="1">
      <c r="I94" s="118"/>
      <c r="J94" s="88"/>
      <c r="K94" s="119"/>
      <c r="L94" s="119"/>
      <c r="M94" s="119"/>
    </row>
    <row r="95" spans="8:13" ht="15.75" customHeight="1">
      <c r="I95" s="118"/>
      <c r="J95" s="88"/>
      <c r="K95" s="119"/>
      <c r="L95" s="119"/>
      <c r="M95" s="119"/>
    </row>
    <row r="96" spans="8:13" ht="15.75" customHeight="1">
      <c r="I96" s="118"/>
      <c r="J96" s="88"/>
      <c r="K96" s="119"/>
      <c r="L96" s="119"/>
      <c r="M96" s="119"/>
    </row>
    <row r="97" spans="9:13" ht="15.75" customHeight="1">
      <c r="I97" s="118"/>
      <c r="J97" s="88"/>
      <c r="K97" s="119"/>
      <c r="L97" s="119"/>
      <c r="M97" s="119"/>
    </row>
    <row r="98" spans="9:13" ht="15.75" customHeight="1">
      <c r="I98" s="118"/>
      <c r="J98" s="88"/>
      <c r="K98" s="119"/>
      <c r="L98" s="119"/>
      <c r="M98" s="119"/>
    </row>
    <row r="99" spans="9:13" ht="15.75" customHeight="1">
      <c r="I99" s="118"/>
      <c r="J99" s="88"/>
      <c r="K99" s="119"/>
      <c r="L99" s="119"/>
      <c r="M99" s="119"/>
    </row>
    <row r="100" spans="9:13" ht="15.75" customHeight="1">
      <c r="I100" s="118"/>
      <c r="J100" s="88"/>
      <c r="K100" s="119"/>
      <c r="L100" s="119"/>
      <c r="M100" s="119"/>
    </row>
    <row r="101" spans="9:13" ht="15.75" customHeight="1">
      <c r="I101" s="118"/>
      <c r="J101" s="88"/>
      <c r="K101" s="119"/>
      <c r="L101" s="119"/>
      <c r="M101" s="119"/>
    </row>
    <row r="102" spans="9:13" ht="15.75" customHeight="1">
      <c r="I102" s="121"/>
      <c r="J102" s="88"/>
      <c r="K102" s="88"/>
      <c r="L102" s="88"/>
      <c r="M102" s="88"/>
    </row>
    <row r="103" spans="9:13" ht="15.75" customHeight="1">
      <c r="I103" s="121"/>
      <c r="J103" s="88"/>
      <c r="K103" s="88"/>
      <c r="L103" s="88"/>
      <c r="M103" s="88"/>
    </row>
    <row r="104" spans="9:13" ht="15.75" customHeight="1">
      <c r="I104" s="121"/>
      <c r="J104" s="88"/>
      <c r="K104" s="88"/>
      <c r="L104" s="88"/>
      <c r="M104" s="88"/>
    </row>
    <row r="105" spans="9:13" ht="15.75" customHeight="1">
      <c r="I105" s="121"/>
      <c r="J105" s="88"/>
      <c r="K105" s="88"/>
      <c r="L105" s="88"/>
      <c r="M105" s="88"/>
    </row>
    <row r="106" spans="9:13" ht="15.75" customHeight="1">
      <c r="I106" s="122"/>
      <c r="J106" s="88"/>
    </row>
    <row r="107" spans="9:13" ht="15.75" customHeight="1">
      <c r="I107" s="122"/>
      <c r="J107" s="88"/>
    </row>
    <row r="108" spans="9:13" ht="15.75" customHeight="1">
      <c r="I108" s="122"/>
      <c r="J108" s="88"/>
    </row>
    <row r="109" spans="9:13" ht="15.75" customHeight="1">
      <c r="I109" s="122"/>
      <c r="J109" s="88"/>
    </row>
    <row r="110" spans="9:13" ht="15.75" customHeight="1">
      <c r="I110" s="122"/>
      <c r="J110" s="88"/>
    </row>
    <row r="111" spans="9:13" ht="15.75" customHeight="1">
      <c r="I111" s="122"/>
      <c r="J111" s="88"/>
    </row>
    <row r="112" spans="9:13" ht="15.75" customHeight="1">
      <c r="I112" s="122"/>
      <c r="J112" s="88"/>
    </row>
    <row r="113" spans="9:10" ht="15.75" customHeight="1">
      <c r="I113" s="122"/>
      <c r="J113" s="88"/>
    </row>
    <row r="114" spans="9:10" ht="15.75" customHeight="1">
      <c r="I114" s="122"/>
      <c r="J114" s="88"/>
    </row>
    <row r="115" spans="9:10" ht="15.75" customHeight="1">
      <c r="I115" s="122"/>
      <c r="J115" s="88"/>
    </row>
    <row r="116" spans="9:10" ht="15.75" customHeight="1">
      <c r="I116" s="122"/>
      <c r="J116" s="88"/>
    </row>
    <row r="117" spans="9:10" ht="15.75" customHeight="1">
      <c r="I117" s="122"/>
      <c r="J117" s="88"/>
    </row>
    <row r="118" spans="9:10" ht="15.75" customHeight="1">
      <c r="I118" s="122"/>
      <c r="J118" s="88"/>
    </row>
    <row r="119" spans="9:10" ht="15.75" customHeight="1">
      <c r="I119" s="122"/>
      <c r="J119" s="88"/>
    </row>
    <row r="120" spans="9:10" ht="15.75" customHeight="1">
      <c r="I120" s="122"/>
      <c r="J120" s="88"/>
    </row>
    <row r="121" spans="9:10" ht="15.75" customHeight="1">
      <c r="I121" s="122"/>
      <c r="J121" s="88"/>
    </row>
    <row r="122" spans="9:10" ht="15.75" customHeight="1">
      <c r="I122" s="122"/>
      <c r="J122" s="88"/>
    </row>
    <row r="123" spans="9:10" ht="15.75" customHeight="1">
      <c r="I123" s="122"/>
      <c r="J123" s="88"/>
    </row>
    <row r="124" spans="9:10" ht="15.75" customHeight="1">
      <c r="I124" s="122"/>
      <c r="J124" s="88"/>
    </row>
    <row r="125" spans="9:10" ht="15.75" customHeight="1">
      <c r="I125" s="122"/>
      <c r="J125" s="88"/>
    </row>
    <row r="126" spans="9:10" ht="15.75" customHeight="1">
      <c r="I126" s="122"/>
      <c r="J126" s="88"/>
    </row>
    <row r="127" spans="9:10" ht="15.75" customHeight="1">
      <c r="I127" s="122"/>
      <c r="J127" s="88"/>
    </row>
    <row r="128" spans="9:10" ht="15.75" customHeight="1">
      <c r="I128" s="122"/>
      <c r="J128" s="88"/>
    </row>
    <row r="129" spans="9:10" ht="15.75" customHeight="1">
      <c r="I129" s="122"/>
      <c r="J129" s="88"/>
    </row>
    <row r="130" spans="9:10" ht="15.75" customHeight="1">
      <c r="I130" s="122"/>
      <c r="J130" s="88"/>
    </row>
    <row r="131" spans="9:10" ht="15.75" customHeight="1">
      <c r="I131" s="122"/>
      <c r="J131" s="88"/>
    </row>
    <row r="132" spans="9:10" ht="15.75" customHeight="1">
      <c r="I132" s="122"/>
      <c r="J132" s="88"/>
    </row>
    <row r="133" spans="9:10" ht="15.75" customHeight="1">
      <c r="I133" s="122"/>
      <c r="J133" s="88"/>
    </row>
    <row r="134" spans="9:10" ht="15.75" customHeight="1">
      <c r="I134" s="122"/>
      <c r="J134" s="88"/>
    </row>
    <row r="135" spans="9:10" ht="15.75" customHeight="1">
      <c r="I135" s="122"/>
      <c r="J135" s="88"/>
    </row>
    <row r="136" spans="9:10" ht="15.75" customHeight="1">
      <c r="I136" s="122"/>
      <c r="J136" s="88"/>
    </row>
    <row r="137" spans="9:10" ht="15.75" customHeight="1">
      <c r="I137" s="122"/>
      <c r="J137" s="88"/>
    </row>
    <row r="138" spans="9:10" ht="15.75" customHeight="1">
      <c r="I138" s="122"/>
      <c r="J138" s="88"/>
    </row>
    <row r="139" spans="9:10" ht="15.75" customHeight="1">
      <c r="I139" s="122"/>
      <c r="J139" s="88"/>
    </row>
    <row r="140" spans="9:10" ht="15.75" customHeight="1">
      <c r="I140" s="122"/>
      <c r="J140" s="88"/>
    </row>
    <row r="141" spans="9:10" ht="15.75" customHeight="1">
      <c r="I141" s="122"/>
      <c r="J141" s="88"/>
    </row>
    <row r="142" spans="9:10" ht="15.75" customHeight="1">
      <c r="I142" s="122"/>
      <c r="J142" s="88"/>
    </row>
    <row r="143" spans="9:10" ht="15.75" customHeight="1">
      <c r="I143" s="122"/>
      <c r="J143" s="88"/>
    </row>
    <row r="144" spans="9:10" ht="15.75" customHeight="1">
      <c r="I144" s="122"/>
      <c r="J144" s="88"/>
    </row>
    <row r="145" spans="9:10" ht="15.75" customHeight="1">
      <c r="I145" s="122"/>
      <c r="J145" s="88"/>
    </row>
    <row r="146" spans="9:10" ht="15.75" customHeight="1">
      <c r="I146" s="122"/>
      <c r="J146" s="88"/>
    </row>
    <row r="147" spans="9:10" ht="15.75" customHeight="1">
      <c r="I147" s="122"/>
      <c r="J147" s="88"/>
    </row>
    <row r="148" spans="9:10" ht="15.75" customHeight="1">
      <c r="I148" s="122"/>
      <c r="J148" s="88"/>
    </row>
    <row r="149" spans="9:10" ht="15.75" customHeight="1">
      <c r="I149" s="122"/>
      <c r="J149" s="88"/>
    </row>
    <row r="150" spans="9:10" ht="15.75" customHeight="1">
      <c r="I150" s="122"/>
      <c r="J150" s="88"/>
    </row>
    <row r="151" spans="9:10" ht="15.75" customHeight="1">
      <c r="I151" s="122"/>
      <c r="J151" s="88"/>
    </row>
    <row r="152" spans="9:10" ht="15.75" customHeight="1">
      <c r="I152" s="122"/>
      <c r="J152" s="88"/>
    </row>
    <row r="153" spans="9:10" ht="15.75" customHeight="1">
      <c r="I153" s="122"/>
      <c r="J153" s="88"/>
    </row>
    <row r="154" spans="9:10" ht="15.75" customHeight="1">
      <c r="I154" s="122"/>
      <c r="J154" s="88"/>
    </row>
    <row r="155" spans="9:10" ht="15.75" customHeight="1">
      <c r="I155" s="122"/>
      <c r="J155" s="88"/>
    </row>
    <row r="156" spans="9:10" ht="15.75" customHeight="1">
      <c r="I156" s="122"/>
      <c r="J156" s="88"/>
    </row>
    <row r="157" spans="9:10" ht="15.75" customHeight="1">
      <c r="I157" s="122"/>
      <c r="J157" s="88"/>
    </row>
    <row r="158" spans="9:10" ht="15.75" customHeight="1">
      <c r="I158" s="122"/>
      <c r="J158" s="88"/>
    </row>
    <row r="159" spans="9:10" ht="15.75" customHeight="1">
      <c r="I159" s="122"/>
      <c r="J159" s="88"/>
    </row>
    <row r="160" spans="9:10" ht="15.75" customHeight="1">
      <c r="I160" s="122"/>
      <c r="J160" s="88"/>
    </row>
    <row r="161" spans="9:10" ht="15.75" customHeight="1">
      <c r="I161" s="122"/>
      <c r="J161" s="88"/>
    </row>
    <row r="162" spans="9:10" ht="15.75" customHeight="1">
      <c r="I162" s="122"/>
      <c r="J162" s="88"/>
    </row>
    <row r="163" spans="9:10" ht="15.75" customHeight="1">
      <c r="I163" s="122"/>
      <c r="J163" s="88"/>
    </row>
    <row r="164" spans="9:10" ht="15.75" customHeight="1">
      <c r="I164" s="122"/>
      <c r="J164" s="88"/>
    </row>
    <row r="165" spans="9:10" ht="15.75" customHeight="1">
      <c r="I165" s="122"/>
      <c r="J165" s="88"/>
    </row>
    <row r="166" spans="9:10" ht="15.75" customHeight="1">
      <c r="I166" s="122"/>
      <c r="J166" s="88"/>
    </row>
    <row r="167" spans="9:10" ht="15.75" customHeight="1">
      <c r="I167" s="122"/>
      <c r="J167" s="88"/>
    </row>
    <row r="168" spans="9:10" ht="15.75" customHeight="1">
      <c r="I168" s="122"/>
      <c r="J168" s="88"/>
    </row>
    <row r="169" spans="9:10" ht="15.75" customHeight="1">
      <c r="J169" s="88"/>
    </row>
    <row r="170" spans="9:10" ht="15.75" customHeight="1">
      <c r="J170" s="88"/>
    </row>
    <row r="171" spans="9:10" ht="15.75" customHeight="1">
      <c r="J171" s="88"/>
    </row>
    <row r="172" spans="9:10" ht="15.75" customHeight="1">
      <c r="J172" s="88"/>
    </row>
    <row r="173" spans="9:10" ht="15.75" customHeight="1">
      <c r="J173" s="88"/>
    </row>
    <row r="174" spans="9:10" ht="15.75" customHeight="1">
      <c r="J174" s="88"/>
    </row>
    <row r="175" spans="9:10" ht="15.75" customHeight="1">
      <c r="J175" s="88"/>
    </row>
    <row r="176" spans="9:10" ht="15.75" customHeight="1">
      <c r="J176" s="88"/>
    </row>
    <row r="177" spans="10:10" ht="15.75" customHeight="1">
      <c r="J177" s="88"/>
    </row>
    <row r="178" spans="10:10" ht="15.75" customHeight="1">
      <c r="J178" s="88"/>
    </row>
    <row r="179" spans="10:10" ht="15.75" customHeight="1">
      <c r="J179" s="88"/>
    </row>
    <row r="180" spans="10:10" ht="15.75" customHeight="1">
      <c r="J180" s="88"/>
    </row>
    <row r="181" spans="10:10" ht="15.75" customHeight="1">
      <c r="J181" s="88"/>
    </row>
    <row r="182" spans="10:10" ht="15.75" customHeight="1">
      <c r="J182" s="88"/>
    </row>
    <row r="183" spans="10:10" ht="15.75" customHeight="1">
      <c r="J183" s="88"/>
    </row>
    <row r="184" spans="10:10" ht="15.75" customHeight="1">
      <c r="J184" s="88"/>
    </row>
    <row r="185" spans="10:10" ht="15.75" customHeight="1">
      <c r="J185" s="88"/>
    </row>
    <row r="186" spans="10:10" ht="15.75" customHeight="1">
      <c r="J186" s="88"/>
    </row>
    <row r="187" spans="10:10" ht="15.75" customHeight="1">
      <c r="J187" s="88"/>
    </row>
    <row r="188" spans="10:10" ht="15.75" customHeight="1">
      <c r="J188" s="88"/>
    </row>
    <row r="189" spans="10:10" ht="15.75" customHeight="1">
      <c r="J189" s="88"/>
    </row>
    <row r="190" spans="10:10" ht="15.75" customHeight="1">
      <c r="J190" s="88"/>
    </row>
    <row r="191" spans="10:10" ht="15.75" customHeight="1">
      <c r="J191" s="88"/>
    </row>
    <row r="192" spans="10:10" ht="15.75" customHeight="1">
      <c r="J192" s="88"/>
    </row>
    <row r="193" spans="10:10" ht="15.75" customHeight="1">
      <c r="J193" s="88"/>
    </row>
    <row r="194" spans="10:10" ht="15.75" customHeight="1">
      <c r="J194" s="88"/>
    </row>
    <row r="195" spans="10:10" ht="15.75" customHeight="1">
      <c r="J195" s="88"/>
    </row>
    <row r="196" spans="10:10" ht="15.75" customHeight="1">
      <c r="J196" s="88"/>
    </row>
    <row r="197" spans="10:10" ht="15.75" customHeight="1">
      <c r="J197" s="88"/>
    </row>
    <row r="198" spans="10:10" ht="15.75" customHeight="1">
      <c r="J198" s="88"/>
    </row>
    <row r="199" spans="10:10" ht="15.75" customHeight="1">
      <c r="J199" s="88"/>
    </row>
    <row r="200" spans="10:10" ht="15.75" customHeight="1">
      <c r="J200" s="88"/>
    </row>
    <row r="201" spans="10:10" ht="15.75" customHeight="1">
      <c r="J201" s="88"/>
    </row>
    <row r="202" spans="10:10" ht="15.75" customHeight="1">
      <c r="J202" s="88"/>
    </row>
    <row r="203" spans="10:10" ht="15.75" customHeight="1">
      <c r="J203" s="88"/>
    </row>
    <row r="204" spans="10:10" ht="15.75" customHeight="1">
      <c r="J204" s="88"/>
    </row>
    <row r="205" spans="10:10" ht="15.75" customHeight="1">
      <c r="J205" s="88"/>
    </row>
    <row r="206" spans="10:10" ht="15.75" customHeight="1">
      <c r="J206" s="88"/>
    </row>
    <row r="207" spans="10:10" ht="15.75" customHeight="1">
      <c r="J207" s="88"/>
    </row>
    <row r="208" spans="10:10" ht="15.75" customHeight="1">
      <c r="J208" s="88"/>
    </row>
    <row r="209" spans="10:10" ht="15.75" customHeight="1">
      <c r="J209" s="88"/>
    </row>
    <row r="210" spans="10:10" ht="15.75" customHeight="1">
      <c r="J210" s="88"/>
    </row>
    <row r="211" spans="10:10" ht="15.75" customHeight="1">
      <c r="J211" s="88"/>
    </row>
    <row r="212" spans="10:10" ht="15.75" customHeight="1">
      <c r="J212" s="88"/>
    </row>
    <row r="213" spans="10:10" ht="15.75" customHeight="1">
      <c r="J213" s="88"/>
    </row>
    <row r="214" spans="10:10" ht="15.75" customHeight="1">
      <c r="J214" s="88"/>
    </row>
    <row r="215" spans="10:10" ht="15.75" customHeight="1">
      <c r="J215" s="88"/>
    </row>
    <row r="216" spans="10:10" ht="15.75" customHeight="1">
      <c r="J216" s="88"/>
    </row>
    <row r="217" spans="10:10" ht="15.75" customHeight="1">
      <c r="J217" s="88"/>
    </row>
    <row r="218" spans="10:10" ht="15.75" customHeight="1">
      <c r="J218" s="88"/>
    </row>
    <row r="219" spans="10:10" ht="15.75" customHeight="1">
      <c r="J219" s="88"/>
    </row>
    <row r="220" spans="10:10" ht="15.75" customHeight="1">
      <c r="J220" s="88"/>
    </row>
    <row r="221" spans="10:10" ht="15.75" customHeight="1">
      <c r="J221" s="88"/>
    </row>
    <row r="222" spans="10:10" ht="15.75" customHeight="1">
      <c r="J222" s="88"/>
    </row>
    <row r="223" spans="10:10" ht="15.75" customHeight="1">
      <c r="J223" s="88"/>
    </row>
    <row r="224" spans="10:10" ht="15.75" customHeight="1">
      <c r="J224" s="88"/>
    </row>
    <row r="225" spans="10:10" ht="15.75" customHeight="1">
      <c r="J225" s="88"/>
    </row>
    <row r="226" spans="10:10" ht="15.75" customHeight="1">
      <c r="J226" s="88"/>
    </row>
    <row r="227" spans="10:10" ht="15.75" customHeight="1">
      <c r="J227" s="88"/>
    </row>
    <row r="228" spans="10:10" ht="15.75" customHeight="1">
      <c r="J228" s="88"/>
    </row>
    <row r="229" spans="10:10" ht="15.75" customHeight="1">
      <c r="J229" s="88"/>
    </row>
    <row r="230" spans="10:10" ht="15.75" customHeight="1">
      <c r="J230" s="88"/>
    </row>
    <row r="231" spans="10:10" ht="15.75" customHeight="1">
      <c r="J231" s="88"/>
    </row>
    <row r="232" spans="10:10" ht="15.75" customHeight="1">
      <c r="J232" s="88"/>
    </row>
    <row r="233" spans="10:10" ht="15.75" customHeight="1">
      <c r="J233" s="88"/>
    </row>
    <row r="234" spans="10:10" ht="15.75" customHeight="1">
      <c r="J234" s="88"/>
    </row>
    <row r="235" spans="10:10" ht="15.75" customHeight="1">
      <c r="J235" s="88"/>
    </row>
    <row r="236" spans="10:10" ht="15.75" customHeight="1">
      <c r="J236" s="88"/>
    </row>
    <row r="237" spans="10:10" ht="15.75" customHeight="1">
      <c r="J237" s="88"/>
    </row>
    <row r="238" spans="10:10" ht="15.75" customHeight="1">
      <c r="J238" s="88"/>
    </row>
    <row r="239" spans="10:10" ht="15.75" customHeight="1">
      <c r="J239" s="88"/>
    </row>
    <row r="240" spans="10:10" ht="15.75" customHeight="1">
      <c r="J240" s="88"/>
    </row>
    <row r="241" spans="10:10" ht="15.75" customHeight="1">
      <c r="J241" s="88"/>
    </row>
    <row r="242" spans="10:10" ht="15.75" customHeight="1">
      <c r="J242" s="88"/>
    </row>
    <row r="243" spans="10:10" ht="15.75" customHeight="1">
      <c r="J243" s="88"/>
    </row>
    <row r="244" spans="10:10" ht="15.75" customHeight="1">
      <c r="J244" s="88"/>
    </row>
    <row r="245" spans="10:10" ht="15.75" customHeight="1">
      <c r="J245" s="88"/>
    </row>
    <row r="246" spans="10:10" ht="15.75" customHeight="1">
      <c r="J246" s="88"/>
    </row>
    <row r="247" spans="10:10" ht="15.75" customHeight="1">
      <c r="J247" s="88"/>
    </row>
    <row r="248" spans="10:10" ht="15.75" customHeight="1">
      <c r="J248" s="88"/>
    </row>
    <row r="249" spans="10:10" ht="15.75" customHeight="1">
      <c r="J249" s="88"/>
    </row>
    <row r="250" spans="10:10" ht="15.75" customHeight="1">
      <c r="J250" s="88"/>
    </row>
    <row r="251" spans="10:10" ht="15.75" customHeight="1">
      <c r="J251" s="88"/>
    </row>
    <row r="252" spans="10:10" ht="15.75" customHeight="1">
      <c r="J252" s="88"/>
    </row>
    <row r="253" spans="10:10" ht="15.75" customHeight="1">
      <c r="J253" s="88"/>
    </row>
    <row r="254" spans="10:10" ht="15.75" customHeight="1">
      <c r="J254" s="88"/>
    </row>
    <row r="255" spans="10:10" ht="15.75" customHeight="1">
      <c r="J255" s="88"/>
    </row>
    <row r="256" spans="10:10" ht="15.75" customHeight="1">
      <c r="J256" s="88"/>
    </row>
    <row r="257" spans="10:10" ht="15.75" customHeight="1">
      <c r="J257" s="88"/>
    </row>
    <row r="258" spans="10:10" ht="15.75" customHeight="1">
      <c r="J258" s="88"/>
    </row>
    <row r="259" spans="10:10" ht="15.75" customHeight="1">
      <c r="J259" s="88"/>
    </row>
    <row r="260" spans="10:10" ht="15.75" customHeight="1">
      <c r="J260" s="88"/>
    </row>
    <row r="261" spans="10:10" ht="15.75" customHeight="1">
      <c r="J261" s="88"/>
    </row>
    <row r="262" spans="10:10" ht="15.75" customHeight="1">
      <c r="J262" s="88"/>
    </row>
    <row r="263" spans="10:10" ht="15.75" customHeight="1">
      <c r="J263" s="88"/>
    </row>
    <row r="264" spans="10:10" ht="15.75" customHeight="1">
      <c r="J264" s="88"/>
    </row>
    <row r="265" spans="10:10" ht="15.75" customHeight="1">
      <c r="J265" s="88"/>
    </row>
    <row r="266" spans="10:10" ht="15.75" customHeight="1">
      <c r="J266" s="88"/>
    </row>
    <row r="267" spans="10:10" ht="15.75" customHeight="1">
      <c r="J267" s="88"/>
    </row>
    <row r="268" spans="10:10" ht="15.75" customHeight="1">
      <c r="J268" s="88"/>
    </row>
    <row r="269" spans="10:10" ht="15.75" customHeight="1">
      <c r="J269" s="88"/>
    </row>
    <row r="270" spans="10:10" ht="15.75" customHeight="1">
      <c r="J270" s="88"/>
    </row>
    <row r="271" spans="10:10" ht="15.75" customHeight="1">
      <c r="J271" s="88"/>
    </row>
    <row r="272" spans="10:10" ht="15.75" customHeight="1">
      <c r="J272" s="88"/>
    </row>
    <row r="273" spans="10:10" ht="15.75" customHeight="1">
      <c r="J273" s="88"/>
    </row>
    <row r="274" spans="10:10" ht="15.75" customHeight="1">
      <c r="J274" s="88"/>
    </row>
    <row r="275" spans="10:10" ht="15.75" customHeight="1">
      <c r="J275" s="88"/>
    </row>
    <row r="276" spans="10:10" ht="15.75" customHeight="1">
      <c r="J276" s="88"/>
    </row>
    <row r="277" spans="10:10" ht="15.75" customHeight="1">
      <c r="J277" s="88"/>
    </row>
    <row r="278" spans="10:10" ht="15.75" customHeight="1">
      <c r="J278" s="88"/>
    </row>
    <row r="279" spans="10:10" ht="15.75" customHeight="1">
      <c r="J279" s="88"/>
    </row>
    <row r="280" spans="10:10" ht="15.75" customHeight="1">
      <c r="J280" s="88"/>
    </row>
    <row r="281" spans="10:10" ht="15.75" customHeight="1">
      <c r="J281" s="88"/>
    </row>
    <row r="282" spans="10:10" ht="15.75" customHeight="1">
      <c r="J282" s="88"/>
    </row>
    <row r="283" spans="10:10" ht="15.75" customHeight="1">
      <c r="J283" s="88"/>
    </row>
    <row r="284" spans="10:10" ht="15.75" customHeight="1">
      <c r="J284" s="88"/>
    </row>
    <row r="285" spans="10:10" ht="15.75" customHeight="1">
      <c r="J285" s="88"/>
    </row>
    <row r="286" spans="10:10" ht="15.75" customHeight="1">
      <c r="J286" s="88"/>
    </row>
    <row r="287" spans="10:10" ht="15.75" customHeight="1">
      <c r="J287" s="88"/>
    </row>
    <row r="288" spans="10:10" ht="15.75" customHeight="1">
      <c r="J288" s="88"/>
    </row>
    <row r="289" spans="10:10" ht="15.75" customHeight="1">
      <c r="J289" s="88"/>
    </row>
    <row r="290" spans="10:10" ht="15.75" customHeight="1">
      <c r="J290" s="88"/>
    </row>
    <row r="291" spans="10:10" ht="15.75" customHeight="1">
      <c r="J291" s="88"/>
    </row>
    <row r="292" spans="10:10" ht="15.75" customHeight="1">
      <c r="J292" s="88"/>
    </row>
    <row r="293" spans="10:10" ht="15.75" customHeight="1">
      <c r="J293" s="88"/>
    </row>
    <row r="294" spans="10:10" ht="15.75" customHeight="1">
      <c r="J294" s="88"/>
    </row>
    <row r="295" spans="10:10" ht="15.75" customHeight="1">
      <c r="J295" s="88"/>
    </row>
    <row r="296" spans="10:10" ht="15.75" customHeight="1">
      <c r="J296" s="88"/>
    </row>
    <row r="297" spans="10:10" ht="15.75" customHeight="1">
      <c r="J297" s="88"/>
    </row>
    <row r="298" spans="10:10" ht="15.75" customHeight="1">
      <c r="J298" s="88"/>
    </row>
    <row r="299" spans="10:10" ht="15.75" customHeight="1">
      <c r="J299" s="88"/>
    </row>
    <row r="300" spans="10:10" ht="15.75" customHeight="1">
      <c r="J300" s="88"/>
    </row>
    <row r="301" spans="10:10" ht="15.75" customHeight="1">
      <c r="J301" s="88"/>
    </row>
    <row r="302" spans="10:10" ht="15.75" customHeight="1">
      <c r="J302" s="88"/>
    </row>
    <row r="303" spans="10:10" ht="15.75" customHeight="1">
      <c r="J303" s="88"/>
    </row>
    <row r="304" spans="10:10" ht="15.75" customHeight="1">
      <c r="J304" s="88"/>
    </row>
    <row r="305" spans="10:10" ht="15.75" customHeight="1">
      <c r="J305" s="88"/>
    </row>
    <row r="306" spans="10:10" ht="15.75" customHeight="1">
      <c r="J306" s="88"/>
    </row>
    <row r="307" spans="10:10" ht="15.75" customHeight="1">
      <c r="J307" s="88"/>
    </row>
    <row r="308" spans="10:10" ht="15.75" customHeight="1">
      <c r="J308" s="88"/>
    </row>
    <row r="309" spans="10:10" ht="15.75" customHeight="1">
      <c r="J309" s="88"/>
    </row>
    <row r="310" spans="10:10" ht="15.75" customHeight="1">
      <c r="J310" s="88"/>
    </row>
    <row r="311" spans="10:10" ht="15.75" customHeight="1">
      <c r="J311" s="88"/>
    </row>
    <row r="312" spans="10:10" ht="15.75" customHeight="1">
      <c r="J312" s="88"/>
    </row>
    <row r="313" spans="10:10" ht="15.75" customHeight="1">
      <c r="J313" s="88"/>
    </row>
    <row r="314" spans="10:10" ht="15.75" customHeight="1">
      <c r="J314" s="88"/>
    </row>
    <row r="315" spans="10:10" ht="15.75" customHeight="1">
      <c r="J315" s="88"/>
    </row>
    <row r="316" spans="10:10" ht="15.75" customHeight="1">
      <c r="J316" s="88"/>
    </row>
    <row r="317" spans="10:10" ht="15.75" customHeight="1">
      <c r="J317" s="88"/>
    </row>
    <row r="318" spans="10:10" ht="15.75" customHeight="1">
      <c r="J318" s="88"/>
    </row>
    <row r="319" spans="10:10" ht="15.75" customHeight="1">
      <c r="J319" s="88"/>
    </row>
    <row r="320" spans="10:10" ht="15.75" customHeight="1">
      <c r="J320" s="88"/>
    </row>
    <row r="321" spans="10:10" ht="15.75" customHeight="1">
      <c r="J321" s="88"/>
    </row>
    <row r="322" spans="10:10" ht="15.75" customHeight="1">
      <c r="J322" s="88"/>
    </row>
    <row r="323" spans="10:10" ht="15.75" customHeight="1">
      <c r="J323" s="88"/>
    </row>
    <row r="324" spans="10:10" ht="15.75" customHeight="1">
      <c r="J324" s="88"/>
    </row>
    <row r="325" spans="10:10" ht="15.75" customHeight="1">
      <c r="J325" s="88"/>
    </row>
    <row r="326" spans="10:10" ht="15.75" customHeight="1">
      <c r="J326" s="88"/>
    </row>
    <row r="327" spans="10:10" ht="15.75" customHeight="1">
      <c r="J327" s="88"/>
    </row>
    <row r="328" spans="10:10" ht="15.75" customHeight="1">
      <c r="J328" s="88"/>
    </row>
    <row r="329" spans="10:10" ht="15.75" customHeight="1">
      <c r="J329" s="88"/>
    </row>
    <row r="330" spans="10:10" ht="15.75" customHeight="1">
      <c r="J330" s="88"/>
    </row>
    <row r="331" spans="10:10" ht="15.75" customHeight="1">
      <c r="J331" s="88"/>
    </row>
    <row r="332" spans="10:10" ht="15.75" customHeight="1">
      <c r="J332" s="88"/>
    </row>
    <row r="333" spans="10:10" ht="15.75" customHeight="1">
      <c r="J333" s="88"/>
    </row>
    <row r="334" spans="10:10" ht="15.75" customHeight="1">
      <c r="J334" s="88"/>
    </row>
    <row r="335" spans="10:10" ht="15.75" customHeight="1">
      <c r="J335" s="88"/>
    </row>
    <row r="336" spans="10:10" ht="15.75" customHeight="1">
      <c r="J336" s="88"/>
    </row>
    <row r="337" spans="10:10" ht="15.75" customHeight="1">
      <c r="J337" s="88"/>
    </row>
    <row r="338" spans="10:10" ht="15.75" customHeight="1">
      <c r="J338" s="88"/>
    </row>
    <row r="339" spans="10:10" ht="15.75" customHeight="1">
      <c r="J339" s="88"/>
    </row>
    <row r="340" spans="10:10" ht="15.75" customHeight="1">
      <c r="J340" s="88"/>
    </row>
    <row r="341" spans="10:10" ht="15.75" customHeight="1">
      <c r="J341" s="88"/>
    </row>
    <row r="342" spans="10:10" ht="15.75" customHeight="1">
      <c r="J342" s="88"/>
    </row>
    <row r="343" spans="10:10" ht="15.75" customHeight="1">
      <c r="J343" s="88"/>
    </row>
    <row r="344" spans="10:10" ht="15.75" customHeight="1">
      <c r="J344" s="88"/>
    </row>
    <row r="345" spans="10:10" ht="15.75" customHeight="1">
      <c r="J345" s="88"/>
    </row>
    <row r="346" spans="10:10" ht="15.75" customHeight="1">
      <c r="J346" s="88"/>
    </row>
    <row r="347" spans="10:10" ht="15.75" customHeight="1">
      <c r="J347" s="88"/>
    </row>
    <row r="348" spans="10:10" ht="15.75" customHeight="1">
      <c r="J348" s="88"/>
    </row>
    <row r="349" spans="10:10" ht="15.75" customHeight="1">
      <c r="J349" s="88"/>
    </row>
    <row r="350" spans="10:10" ht="15.75" customHeight="1">
      <c r="J350" s="88"/>
    </row>
    <row r="351" spans="10:10" ht="15.75" customHeight="1">
      <c r="J351" s="88"/>
    </row>
    <row r="352" spans="10:10" ht="15.75" customHeight="1">
      <c r="J352" s="88"/>
    </row>
    <row r="353" spans="10:10" ht="15.75" customHeight="1">
      <c r="J353" s="88"/>
    </row>
    <row r="354" spans="10:10" ht="15.75" customHeight="1">
      <c r="J354" s="88"/>
    </row>
    <row r="355" spans="10:10" ht="15.75" customHeight="1">
      <c r="J355" s="88"/>
    </row>
    <row r="356" spans="10:10" ht="15.75" customHeight="1">
      <c r="J356" s="88"/>
    </row>
    <row r="357" spans="10:10" ht="15.75" customHeight="1">
      <c r="J357" s="88"/>
    </row>
    <row r="358" spans="10:10" ht="15.75" customHeight="1">
      <c r="J358" s="88"/>
    </row>
    <row r="359" spans="10:10" ht="15.75" customHeight="1">
      <c r="J359" s="88"/>
    </row>
    <row r="360" spans="10:10" ht="15.75" customHeight="1">
      <c r="J360" s="88"/>
    </row>
    <row r="361" spans="10:10" ht="15.75" customHeight="1">
      <c r="J361" s="88"/>
    </row>
    <row r="362" spans="10:10" ht="15.75" customHeight="1">
      <c r="J362" s="88"/>
    </row>
    <row r="363" spans="10:10" ht="15.75" customHeight="1">
      <c r="J363" s="88"/>
    </row>
    <row r="364" spans="10:10" ht="15.75" customHeight="1">
      <c r="J364" s="88"/>
    </row>
    <row r="365" spans="10:10" ht="15.75" customHeight="1">
      <c r="J365" s="88"/>
    </row>
    <row r="366" spans="10:10" ht="15.75" customHeight="1">
      <c r="J366" s="88"/>
    </row>
    <row r="367" spans="10:10" ht="15.75" customHeight="1">
      <c r="J367" s="88"/>
    </row>
    <row r="368" spans="10:10" ht="15.75" customHeight="1">
      <c r="J368" s="88"/>
    </row>
    <row r="369" spans="10:10" ht="15.75" customHeight="1">
      <c r="J369" s="88"/>
    </row>
    <row r="370" spans="10:10" ht="15.75" customHeight="1">
      <c r="J370" s="88"/>
    </row>
    <row r="371" spans="10:10" ht="15.75" customHeight="1">
      <c r="J371" s="88"/>
    </row>
    <row r="372" spans="10:10" ht="15.75" customHeight="1">
      <c r="J372" s="88"/>
    </row>
    <row r="373" spans="10:10" ht="15.75" customHeight="1">
      <c r="J373" s="88"/>
    </row>
    <row r="374" spans="10:10" ht="15.75" customHeight="1">
      <c r="J374" s="88"/>
    </row>
    <row r="375" spans="10:10" ht="15.75" customHeight="1">
      <c r="J375" s="88"/>
    </row>
    <row r="376" spans="10:10" ht="15.75" customHeight="1">
      <c r="J376" s="88"/>
    </row>
    <row r="377" spans="10:10" ht="15.75" customHeight="1">
      <c r="J377" s="88"/>
    </row>
    <row r="378" spans="10:10" ht="15.75" customHeight="1">
      <c r="J378" s="88"/>
    </row>
    <row r="379" spans="10:10" ht="15.75" customHeight="1">
      <c r="J379" s="88"/>
    </row>
    <row r="380" spans="10:10" ht="15.75" customHeight="1">
      <c r="J380" s="88"/>
    </row>
    <row r="381" spans="10:10" ht="15.75" customHeight="1">
      <c r="J381" s="88"/>
    </row>
    <row r="382" spans="10:10" ht="15.75" customHeight="1">
      <c r="J382" s="88"/>
    </row>
    <row r="383" spans="10:10" ht="15.75" customHeight="1">
      <c r="J383" s="88"/>
    </row>
    <row r="384" spans="10:10" ht="15.75" customHeight="1">
      <c r="J384" s="88"/>
    </row>
    <row r="385" spans="10:10" ht="15.75" customHeight="1">
      <c r="J385" s="88"/>
    </row>
    <row r="386" spans="10:10" ht="15.75" customHeight="1">
      <c r="J386" s="88"/>
    </row>
    <row r="387" spans="10:10" ht="15.75" customHeight="1">
      <c r="J387" s="88"/>
    </row>
    <row r="388" spans="10:10" ht="15.75" customHeight="1">
      <c r="J388" s="88"/>
    </row>
    <row r="389" spans="10:10" ht="15.75" customHeight="1">
      <c r="J389" s="88"/>
    </row>
    <row r="390" spans="10:10" ht="15.75" customHeight="1">
      <c r="J390" s="88"/>
    </row>
    <row r="391" spans="10:10" ht="15.75" customHeight="1">
      <c r="J391" s="88"/>
    </row>
    <row r="392" spans="10:10" ht="15.75" customHeight="1">
      <c r="J392" s="88"/>
    </row>
    <row r="393" spans="10:10" ht="15.75" customHeight="1">
      <c r="J393" s="88"/>
    </row>
    <row r="394" spans="10:10" ht="15.75" customHeight="1">
      <c r="J394" s="88"/>
    </row>
    <row r="395" spans="10:10" ht="15.75" customHeight="1">
      <c r="J395" s="88"/>
    </row>
    <row r="396" spans="10:10" ht="15.75" customHeight="1">
      <c r="J396" s="88"/>
    </row>
    <row r="397" spans="10:10" ht="15.75" customHeight="1">
      <c r="J397" s="88"/>
    </row>
    <row r="398" spans="10:10" ht="15.75" customHeight="1">
      <c r="J398" s="88"/>
    </row>
    <row r="399" spans="10:10" ht="15.75" customHeight="1">
      <c r="J399" s="88"/>
    </row>
    <row r="400" spans="10:10" ht="15.75" customHeight="1">
      <c r="J400" s="88"/>
    </row>
    <row r="401" spans="10:10" ht="15.75" customHeight="1">
      <c r="J401" s="88"/>
    </row>
    <row r="402" spans="10:10" ht="15.75" customHeight="1">
      <c r="J402" s="88"/>
    </row>
    <row r="403" spans="10:10" ht="15.75" customHeight="1">
      <c r="J403" s="88"/>
    </row>
    <row r="404" spans="10:10" ht="15.75" customHeight="1">
      <c r="J404" s="88"/>
    </row>
    <row r="405" spans="10:10" ht="15.75" customHeight="1">
      <c r="J405" s="88"/>
    </row>
    <row r="406" spans="10:10" ht="15.75" customHeight="1">
      <c r="J406" s="88"/>
    </row>
    <row r="407" spans="10:10" ht="15.75" customHeight="1">
      <c r="J407" s="88"/>
    </row>
    <row r="408" spans="10:10" ht="15.75" customHeight="1">
      <c r="J408" s="88"/>
    </row>
    <row r="409" spans="10:10" ht="15.75" customHeight="1">
      <c r="J409" s="88"/>
    </row>
    <row r="410" spans="10:10" ht="15.75" customHeight="1">
      <c r="J410" s="88"/>
    </row>
    <row r="411" spans="10:10" ht="15.75" customHeight="1">
      <c r="J411" s="88"/>
    </row>
    <row r="412" spans="10:10" ht="15.75" customHeight="1">
      <c r="J412" s="88"/>
    </row>
    <row r="413" spans="10:10" ht="15.75" customHeight="1">
      <c r="J413" s="88"/>
    </row>
    <row r="414" spans="10:10" ht="15.75" customHeight="1">
      <c r="J414" s="88"/>
    </row>
    <row r="415" spans="10:10" ht="15.75" customHeight="1">
      <c r="J415" s="88"/>
    </row>
    <row r="416" spans="10:10" ht="15.75" customHeight="1">
      <c r="J416" s="88"/>
    </row>
    <row r="417" spans="10:10" ht="15.75" customHeight="1">
      <c r="J417" s="88"/>
    </row>
    <row r="418" spans="10:10" ht="15.75" customHeight="1">
      <c r="J418" s="88"/>
    </row>
    <row r="419" spans="10:10" ht="15.75" customHeight="1">
      <c r="J419" s="88"/>
    </row>
    <row r="420" spans="10:10" ht="15.75" customHeight="1">
      <c r="J420" s="88"/>
    </row>
    <row r="421" spans="10:10" ht="15.75" customHeight="1">
      <c r="J421" s="88"/>
    </row>
    <row r="422" spans="10:10" ht="15.75" customHeight="1">
      <c r="J422" s="88"/>
    </row>
    <row r="423" spans="10:10" ht="15.75" customHeight="1">
      <c r="J423" s="88"/>
    </row>
    <row r="424" spans="10:10" ht="15.75" customHeight="1">
      <c r="J424" s="88"/>
    </row>
    <row r="425" spans="10:10" ht="15.75" customHeight="1">
      <c r="J425" s="88"/>
    </row>
    <row r="426" spans="10:10" ht="15.75" customHeight="1">
      <c r="J426" s="88"/>
    </row>
    <row r="427" spans="10:10" ht="15.75" customHeight="1">
      <c r="J427" s="88"/>
    </row>
    <row r="428" spans="10:10" ht="15.75" customHeight="1">
      <c r="J428" s="88"/>
    </row>
    <row r="429" spans="10:10" ht="15.75" customHeight="1">
      <c r="J429" s="88"/>
    </row>
    <row r="430" spans="10:10" ht="15.75" customHeight="1">
      <c r="J430" s="88"/>
    </row>
    <row r="431" spans="10:10" ht="15.75" customHeight="1">
      <c r="J431" s="88"/>
    </row>
    <row r="432" spans="10:10" ht="15.75" customHeight="1">
      <c r="J432" s="88"/>
    </row>
    <row r="433" spans="10:10" ht="15.75" customHeight="1">
      <c r="J433" s="88"/>
    </row>
    <row r="434" spans="10:10" ht="15.75" customHeight="1">
      <c r="J434" s="88"/>
    </row>
    <row r="435" spans="10:10" ht="15.75" customHeight="1">
      <c r="J435" s="88"/>
    </row>
    <row r="436" spans="10:10" ht="15.75" customHeight="1">
      <c r="J436" s="88"/>
    </row>
    <row r="437" spans="10:10" ht="15.75" customHeight="1">
      <c r="J437" s="88"/>
    </row>
    <row r="438" spans="10:10" ht="15.75" customHeight="1">
      <c r="J438" s="88"/>
    </row>
    <row r="439" spans="10:10" ht="15.75" customHeight="1">
      <c r="J439" s="88"/>
    </row>
    <row r="440" spans="10:10" ht="15.75" customHeight="1">
      <c r="J440" s="88"/>
    </row>
    <row r="441" spans="10:10" ht="15.75" customHeight="1">
      <c r="J441" s="88"/>
    </row>
    <row r="442" spans="10:10" ht="15.75" customHeight="1">
      <c r="J442" s="88"/>
    </row>
    <row r="443" spans="10:10" ht="15.75" customHeight="1">
      <c r="J443" s="88"/>
    </row>
    <row r="444" spans="10:10" ht="15.75" customHeight="1">
      <c r="J444" s="88"/>
    </row>
    <row r="445" spans="10:10" ht="15.75" customHeight="1">
      <c r="J445" s="88"/>
    </row>
    <row r="446" spans="10:10" ht="15.75" customHeight="1">
      <c r="J446" s="88"/>
    </row>
    <row r="447" spans="10:10" ht="15.75" customHeight="1">
      <c r="J447" s="88"/>
    </row>
    <row r="448" spans="10:10" ht="15.75" customHeight="1">
      <c r="J448" s="88"/>
    </row>
    <row r="449" spans="10:10" ht="15.75" customHeight="1">
      <c r="J449" s="88"/>
    </row>
    <row r="450" spans="10:10" ht="15.75" customHeight="1">
      <c r="J450" s="88"/>
    </row>
    <row r="451" spans="10:10" ht="15.75" customHeight="1">
      <c r="J451" s="88"/>
    </row>
    <row r="452" spans="10:10" ht="15.75" customHeight="1">
      <c r="J452" s="88"/>
    </row>
    <row r="453" spans="10:10" ht="15.75" customHeight="1">
      <c r="J453" s="88"/>
    </row>
    <row r="454" spans="10:10" ht="15.75" customHeight="1">
      <c r="J454" s="88"/>
    </row>
    <row r="455" spans="10:10" ht="15.75" customHeight="1">
      <c r="J455" s="88"/>
    </row>
    <row r="456" spans="10:10" ht="15.75" customHeight="1">
      <c r="J456" s="88"/>
    </row>
    <row r="457" spans="10:10" ht="15.75" customHeight="1">
      <c r="J457" s="88"/>
    </row>
    <row r="458" spans="10:10" ht="15.75" customHeight="1">
      <c r="J458" s="88"/>
    </row>
    <row r="459" spans="10:10" ht="15.75" customHeight="1">
      <c r="J459" s="88"/>
    </row>
    <row r="460" spans="10:10" ht="15.75" customHeight="1">
      <c r="J460" s="88"/>
    </row>
    <row r="461" spans="10:10" ht="15.75" customHeight="1">
      <c r="J461" s="88"/>
    </row>
    <row r="462" spans="10:10" ht="15.75" customHeight="1">
      <c r="J462" s="88"/>
    </row>
    <row r="463" spans="10:10" ht="15.75" customHeight="1">
      <c r="J463" s="88"/>
    </row>
    <row r="464" spans="10:10" ht="15.75" customHeight="1">
      <c r="J464" s="88"/>
    </row>
    <row r="465" spans="10:10" ht="15.75" customHeight="1">
      <c r="J465" s="88"/>
    </row>
    <row r="466" spans="10:10" ht="15.75" customHeight="1">
      <c r="J466" s="88"/>
    </row>
    <row r="467" spans="10:10" ht="15.75" customHeight="1">
      <c r="J467" s="88"/>
    </row>
    <row r="468" spans="10:10" ht="15.75" customHeight="1">
      <c r="J468" s="88"/>
    </row>
    <row r="469" spans="10:10" ht="15.75" customHeight="1">
      <c r="J469" s="88"/>
    </row>
    <row r="470" spans="10:10" ht="15.75" customHeight="1">
      <c r="J470" s="88"/>
    </row>
    <row r="471" spans="10:10" ht="15.75" customHeight="1">
      <c r="J471" s="88"/>
    </row>
    <row r="472" spans="10:10" ht="15.75" customHeight="1">
      <c r="J472" s="88"/>
    </row>
    <row r="473" spans="10:10" ht="15.75" customHeight="1">
      <c r="J473" s="88"/>
    </row>
    <row r="474" spans="10:10" ht="15.75" customHeight="1">
      <c r="J474" s="88"/>
    </row>
    <row r="475" spans="10:10" ht="15.75" customHeight="1">
      <c r="J475" s="88"/>
    </row>
    <row r="476" spans="10:10" ht="15.75" customHeight="1">
      <c r="J476" s="88"/>
    </row>
    <row r="477" spans="10:10" ht="15.75" customHeight="1">
      <c r="J477" s="88"/>
    </row>
    <row r="478" spans="10:10" ht="15.75" customHeight="1">
      <c r="J478" s="88"/>
    </row>
    <row r="479" spans="10:10" ht="15.75" customHeight="1">
      <c r="J479" s="88"/>
    </row>
    <row r="480" spans="10:10" ht="15.75" customHeight="1">
      <c r="J480" s="88"/>
    </row>
    <row r="481" spans="10:10" ht="15.75" customHeight="1">
      <c r="J481" s="88"/>
    </row>
    <row r="482" spans="10:10" ht="15.75" customHeight="1">
      <c r="J482" s="88"/>
    </row>
    <row r="483" spans="10:10" ht="15.75" customHeight="1">
      <c r="J483" s="88"/>
    </row>
    <row r="484" spans="10:10" ht="15.75" customHeight="1">
      <c r="J484" s="88"/>
    </row>
    <row r="485" spans="10:10" ht="15.75" customHeight="1">
      <c r="J485" s="88"/>
    </row>
    <row r="486" spans="10:10" ht="15.75" customHeight="1">
      <c r="J486" s="88"/>
    </row>
    <row r="487" spans="10:10" ht="15.75" customHeight="1">
      <c r="J487" s="88"/>
    </row>
    <row r="488" spans="10:10" ht="15.75" customHeight="1">
      <c r="J488" s="88"/>
    </row>
    <row r="489" spans="10:10" ht="15.75" customHeight="1">
      <c r="J489" s="88"/>
    </row>
    <row r="490" spans="10:10" ht="15.75" customHeight="1">
      <c r="J490" s="88"/>
    </row>
    <row r="491" spans="10:10" ht="15.75" customHeight="1">
      <c r="J491" s="88"/>
    </row>
    <row r="492" spans="10:10" ht="15.75" customHeight="1">
      <c r="J492" s="88"/>
    </row>
    <row r="493" spans="10:10" ht="15.75" customHeight="1">
      <c r="J493" s="88"/>
    </row>
    <row r="494" spans="10:10" ht="15.75" customHeight="1">
      <c r="J494" s="88"/>
    </row>
    <row r="495" spans="10:10" ht="15.75" customHeight="1">
      <c r="J495" s="88"/>
    </row>
    <row r="496" spans="10:10" ht="15.75" customHeight="1">
      <c r="J496" s="88"/>
    </row>
    <row r="497" spans="10:10" ht="15.75" customHeight="1">
      <c r="J497" s="88"/>
    </row>
    <row r="498" spans="10:10" ht="15.75" customHeight="1">
      <c r="J498" s="88"/>
    </row>
    <row r="499" spans="10:10" ht="15.75" customHeight="1">
      <c r="J499" s="88"/>
    </row>
    <row r="500" spans="10:10" ht="15.75" customHeight="1">
      <c r="J500" s="88"/>
    </row>
    <row r="501" spans="10:10" ht="15.75" customHeight="1">
      <c r="J501" s="88"/>
    </row>
    <row r="502" spans="10:10" ht="15.75" customHeight="1">
      <c r="J502" s="88"/>
    </row>
    <row r="503" spans="10:10" ht="15.75" customHeight="1">
      <c r="J503" s="88"/>
    </row>
    <row r="504" spans="10:10" ht="15.75" customHeight="1">
      <c r="J504" s="88"/>
    </row>
    <row r="505" spans="10:10" ht="15.75" customHeight="1">
      <c r="J505" s="88"/>
    </row>
    <row r="506" spans="10:10" ht="15.75" customHeight="1">
      <c r="J506" s="88"/>
    </row>
    <row r="507" spans="10:10" ht="15.75" customHeight="1">
      <c r="J507" s="88"/>
    </row>
    <row r="508" spans="10:10" ht="15.75" customHeight="1">
      <c r="J508" s="88"/>
    </row>
    <row r="509" spans="10:10" ht="15.75" customHeight="1">
      <c r="J509" s="88"/>
    </row>
    <row r="510" spans="10:10" ht="15.75" customHeight="1">
      <c r="J510" s="88"/>
    </row>
    <row r="511" spans="10:10" ht="15.75" customHeight="1">
      <c r="J511" s="88"/>
    </row>
    <row r="512" spans="10:10" ht="15.75" customHeight="1">
      <c r="J512" s="88"/>
    </row>
    <row r="513" spans="10:10" ht="15.75" customHeight="1">
      <c r="J513" s="88"/>
    </row>
    <row r="514" spans="10:10" ht="15.75" customHeight="1">
      <c r="J514" s="88"/>
    </row>
    <row r="515" spans="10:10" ht="15.75" customHeight="1">
      <c r="J515" s="88"/>
    </row>
    <row r="516" spans="10:10" ht="15.75" customHeight="1">
      <c r="J516" s="88"/>
    </row>
    <row r="517" spans="10:10" ht="15.75" customHeight="1">
      <c r="J517" s="88"/>
    </row>
    <row r="518" spans="10:10" ht="15.75" customHeight="1">
      <c r="J518" s="88"/>
    </row>
    <row r="519" spans="10:10" ht="15.75" customHeight="1">
      <c r="J519" s="88"/>
    </row>
    <row r="520" spans="10:10" ht="15.75" customHeight="1">
      <c r="J520" s="88"/>
    </row>
    <row r="521" spans="10:10" ht="15.75" customHeight="1">
      <c r="J521" s="88"/>
    </row>
    <row r="522" spans="10:10" ht="15.75" customHeight="1">
      <c r="J522" s="88"/>
    </row>
    <row r="523" spans="10:10" ht="15.75" customHeight="1">
      <c r="J523" s="88"/>
    </row>
    <row r="524" spans="10:10" ht="15.75" customHeight="1">
      <c r="J524" s="88"/>
    </row>
    <row r="525" spans="10:10" ht="15.75" customHeight="1">
      <c r="J525" s="88"/>
    </row>
    <row r="526" spans="10:10" ht="15.75" customHeight="1">
      <c r="J526" s="88"/>
    </row>
    <row r="527" spans="10:10" ht="15.75" customHeight="1">
      <c r="J527" s="88"/>
    </row>
    <row r="528" spans="10:10" ht="15.75" customHeight="1">
      <c r="J528" s="88"/>
    </row>
    <row r="529" spans="10:10" ht="15.75" customHeight="1">
      <c r="J529" s="88"/>
    </row>
    <row r="530" spans="10:10" ht="15.75" customHeight="1">
      <c r="J530" s="88"/>
    </row>
    <row r="531" spans="10:10" ht="15.75" customHeight="1">
      <c r="J531" s="88"/>
    </row>
    <row r="532" spans="10:10" ht="15.75" customHeight="1">
      <c r="J532" s="88"/>
    </row>
    <row r="533" spans="10:10" ht="15.75" customHeight="1">
      <c r="J533" s="88"/>
    </row>
    <row r="534" spans="10:10" ht="15.75" customHeight="1">
      <c r="J534" s="88"/>
    </row>
    <row r="535" spans="10:10" ht="15.75" customHeight="1">
      <c r="J535" s="88"/>
    </row>
    <row r="536" spans="10:10" ht="15.75" customHeight="1">
      <c r="J536" s="88"/>
    </row>
    <row r="537" spans="10:10" ht="15.75" customHeight="1">
      <c r="J537" s="88"/>
    </row>
    <row r="538" spans="10:10" ht="15.75" customHeight="1">
      <c r="J538" s="88"/>
    </row>
    <row r="539" spans="10:10" ht="15.75" customHeight="1">
      <c r="J539" s="88"/>
    </row>
    <row r="540" spans="10:10" ht="15.75" customHeight="1">
      <c r="J540" s="88"/>
    </row>
    <row r="541" spans="10:10" ht="15.75" customHeight="1">
      <c r="J541" s="88"/>
    </row>
    <row r="542" spans="10:10" ht="15.75" customHeight="1">
      <c r="J542" s="88"/>
    </row>
    <row r="543" spans="10:10" ht="15.75" customHeight="1">
      <c r="J543" s="88"/>
    </row>
    <row r="544" spans="10:10" ht="15.75" customHeight="1">
      <c r="J544" s="88"/>
    </row>
    <row r="545" spans="10:10" ht="15.75" customHeight="1">
      <c r="J545" s="88"/>
    </row>
    <row r="546" spans="10:10" ht="15.75" customHeight="1">
      <c r="J546" s="88"/>
    </row>
    <row r="547" spans="10:10" ht="15.75" customHeight="1">
      <c r="J547" s="88"/>
    </row>
    <row r="548" spans="10:10" ht="15.75" customHeight="1">
      <c r="J548" s="88"/>
    </row>
    <row r="549" spans="10:10" ht="15.75" customHeight="1">
      <c r="J549" s="88"/>
    </row>
    <row r="550" spans="10:10" ht="15.75" customHeight="1">
      <c r="J550" s="88"/>
    </row>
    <row r="551" spans="10:10" ht="15.75" customHeight="1">
      <c r="J551" s="88"/>
    </row>
    <row r="552" spans="10:10" ht="15.75" customHeight="1">
      <c r="J552" s="88"/>
    </row>
    <row r="553" spans="10:10" ht="15.75" customHeight="1">
      <c r="J553" s="88"/>
    </row>
    <row r="554" spans="10:10" ht="15.75" customHeight="1">
      <c r="J554" s="88"/>
    </row>
    <row r="555" spans="10:10" ht="15.75" customHeight="1">
      <c r="J555" s="88"/>
    </row>
    <row r="556" spans="10:10" ht="15.75" customHeight="1">
      <c r="J556" s="88"/>
    </row>
    <row r="557" spans="10:10" ht="15.75" customHeight="1">
      <c r="J557" s="88"/>
    </row>
    <row r="558" spans="10:10" ht="15.75" customHeight="1">
      <c r="J558" s="88"/>
    </row>
    <row r="559" spans="10:10" ht="15.75" customHeight="1">
      <c r="J559" s="88"/>
    </row>
    <row r="560" spans="10:10" ht="15.75" customHeight="1">
      <c r="J560" s="88"/>
    </row>
    <row r="561" spans="10:10" ht="15.75" customHeight="1">
      <c r="J561" s="88"/>
    </row>
    <row r="562" spans="10:10" ht="15.75" customHeight="1">
      <c r="J562" s="88"/>
    </row>
    <row r="563" spans="10:10" ht="15.75" customHeight="1">
      <c r="J563" s="88"/>
    </row>
    <row r="564" spans="10:10" ht="15.75" customHeight="1">
      <c r="J564" s="88"/>
    </row>
    <row r="565" spans="10:10" ht="15.75" customHeight="1">
      <c r="J565" s="88"/>
    </row>
    <row r="566" spans="10:10" ht="15.75" customHeight="1">
      <c r="J566" s="88"/>
    </row>
    <row r="567" spans="10:10" ht="15.75" customHeight="1">
      <c r="J567" s="88"/>
    </row>
    <row r="568" spans="10:10" ht="15.75" customHeight="1">
      <c r="J568" s="88"/>
    </row>
    <row r="569" spans="10:10" ht="15.75" customHeight="1">
      <c r="J569" s="88"/>
    </row>
    <row r="570" spans="10:10" ht="15.75" customHeight="1">
      <c r="J570" s="88"/>
    </row>
    <row r="571" spans="10:10" ht="15.75" customHeight="1">
      <c r="J571" s="88"/>
    </row>
    <row r="572" spans="10:10" ht="15.75" customHeight="1">
      <c r="J572" s="88"/>
    </row>
    <row r="573" spans="10:10" ht="15.75" customHeight="1">
      <c r="J573" s="88"/>
    </row>
    <row r="574" spans="10:10" ht="15.75" customHeight="1">
      <c r="J574" s="88"/>
    </row>
    <row r="575" spans="10:10" ht="15.75" customHeight="1">
      <c r="J575" s="88"/>
    </row>
    <row r="576" spans="10:10" ht="15.75" customHeight="1">
      <c r="J576" s="88"/>
    </row>
    <row r="577" spans="10:10" ht="15.75" customHeight="1">
      <c r="J577" s="88"/>
    </row>
    <row r="578" spans="10:10" ht="15.75" customHeight="1">
      <c r="J578" s="88"/>
    </row>
    <row r="579" spans="10:10" ht="15.75" customHeight="1">
      <c r="J579" s="88"/>
    </row>
    <row r="580" spans="10:10" ht="15.75" customHeight="1">
      <c r="J580" s="88"/>
    </row>
    <row r="581" spans="10:10" ht="15.75" customHeight="1">
      <c r="J581" s="88"/>
    </row>
    <row r="582" spans="10:10" ht="15.75" customHeight="1">
      <c r="J582" s="88"/>
    </row>
    <row r="583" spans="10:10" ht="15.75" customHeight="1">
      <c r="J583" s="88"/>
    </row>
    <row r="584" spans="10:10" ht="15.75" customHeight="1">
      <c r="J584" s="88"/>
    </row>
    <row r="585" spans="10:10" ht="15.75" customHeight="1">
      <c r="J585" s="88"/>
    </row>
    <row r="586" spans="10:10" ht="15.75" customHeight="1">
      <c r="J586" s="88"/>
    </row>
    <row r="587" spans="10:10" ht="15.75" customHeight="1">
      <c r="J587" s="88"/>
    </row>
    <row r="588" spans="10:10" ht="15.75" customHeight="1">
      <c r="J588" s="88"/>
    </row>
    <row r="589" spans="10:10" ht="15.75" customHeight="1">
      <c r="J589" s="88"/>
    </row>
    <row r="590" spans="10:10" ht="15.75" customHeight="1">
      <c r="J590" s="88"/>
    </row>
    <row r="591" spans="10:10" ht="15.75" customHeight="1">
      <c r="J591" s="88"/>
    </row>
    <row r="592" spans="10:10" ht="15.75" customHeight="1">
      <c r="J592" s="88"/>
    </row>
    <row r="593" spans="10:10" ht="15.75" customHeight="1">
      <c r="J593" s="88"/>
    </row>
    <row r="594" spans="10:10" ht="15.75" customHeight="1">
      <c r="J594" s="88"/>
    </row>
    <row r="595" spans="10:10" ht="15.75" customHeight="1">
      <c r="J595" s="88"/>
    </row>
    <row r="596" spans="10:10" ht="15.75" customHeight="1">
      <c r="J596" s="88"/>
    </row>
    <row r="597" spans="10:10" ht="15.75" customHeight="1">
      <c r="J597" s="88"/>
    </row>
    <row r="598" spans="10:10" ht="15.75" customHeight="1">
      <c r="J598" s="88"/>
    </row>
    <row r="599" spans="10:10" ht="15.75" customHeight="1">
      <c r="J599" s="88"/>
    </row>
    <row r="600" spans="10:10" ht="15.75" customHeight="1">
      <c r="J600" s="88"/>
    </row>
    <row r="601" spans="10:10" ht="15.75" customHeight="1">
      <c r="J601" s="88"/>
    </row>
    <row r="602" spans="10:10" ht="15.75" customHeight="1">
      <c r="J602" s="88"/>
    </row>
    <row r="603" spans="10:10" ht="15.75" customHeight="1">
      <c r="J603" s="88"/>
    </row>
    <row r="604" spans="10:10" ht="15.75" customHeight="1">
      <c r="J604" s="88"/>
    </row>
    <row r="605" spans="10:10" ht="15.75" customHeight="1">
      <c r="J605" s="88"/>
    </row>
    <row r="606" spans="10:10" ht="15.75" customHeight="1">
      <c r="J606" s="88"/>
    </row>
    <row r="607" spans="10:10" ht="15.75" customHeight="1">
      <c r="J607" s="88"/>
    </row>
    <row r="608" spans="10:10" ht="15.75" customHeight="1">
      <c r="J608" s="88"/>
    </row>
    <row r="609" spans="10:10" ht="15.75" customHeight="1">
      <c r="J609" s="88"/>
    </row>
    <row r="610" spans="10:10" ht="15.75" customHeight="1">
      <c r="J610" s="88"/>
    </row>
    <row r="611" spans="10:10" ht="15.75" customHeight="1">
      <c r="J611" s="88"/>
    </row>
    <row r="612" spans="10:10" ht="15.75" customHeight="1">
      <c r="J612" s="88"/>
    </row>
    <row r="613" spans="10:10" ht="15.75" customHeight="1">
      <c r="J613" s="88"/>
    </row>
    <row r="614" spans="10:10" ht="15.75" customHeight="1">
      <c r="J614" s="88"/>
    </row>
    <row r="615" spans="10:10" ht="15.75" customHeight="1">
      <c r="J615" s="88"/>
    </row>
    <row r="616" spans="10:10" ht="15.75" customHeight="1">
      <c r="J616" s="88"/>
    </row>
    <row r="617" spans="10:10" ht="15.75" customHeight="1">
      <c r="J617" s="88"/>
    </row>
    <row r="618" spans="10:10" ht="15.75" customHeight="1">
      <c r="J618" s="88"/>
    </row>
    <row r="619" spans="10:10" ht="15.75" customHeight="1">
      <c r="J619" s="88"/>
    </row>
    <row r="620" spans="10:10" ht="15.75" customHeight="1">
      <c r="J620" s="88"/>
    </row>
    <row r="621" spans="10:10" ht="15.75" customHeight="1">
      <c r="J621" s="88"/>
    </row>
    <row r="622" spans="10:10" ht="15.75" customHeight="1">
      <c r="J622" s="88"/>
    </row>
    <row r="623" spans="10:10" ht="15.75" customHeight="1">
      <c r="J623" s="88"/>
    </row>
    <row r="624" spans="10:10" ht="15.75" customHeight="1">
      <c r="J624" s="88"/>
    </row>
    <row r="625" spans="10:10" ht="15.75" customHeight="1">
      <c r="J625" s="88"/>
    </row>
    <row r="626" spans="10:10" ht="15.75" customHeight="1">
      <c r="J626" s="88"/>
    </row>
    <row r="627" spans="10:10" ht="15.75" customHeight="1">
      <c r="J627" s="88"/>
    </row>
    <row r="628" spans="10:10" ht="15.75" customHeight="1">
      <c r="J628" s="88"/>
    </row>
    <row r="629" spans="10:10" ht="15.75" customHeight="1">
      <c r="J629" s="88"/>
    </row>
    <row r="630" spans="10:10" ht="15.75" customHeight="1">
      <c r="J630" s="88"/>
    </row>
    <row r="631" spans="10:10" ht="15.75" customHeight="1">
      <c r="J631" s="88"/>
    </row>
    <row r="632" spans="10:10" ht="15.75" customHeight="1">
      <c r="J632" s="88"/>
    </row>
    <row r="633" spans="10:10" ht="15.75" customHeight="1">
      <c r="J633" s="88"/>
    </row>
    <row r="634" spans="10:10" ht="15.75" customHeight="1">
      <c r="J634" s="88"/>
    </row>
    <row r="635" spans="10:10" ht="15.75" customHeight="1">
      <c r="J635" s="88"/>
    </row>
    <row r="636" spans="10:10" ht="15.75" customHeight="1">
      <c r="J636" s="88"/>
    </row>
    <row r="637" spans="10:10" ht="15.75" customHeight="1">
      <c r="J637" s="88"/>
    </row>
    <row r="638" spans="10:10" ht="15.75" customHeight="1">
      <c r="J638" s="88"/>
    </row>
    <row r="639" spans="10:10" ht="15.75" customHeight="1">
      <c r="J639" s="88"/>
    </row>
    <row r="640" spans="10:10" ht="15.75" customHeight="1">
      <c r="J640" s="88"/>
    </row>
    <row r="641" spans="10:10" ht="15.75" customHeight="1">
      <c r="J641" s="88"/>
    </row>
    <row r="642" spans="10:10" ht="15.75" customHeight="1">
      <c r="J642" s="88"/>
    </row>
    <row r="643" spans="10:10" ht="15.75" customHeight="1">
      <c r="J643" s="88"/>
    </row>
    <row r="644" spans="10:10" ht="15.75" customHeight="1">
      <c r="J644" s="88"/>
    </row>
    <row r="645" spans="10:10" ht="15.75" customHeight="1">
      <c r="J645" s="88"/>
    </row>
    <row r="646" spans="10:10" ht="15.75" customHeight="1">
      <c r="J646" s="88"/>
    </row>
    <row r="647" spans="10:10" ht="15.75" customHeight="1">
      <c r="J647" s="88"/>
    </row>
    <row r="648" spans="10:10" ht="15.75" customHeight="1">
      <c r="J648" s="88"/>
    </row>
    <row r="649" spans="10:10" ht="15.75" customHeight="1">
      <c r="J649" s="88"/>
    </row>
    <row r="650" spans="10:10" ht="15.75" customHeight="1">
      <c r="J650" s="88"/>
    </row>
    <row r="651" spans="10:10" ht="15.75" customHeight="1">
      <c r="J651" s="88"/>
    </row>
    <row r="652" spans="10:10" ht="15.75" customHeight="1">
      <c r="J652" s="88"/>
    </row>
    <row r="653" spans="10:10" ht="15.75" customHeight="1">
      <c r="J653" s="88"/>
    </row>
    <row r="654" spans="10:10" ht="15.75" customHeight="1">
      <c r="J654" s="88"/>
    </row>
    <row r="655" spans="10:10" ht="15.75" customHeight="1">
      <c r="J655" s="88"/>
    </row>
    <row r="656" spans="10:10" ht="15.75" customHeight="1">
      <c r="J656" s="88"/>
    </row>
    <row r="657" spans="10:10" ht="15.75" customHeight="1">
      <c r="J657" s="88"/>
    </row>
    <row r="658" spans="10:10" ht="15.75" customHeight="1">
      <c r="J658" s="88"/>
    </row>
    <row r="659" spans="10:10" ht="15.75" customHeight="1">
      <c r="J659" s="88"/>
    </row>
    <row r="660" spans="10:10" ht="15.75" customHeight="1">
      <c r="J660" s="88"/>
    </row>
    <row r="661" spans="10:10" ht="15.75" customHeight="1">
      <c r="J661" s="88"/>
    </row>
    <row r="662" spans="10:10" ht="15.75" customHeight="1">
      <c r="J662" s="88"/>
    </row>
    <row r="663" spans="10:10" ht="15.75" customHeight="1">
      <c r="J663" s="88"/>
    </row>
    <row r="664" spans="10:10" ht="15.75" customHeight="1">
      <c r="J664" s="88"/>
    </row>
    <row r="665" spans="10:10" ht="15.75" customHeight="1">
      <c r="J665" s="88"/>
    </row>
    <row r="666" spans="10:10" ht="15.75" customHeight="1">
      <c r="J666" s="88"/>
    </row>
    <row r="667" spans="10:10" ht="15.75" customHeight="1">
      <c r="J667" s="88"/>
    </row>
    <row r="668" spans="10:10" ht="15.75" customHeight="1">
      <c r="J668" s="88"/>
    </row>
    <row r="669" spans="10:10" ht="15.75" customHeight="1">
      <c r="J669" s="88"/>
    </row>
    <row r="670" spans="10:10" ht="15.75" customHeight="1">
      <c r="J670" s="88"/>
    </row>
    <row r="671" spans="10:10" ht="15.75" customHeight="1">
      <c r="J671" s="88"/>
    </row>
    <row r="672" spans="10:10" ht="15.75" customHeight="1">
      <c r="J672" s="88"/>
    </row>
    <row r="673" spans="10:10" ht="15.75" customHeight="1">
      <c r="J673" s="88"/>
    </row>
    <row r="674" spans="10:10" ht="15.75" customHeight="1">
      <c r="J674" s="88"/>
    </row>
    <row r="675" spans="10:10" ht="15.75" customHeight="1">
      <c r="J675" s="88"/>
    </row>
    <row r="676" spans="10:10" ht="15.75" customHeight="1">
      <c r="J676" s="88"/>
    </row>
    <row r="677" spans="10:10" ht="15.75" customHeight="1">
      <c r="J677" s="88"/>
    </row>
    <row r="678" spans="10:10" ht="15.75" customHeight="1">
      <c r="J678" s="88"/>
    </row>
    <row r="679" spans="10:10" ht="15.75" customHeight="1">
      <c r="J679" s="88"/>
    </row>
    <row r="680" spans="10:10" ht="15.75" customHeight="1">
      <c r="J680" s="88"/>
    </row>
    <row r="681" spans="10:10" ht="15.75" customHeight="1">
      <c r="J681" s="88"/>
    </row>
    <row r="682" spans="10:10" ht="15.75" customHeight="1">
      <c r="J682" s="88"/>
    </row>
    <row r="683" spans="10:10" ht="15.75" customHeight="1">
      <c r="J683" s="88"/>
    </row>
    <row r="684" spans="10:10" ht="15.75" customHeight="1">
      <c r="J684" s="88"/>
    </row>
    <row r="685" spans="10:10" ht="15.75" customHeight="1">
      <c r="J685" s="88"/>
    </row>
    <row r="686" spans="10:10" ht="15.75" customHeight="1">
      <c r="J686" s="88"/>
    </row>
    <row r="687" spans="10:10" ht="15.75" customHeight="1">
      <c r="J687" s="88"/>
    </row>
    <row r="688" spans="10:10" ht="15.75" customHeight="1">
      <c r="J688" s="88"/>
    </row>
    <row r="689" spans="10:10" ht="15.75" customHeight="1">
      <c r="J689" s="88"/>
    </row>
    <row r="690" spans="10:10" ht="15.75" customHeight="1">
      <c r="J690" s="88"/>
    </row>
    <row r="691" spans="10:10" ht="15.75" customHeight="1">
      <c r="J691" s="88"/>
    </row>
    <row r="692" spans="10:10" ht="15.75" customHeight="1">
      <c r="J692" s="88"/>
    </row>
    <row r="693" spans="10:10" ht="15.75" customHeight="1">
      <c r="J693" s="88"/>
    </row>
    <row r="694" spans="10:10" ht="15.75" customHeight="1">
      <c r="J694" s="88"/>
    </row>
    <row r="695" spans="10:10" ht="15.75" customHeight="1">
      <c r="J695" s="88"/>
    </row>
    <row r="696" spans="10:10" ht="15.75" customHeight="1">
      <c r="J696" s="88"/>
    </row>
    <row r="697" spans="10:10" ht="15.75" customHeight="1">
      <c r="J697" s="88"/>
    </row>
    <row r="698" spans="10:10" ht="15.75" customHeight="1">
      <c r="J698" s="88"/>
    </row>
    <row r="699" spans="10:10" ht="15.75" customHeight="1">
      <c r="J699" s="88"/>
    </row>
    <row r="700" spans="10:10" ht="15.75" customHeight="1">
      <c r="J700" s="88"/>
    </row>
    <row r="701" spans="10:10" ht="15.75" customHeight="1">
      <c r="J701" s="88"/>
    </row>
    <row r="702" spans="10:10" ht="15.75" customHeight="1">
      <c r="J702" s="88"/>
    </row>
    <row r="703" spans="10:10" ht="15.75" customHeight="1">
      <c r="J703" s="88"/>
    </row>
    <row r="704" spans="10:10" ht="15.75" customHeight="1">
      <c r="J704" s="88"/>
    </row>
    <row r="705" spans="10:10" ht="15.75" customHeight="1">
      <c r="J705" s="88"/>
    </row>
    <row r="706" spans="10:10" ht="15.75" customHeight="1">
      <c r="J706" s="88"/>
    </row>
    <row r="707" spans="10:10" ht="15.75" customHeight="1">
      <c r="J707" s="88"/>
    </row>
    <row r="708" spans="10:10" ht="15.75" customHeight="1">
      <c r="J708" s="88"/>
    </row>
    <row r="709" spans="10:10" ht="15.75" customHeight="1">
      <c r="J709" s="88"/>
    </row>
    <row r="710" spans="10:10" ht="15.75" customHeight="1">
      <c r="J710" s="88"/>
    </row>
    <row r="711" spans="10:10" ht="15.75" customHeight="1">
      <c r="J711" s="88"/>
    </row>
    <row r="712" spans="10:10" ht="15.75" customHeight="1">
      <c r="J712" s="88"/>
    </row>
    <row r="713" spans="10:10" ht="15.75" customHeight="1">
      <c r="J713" s="88"/>
    </row>
    <row r="714" spans="10:10" ht="15.75" customHeight="1">
      <c r="J714" s="88"/>
    </row>
    <row r="715" spans="10:10" ht="15.75" customHeight="1">
      <c r="J715" s="88"/>
    </row>
    <row r="716" spans="10:10" ht="15.75" customHeight="1">
      <c r="J716" s="88"/>
    </row>
    <row r="717" spans="10:10" ht="15.75" customHeight="1">
      <c r="J717" s="88"/>
    </row>
    <row r="718" spans="10:10" ht="15.75" customHeight="1">
      <c r="J718" s="88"/>
    </row>
    <row r="719" spans="10:10" ht="15.75" customHeight="1">
      <c r="J719" s="88"/>
    </row>
    <row r="720" spans="10:10" ht="15.75" customHeight="1">
      <c r="J720" s="88"/>
    </row>
    <row r="721" spans="10:10" ht="15.75" customHeight="1">
      <c r="J721" s="88"/>
    </row>
    <row r="722" spans="10:10" ht="15.75" customHeight="1">
      <c r="J722" s="88"/>
    </row>
    <row r="723" spans="10:10" ht="15.75" customHeight="1">
      <c r="J723" s="88"/>
    </row>
    <row r="724" spans="10:10" ht="15.75" customHeight="1">
      <c r="J724" s="88"/>
    </row>
    <row r="725" spans="10:10" ht="15.75" customHeight="1">
      <c r="J725" s="88"/>
    </row>
    <row r="726" spans="10:10" ht="15.75" customHeight="1">
      <c r="J726" s="88"/>
    </row>
    <row r="727" spans="10:10" ht="15.75" customHeight="1">
      <c r="J727" s="88"/>
    </row>
    <row r="728" spans="10:10" ht="15.75" customHeight="1">
      <c r="J728" s="88"/>
    </row>
    <row r="729" spans="10:10" ht="15.75" customHeight="1">
      <c r="J729" s="88"/>
    </row>
    <row r="730" spans="10:10" ht="15.75" customHeight="1">
      <c r="J730" s="88"/>
    </row>
    <row r="731" spans="10:10" ht="15.75" customHeight="1">
      <c r="J731" s="88"/>
    </row>
    <row r="732" spans="10:10" ht="15.75" customHeight="1">
      <c r="J732" s="88"/>
    </row>
    <row r="733" spans="10:10" ht="15.75" customHeight="1">
      <c r="J733" s="88"/>
    </row>
    <row r="734" spans="10:10" ht="15.75" customHeight="1">
      <c r="J734" s="88"/>
    </row>
    <row r="735" spans="10:10" ht="15.75" customHeight="1">
      <c r="J735" s="88"/>
    </row>
    <row r="736" spans="10:10" ht="15.75" customHeight="1">
      <c r="J736" s="88"/>
    </row>
    <row r="737" spans="10:10" ht="15.75" customHeight="1">
      <c r="J737" s="88"/>
    </row>
    <row r="738" spans="10:10" ht="15.75" customHeight="1">
      <c r="J738" s="88"/>
    </row>
    <row r="739" spans="10:10" ht="15.75" customHeight="1">
      <c r="J739" s="88"/>
    </row>
    <row r="740" spans="10:10" ht="15.75" customHeight="1">
      <c r="J740" s="88"/>
    </row>
    <row r="741" spans="10:10" ht="15.75" customHeight="1">
      <c r="J741" s="88"/>
    </row>
    <row r="742" spans="10:10" ht="15.75" customHeight="1">
      <c r="J742" s="88"/>
    </row>
    <row r="743" spans="10:10" ht="15.75" customHeight="1">
      <c r="J743" s="88"/>
    </row>
    <row r="744" spans="10:10" ht="15.75" customHeight="1">
      <c r="J744" s="88"/>
    </row>
    <row r="745" spans="10:10" ht="15.75" customHeight="1">
      <c r="J745" s="88"/>
    </row>
    <row r="746" spans="10:10" ht="15.75" customHeight="1">
      <c r="J746" s="88"/>
    </row>
    <row r="747" spans="10:10" ht="15.75" customHeight="1">
      <c r="J747" s="88"/>
    </row>
    <row r="748" spans="10:10" ht="15.75" customHeight="1">
      <c r="J748" s="88"/>
    </row>
    <row r="749" spans="10:10" ht="15.75" customHeight="1">
      <c r="J749" s="88"/>
    </row>
    <row r="750" spans="10:10" ht="15.75" customHeight="1">
      <c r="J750" s="88"/>
    </row>
    <row r="751" spans="10:10" ht="15.75" customHeight="1">
      <c r="J751" s="88"/>
    </row>
    <row r="752" spans="10:10" ht="15.75" customHeight="1">
      <c r="J752" s="88"/>
    </row>
    <row r="753" spans="10:10" ht="15.75" customHeight="1">
      <c r="J753" s="88"/>
    </row>
    <row r="754" spans="10:10" ht="15.75" customHeight="1">
      <c r="J754" s="88"/>
    </row>
    <row r="755" spans="10:10" ht="15.75" customHeight="1">
      <c r="J755" s="88"/>
    </row>
    <row r="756" spans="10:10" ht="15.75" customHeight="1">
      <c r="J756" s="88"/>
    </row>
    <row r="757" spans="10:10" ht="15.75" customHeight="1">
      <c r="J757" s="88"/>
    </row>
    <row r="758" spans="10:10" ht="15.75" customHeight="1">
      <c r="J758" s="88"/>
    </row>
    <row r="759" spans="10:10" ht="15.75" customHeight="1">
      <c r="J759" s="88"/>
    </row>
    <row r="760" spans="10:10" ht="15.75" customHeight="1">
      <c r="J760" s="88"/>
    </row>
    <row r="761" spans="10:10" ht="15.75" customHeight="1">
      <c r="J761" s="88"/>
    </row>
    <row r="762" spans="10:10" ht="15.75" customHeight="1">
      <c r="J762" s="88"/>
    </row>
    <row r="763" spans="10:10" ht="15.75" customHeight="1">
      <c r="J763" s="88"/>
    </row>
    <row r="764" spans="10:10" ht="15.75" customHeight="1">
      <c r="J764" s="88"/>
    </row>
    <row r="765" spans="10:10" ht="15.75" customHeight="1">
      <c r="J765" s="88"/>
    </row>
    <row r="766" spans="10:10" ht="15.75" customHeight="1">
      <c r="J766" s="88"/>
    </row>
    <row r="767" spans="10:10" ht="15.75" customHeight="1">
      <c r="J767" s="88"/>
    </row>
    <row r="768" spans="10:10" ht="15.75" customHeight="1">
      <c r="J768" s="88"/>
    </row>
    <row r="769" spans="10:10" ht="15.75" customHeight="1">
      <c r="J769" s="88"/>
    </row>
    <row r="770" spans="10:10" ht="15.75" customHeight="1">
      <c r="J770" s="88"/>
    </row>
    <row r="771" spans="10:10" ht="15.75" customHeight="1">
      <c r="J771" s="88"/>
    </row>
    <row r="772" spans="10:10" ht="15.75" customHeight="1">
      <c r="J772" s="88"/>
    </row>
    <row r="773" spans="10:10" ht="15.75" customHeight="1">
      <c r="J773" s="88"/>
    </row>
    <row r="774" spans="10:10" ht="15.75" customHeight="1">
      <c r="J774" s="88"/>
    </row>
    <row r="775" spans="10:10" ht="15.75" customHeight="1">
      <c r="J775" s="88"/>
    </row>
    <row r="776" spans="10:10" ht="15.75" customHeight="1">
      <c r="J776" s="88"/>
    </row>
    <row r="777" spans="10:10" ht="15.75" customHeight="1">
      <c r="J777" s="88"/>
    </row>
    <row r="778" spans="10:10" ht="15.75" customHeight="1">
      <c r="J778" s="88"/>
    </row>
    <row r="779" spans="10:10" ht="15.75" customHeight="1">
      <c r="J779" s="88"/>
    </row>
    <row r="780" spans="10:10" ht="15.75" customHeight="1">
      <c r="J780" s="88"/>
    </row>
    <row r="781" spans="10:10" ht="15.75" customHeight="1">
      <c r="J781" s="88"/>
    </row>
    <row r="782" spans="10:10" ht="15.75" customHeight="1">
      <c r="J782" s="88"/>
    </row>
    <row r="783" spans="10:10" ht="15.75" customHeight="1">
      <c r="J783" s="88"/>
    </row>
    <row r="784" spans="10:10" ht="15.75" customHeight="1">
      <c r="J784" s="88"/>
    </row>
    <row r="785" spans="10:10" ht="15.75" customHeight="1">
      <c r="J785" s="88"/>
    </row>
    <row r="786" spans="10:10" ht="15.75" customHeight="1">
      <c r="J786" s="88"/>
    </row>
    <row r="787" spans="10:10" ht="15.75" customHeight="1">
      <c r="J787" s="88"/>
    </row>
    <row r="788" spans="10:10" ht="15.75" customHeight="1">
      <c r="J788" s="88"/>
    </row>
    <row r="789" spans="10:10" ht="15.75" customHeight="1">
      <c r="J789" s="88"/>
    </row>
    <row r="790" spans="10:10" ht="15.75" customHeight="1">
      <c r="J790" s="88"/>
    </row>
    <row r="791" spans="10:10" ht="15.75" customHeight="1">
      <c r="J791" s="88"/>
    </row>
    <row r="792" spans="10:10" ht="15.75" customHeight="1">
      <c r="J792" s="88"/>
    </row>
    <row r="793" spans="10:10" ht="15.75" customHeight="1">
      <c r="J793" s="88"/>
    </row>
    <row r="794" spans="10:10" ht="15.75" customHeight="1">
      <c r="J794" s="88"/>
    </row>
    <row r="795" spans="10:10" ht="15.75" customHeight="1">
      <c r="J795" s="88"/>
    </row>
    <row r="796" spans="10:10" ht="15.75" customHeight="1">
      <c r="J796" s="88"/>
    </row>
    <row r="797" spans="10:10" ht="15.75" customHeight="1">
      <c r="J797" s="88"/>
    </row>
    <row r="798" spans="10:10" ht="15.75" customHeight="1">
      <c r="J798" s="88"/>
    </row>
    <row r="799" spans="10:10" ht="15.75" customHeight="1">
      <c r="J799" s="88"/>
    </row>
    <row r="800" spans="10:10" ht="15.75" customHeight="1">
      <c r="J800" s="88"/>
    </row>
    <row r="801" spans="10:10" ht="15.75" customHeight="1">
      <c r="J801" s="88"/>
    </row>
    <row r="802" spans="10:10" ht="15.75" customHeight="1">
      <c r="J802" s="88"/>
    </row>
    <row r="803" spans="10:10" ht="15.75" customHeight="1">
      <c r="J803" s="88"/>
    </row>
    <row r="804" spans="10:10" ht="15.75" customHeight="1">
      <c r="J804" s="88"/>
    </row>
    <row r="805" spans="10:10" ht="15.75" customHeight="1">
      <c r="J805" s="88"/>
    </row>
    <row r="806" spans="10:10" ht="15.75" customHeight="1">
      <c r="J806" s="88"/>
    </row>
    <row r="807" spans="10:10" ht="15.75" customHeight="1">
      <c r="J807" s="88"/>
    </row>
    <row r="808" spans="10:10" ht="15.75" customHeight="1">
      <c r="J808" s="88"/>
    </row>
    <row r="809" spans="10:10" ht="15.75" customHeight="1">
      <c r="J809" s="88"/>
    </row>
    <row r="810" spans="10:10" ht="15.75" customHeight="1">
      <c r="J810" s="88"/>
    </row>
    <row r="811" spans="10:10" ht="15.75" customHeight="1">
      <c r="J811" s="88"/>
    </row>
    <row r="812" spans="10:10" ht="15.75" customHeight="1">
      <c r="J812" s="88"/>
    </row>
    <row r="813" spans="10:10" ht="15.75" customHeight="1">
      <c r="J813" s="88"/>
    </row>
    <row r="814" spans="10:10" ht="15.75" customHeight="1">
      <c r="J814" s="88"/>
    </row>
    <row r="815" spans="10:10" ht="15.75" customHeight="1">
      <c r="J815" s="88"/>
    </row>
    <row r="816" spans="10:10" ht="15.75" customHeight="1">
      <c r="J816" s="88"/>
    </row>
    <row r="817" spans="10:10" ht="15.75" customHeight="1">
      <c r="J817" s="88"/>
    </row>
    <row r="818" spans="10:10" ht="15.75" customHeight="1">
      <c r="J818" s="88"/>
    </row>
    <row r="819" spans="10:10" ht="15.75" customHeight="1">
      <c r="J819" s="88"/>
    </row>
    <row r="820" spans="10:10" ht="15.75" customHeight="1">
      <c r="J820" s="88"/>
    </row>
    <row r="821" spans="10:10" ht="15.75" customHeight="1">
      <c r="J821" s="88"/>
    </row>
    <row r="822" spans="10:10" ht="15.75" customHeight="1">
      <c r="J822" s="88"/>
    </row>
    <row r="823" spans="10:10" ht="15.75" customHeight="1">
      <c r="J823" s="88"/>
    </row>
    <row r="824" spans="10:10" ht="15.75" customHeight="1">
      <c r="J824" s="88"/>
    </row>
    <row r="825" spans="10:10" ht="15.75" customHeight="1">
      <c r="J825" s="88"/>
    </row>
    <row r="826" spans="10:10" ht="15.75" customHeight="1">
      <c r="J826" s="88"/>
    </row>
    <row r="827" spans="10:10" ht="15.75" customHeight="1">
      <c r="J827" s="88"/>
    </row>
    <row r="828" spans="10:10" ht="15.75" customHeight="1">
      <c r="J828" s="88"/>
    </row>
    <row r="829" spans="10:10" ht="15.75" customHeight="1">
      <c r="J829" s="88"/>
    </row>
    <row r="830" spans="10:10" ht="15.75" customHeight="1">
      <c r="J830" s="88"/>
    </row>
    <row r="831" spans="10:10" ht="15.75" customHeight="1">
      <c r="J831" s="88"/>
    </row>
    <row r="832" spans="10:10" ht="15.75" customHeight="1">
      <c r="J832" s="88"/>
    </row>
    <row r="833" spans="10:10" ht="15.75" customHeight="1">
      <c r="J833" s="88"/>
    </row>
    <row r="834" spans="10:10" ht="15.75" customHeight="1">
      <c r="J834" s="88"/>
    </row>
    <row r="835" spans="10:10" ht="15.75" customHeight="1">
      <c r="J835" s="88"/>
    </row>
    <row r="836" spans="10:10" ht="15.75" customHeight="1">
      <c r="J836" s="88"/>
    </row>
    <row r="837" spans="10:10" ht="15.75" customHeight="1">
      <c r="J837" s="88"/>
    </row>
    <row r="838" spans="10:10" ht="15.75" customHeight="1">
      <c r="J838" s="88"/>
    </row>
    <row r="839" spans="10:10" ht="15.75" customHeight="1">
      <c r="J839" s="88"/>
    </row>
    <row r="840" spans="10:10" ht="15.75" customHeight="1">
      <c r="J840" s="88"/>
    </row>
    <row r="841" spans="10:10" ht="15.75" customHeight="1">
      <c r="J841" s="88"/>
    </row>
    <row r="842" spans="10:10" ht="15.75" customHeight="1">
      <c r="J842" s="88"/>
    </row>
    <row r="843" spans="10:10" ht="15.75" customHeight="1">
      <c r="J843" s="88"/>
    </row>
    <row r="844" spans="10:10" ht="15.75" customHeight="1">
      <c r="J844" s="88"/>
    </row>
    <row r="845" spans="10:10" ht="15.75" customHeight="1">
      <c r="J845" s="88"/>
    </row>
    <row r="846" spans="10:10" ht="15.75" customHeight="1">
      <c r="J846" s="88"/>
    </row>
    <row r="847" spans="10:10" ht="15.75" customHeight="1">
      <c r="J847" s="88"/>
    </row>
    <row r="848" spans="10:10" ht="15.75" customHeight="1">
      <c r="J848" s="88"/>
    </row>
    <row r="849" spans="10:10" ht="15.75" customHeight="1">
      <c r="J849" s="88"/>
    </row>
    <row r="850" spans="10:10" ht="15.75" customHeight="1">
      <c r="J850" s="88"/>
    </row>
    <row r="851" spans="10:10" ht="15.75" customHeight="1">
      <c r="J851" s="88"/>
    </row>
    <row r="852" spans="10:10" ht="15.75" customHeight="1">
      <c r="J852" s="88"/>
    </row>
    <row r="853" spans="10:10" ht="15.75" customHeight="1">
      <c r="J853" s="88"/>
    </row>
    <row r="854" spans="10:10" ht="15.75" customHeight="1">
      <c r="J854" s="88"/>
    </row>
    <row r="855" spans="10:10" ht="15.75" customHeight="1">
      <c r="J855" s="88"/>
    </row>
    <row r="856" spans="10:10" ht="15.75" customHeight="1">
      <c r="J856" s="88"/>
    </row>
    <row r="857" spans="10:10" ht="15.75" customHeight="1">
      <c r="J857" s="88"/>
    </row>
    <row r="858" spans="10:10" ht="15.75" customHeight="1">
      <c r="J858" s="88"/>
    </row>
    <row r="859" spans="10:10" ht="15.75" customHeight="1">
      <c r="J859" s="88"/>
    </row>
    <row r="860" spans="10:10" ht="15.75" customHeight="1">
      <c r="J860" s="88"/>
    </row>
    <row r="861" spans="10:10" ht="15.75" customHeight="1">
      <c r="J861" s="88"/>
    </row>
    <row r="862" spans="10:10" ht="15.75" customHeight="1">
      <c r="J862" s="88"/>
    </row>
    <row r="863" spans="10:10" ht="15.75" customHeight="1">
      <c r="J863" s="88"/>
    </row>
    <row r="864" spans="10:10" ht="15.75" customHeight="1">
      <c r="J864" s="88"/>
    </row>
    <row r="865" spans="10:10" ht="15.75" customHeight="1">
      <c r="J865" s="88"/>
    </row>
    <row r="866" spans="10:10" ht="15.75" customHeight="1">
      <c r="J866" s="88"/>
    </row>
    <row r="867" spans="10:10" ht="15.75" customHeight="1">
      <c r="J867" s="88"/>
    </row>
    <row r="868" spans="10:10" ht="15.75" customHeight="1">
      <c r="J868" s="88"/>
    </row>
    <row r="869" spans="10:10" ht="15.75" customHeight="1">
      <c r="J869" s="88"/>
    </row>
    <row r="870" spans="10:10" ht="15.75" customHeight="1">
      <c r="J870" s="88"/>
    </row>
    <row r="871" spans="10:10" ht="15.75" customHeight="1">
      <c r="J871" s="88"/>
    </row>
    <row r="872" spans="10:10" ht="15.75" customHeight="1">
      <c r="J872" s="88"/>
    </row>
    <row r="873" spans="10:10" ht="15.75" customHeight="1">
      <c r="J873" s="88"/>
    </row>
    <row r="874" spans="10:10" ht="15.75" customHeight="1">
      <c r="J874" s="88"/>
    </row>
    <row r="875" spans="10:10" ht="15.75" customHeight="1">
      <c r="J875" s="88"/>
    </row>
    <row r="876" spans="10:10" ht="15.75" customHeight="1">
      <c r="J876" s="88"/>
    </row>
    <row r="877" spans="10:10" ht="15.75" customHeight="1">
      <c r="J877" s="88"/>
    </row>
    <row r="878" spans="10:10" ht="15.75" customHeight="1">
      <c r="J878" s="88"/>
    </row>
    <row r="879" spans="10:10" ht="15.75" customHeight="1">
      <c r="J879" s="88"/>
    </row>
    <row r="880" spans="10:10" ht="15.75" customHeight="1">
      <c r="J880" s="88"/>
    </row>
    <row r="881" spans="10:10" ht="15.75" customHeight="1">
      <c r="J881" s="88"/>
    </row>
    <row r="882" spans="10:10" ht="15.75" customHeight="1">
      <c r="J882" s="88"/>
    </row>
    <row r="883" spans="10:10" ht="15.75" customHeight="1">
      <c r="J883" s="88"/>
    </row>
    <row r="884" spans="10:10" ht="15.75" customHeight="1">
      <c r="J884" s="88"/>
    </row>
    <row r="885" spans="10:10" ht="15.75" customHeight="1">
      <c r="J885" s="88"/>
    </row>
    <row r="886" spans="10:10" ht="15.75" customHeight="1">
      <c r="J886" s="88"/>
    </row>
    <row r="887" spans="10:10" ht="15.75" customHeight="1">
      <c r="J887" s="88"/>
    </row>
    <row r="888" spans="10:10" ht="15.75" customHeight="1">
      <c r="J888" s="88"/>
    </row>
    <row r="889" spans="10:10" ht="15.75" customHeight="1">
      <c r="J889" s="88"/>
    </row>
    <row r="890" spans="10:10" ht="15.75" customHeight="1">
      <c r="J890" s="88"/>
    </row>
    <row r="891" spans="10:10" ht="15.75" customHeight="1">
      <c r="J891" s="88"/>
    </row>
    <row r="892" spans="10:10" ht="15.75" customHeight="1">
      <c r="J892" s="88"/>
    </row>
    <row r="893" spans="10:10" ht="15.75" customHeight="1">
      <c r="J893" s="88"/>
    </row>
    <row r="894" spans="10:10" ht="15.75" customHeight="1">
      <c r="J894" s="88"/>
    </row>
    <row r="895" spans="10:10" ht="15.75" customHeight="1">
      <c r="J895" s="88"/>
    </row>
    <row r="896" spans="10:10" ht="15.75" customHeight="1">
      <c r="J896" s="88"/>
    </row>
    <row r="897" spans="10:10" ht="15.75" customHeight="1">
      <c r="J897" s="88"/>
    </row>
    <row r="898" spans="10:10" ht="15.75" customHeight="1">
      <c r="J898" s="88"/>
    </row>
    <row r="899" spans="10:10" ht="15.75" customHeight="1">
      <c r="J899" s="88"/>
    </row>
    <row r="900" spans="10:10" ht="15.75" customHeight="1">
      <c r="J900" s="88"/>
    </row>
    <row r="901" spans="10:10" ht="15.75" customHeight="1">
      <c r="J901" s="88"/>
    </row>
    <row r="902" spans="10:10" ht="15.75" customHeight="1">
      <c r="J902" s="88"/>
    </row>
    <row r="903" spans="10:10" ht="15.75" customHeight="1">
      <c r="J903" s="88"/>
    </row>
    <row r="904" spans="10:10" ht="15.75" customHeight="1">
      <c r="J904" s="88"/>
    </row>
    <row r="905" spans="10:10" ht="15.75" customHeight="1">
      <c r="J905" s="88"/>
    </row>
    <row r="906" spans="10:10" ht="15.75" customHeight="1">
      <c r="J906" s="88"/>
    </row>
    <row r="907" spans="10:10" ht="15.75" customHeight="1">
      <c r="J907" s="88"/>
    </row>
    <row r="908" spans="10:10" ht="15.75" customHeight="1">
      <c r="J908" s="88"/>
    </row>
    <row r="909" spans="10:10" ht="15.75" customHeight="1">
      <c r="J909" s="88"/>
    </row>
    <row r="910" spans="10:10" ht="15.75" customHeight="1">
      <c r="J910" s="88"/>
    </row>
    <row r="911" spans="10:10" ht="15.75" customHeight="1">
      <c r="J911" s="88"/>
    </row>
    <row r="912" spans="10:10" ht="15.75" customHeight="1">
      <c r="J912" s="88"/>
    </row>
    <row r="913" spans="10:10" ht="15.75" customHeight="1">
      <c r="J913" s="88"/>
    </row>
    <row r="914" spans="10:10" ht="15.75" customHeight="1">
      <c r="J914" s="88"/>
    </row>
    <row r="915" spans="10:10" ht="15.75" customHeight="1">
      <c r="J915" s="88"/>
    </row>
    <row r="916" spans="10:10" ht="15.75" customHeight="1">
      <c r="J916" s="88"/>
    </row>
    <row r="917" spans="10:10" ht="15.75" customHeight="1">
      <c r="J917" s="88"/>
    </row>
    <row r="918" spans="10:10" ht="15.75" customHeight="1">
      <c r="J918" s="88"/>
    </row>
    <row r="919" spans="10:10" ht="15.75" customHeight="1">
      <c r="J919" s="88"/>
    </row>
    <row r="920" spans="10:10" ht="15.75" customHeight="1">
      <c r="J920" s="88"/>
    </row>
    <row r="921" spans="10:10" ht="15.75" customHeight="1">
      <c r="J921" s="88"/>
    </row>
    <row r="922" spans="10:10" ht="15.75" customHeight="1">
      <c r="J922" s="88"/>
    </row>
    <row r="923" spans="10:10" ht="15.75" customHeight="1">
      <c r="J923" s="88"/>
    </row>
    <row r="924" spans="10:10" ht="15.75" customHeight="1">
      <c r="J924" s="88"/>
    </row>
    <row r="925" spans="10:10" ht="15.75" customHeight="1">
      <c r="J925" s="88"/>
    </row>
    <row r="926" spans="10:10" ht="15.75" customHeight="1">
      <c r="J926" s="88"/>
    </row>
    <row r="927" spans="10:10" ht="15.75" customHeight="1">
      <c r="J927" s="88"/>
    </row>
    <row r="928" spans="10:10" ht="15.75" customHeight="1">
      <c r="J928" s="88"/>
    </row>
    <row r="929" spans="10:10" ht="15.75" customHeight="1">
      <c r="J929" s="88"/>
    </row>
    <row r="930" spans="10:10" ht="15.75" customHeight="1">
      <c r="J930" s="88"/>
    </row>
    <row r="931" spans="10:10" ht="15.75" customHeight="1">
      <c r="J931" s="88"/>
    </row>
    <row r="932" spans="10:10" ht="15.75" customHeight="1">
      <c r="J932" s="88"/>
    </row>
    <row r="933" spans="10:10" ht="15.75" customHeight="1">
      <c r="J933" s="88"/>
    </row>
    <row r="934" spans="10:10" ht="15.75" customHeight="1">
      <c r="J934" s="88"/>
    </row>
    <row r="935" spans="10:10" ht="15.75" customHeight="1">
      <c r="J935" s="88"/>
    </row>
    <row r="936" spans="10:10" ht="15.75" customHeight="1">
      <c r="J936" s="88"/>
    </row>
    <row r="937" spans="10:10" ht="15.75" customHeight="1">
      <c r="J937" s="88"/>
    </row>
    <row r="938" spans="10:10" ht="15.75" customHeight="1">
      <c r="J938" s="88"/>
    </row>
    <row r="939" spans="10:10" ht="15.75" customHeight="1">
      <c r="J939" s="88"/>
    </row>
    <row r="940" spans="10:10" ht="15.75" customHeight="1">
      <c r="J940" s="88"/>
    </row>
    <row r="941" spans="10:10" ht="15.75" customHeight="1">
      <c r="J941" s="88"/>
    </row>
    <row r="942" spans="10:10" ht="15.75" customHeight="1">
      <c r="J942" s="88"/>
    </row>
    <row r="943" spans="10:10" ht="15.75" customHeight="1">
      <c r="J943" s="88"/>
    </row>
    <row r="944" spans="10:10" ht="15.75" customHeight="1">
      <c r="J944" s="88"/>
    </row>
    <row r="945" spans="10:10" ht="15.75" customHeight="1">
      <c r="J945" s="88"/>
    </row>
    <row r="946" spans="10:10" ht="15.75" customHeight="1">
      <c r="J946" s="88"/>
    </row>
    <row r="947" spans="10:10" ht="15.75" customHeight="1">
      <c r="J947" s="88"/>
    </row>
    <row r="948" spans="10:10" ht="15.75" customHeight="1">
      <c r="J948" s="88"/>
    </row>
    <row r="949" spans="10:10" ht="15.75" customHeight="1">
      <c r="J949" s="88"/>
    </row>
    <row r="950" spans="10:10" ht="15.75" customHeight="1">
      <c r="J950" s="88"/>
    </row>
    <row r="951" spans="10:10" ht="15.75" customHeight="1">
      <c r="J951" s="88"/>
    </row>
    <row r="952" spans="10:10" ht="15.75" customHeight="1">
      <c r="J952" s="88"/>
    </row>
    <row r="953" spans="10:10" ht="15.75" customHeight="1">
      <c r="J953" s="88"/>
    </row>
    <row r="954" spans="10:10" ht="15.75" customHeight="1">
      <c r="J954" s="88"/>
    </row>
    <row r="955" spans="10:10" ht="15.75" customHeight="1">
      <c r="J955" s="88"/>
    </row>
    <row r="956" spans="10:10" ht="15.75" customHeight="1">
      <c r="J956" s="88"/>
    </row>
    <row r="957" spans="10:10" ht="15.75" customHeight="1">
      <c r="J957" s="88"/>
    </row>
    <row r="958" spans="10:10" ht="15.75" customHeight="1">
      <c r="J958" s="88"/>
    </row>
    <row r="959" spans="10:10" ht="15.75" customHeight="1">
      <c r="J959" s="88"/>
    </row>
    <row r="960" spans="10:10" ht="15.75" customHeight="1">
      <c r="J960" s="88"/>
    </row>
    <row r="961" spans="10:10" ht="15.75" customHeight="1">
      <c r="J961" s="88"/>
    </row>
    <row r="962" spans="10:10" ht="15.75" customHeight="1">
      <c r="J962" s="88"/>
    </row>
    <row r="963" spans="10:10" ht="15.75" customHeight="1">
      <c r="J963" s="88"/>
    </row>
    <row r="964" spans="10:10" ht="15.75" customHeight="1">
      <c r="J964" s="88"/>
    </row>
    <row r="965" spans="10:10" ht="15.75" customHeight="1">
      <c r="J965" s="88"/>
    </row>
    <row r="966" spans="10:10" ht="15.75" customHeight="1">
      <c r="J966" s="88"/>
    </row>
    <row r="967" spans="10:10" ht="15.75" customHeight="1">
      <c r="J967" s="88"/>
    </row>
    <row r="968" spans="10:10" ht="15.75" customHeight="1">
      <c r="J968" s="88"/>
    </row>
    <row r="969" spans="10:10" ht="15.75" customHeight="1">
      <c r="J969" s="88"/>
    </row>
    <row r="970" spans="10:10" ht="15.75" customHeight="1">
      <c r="J970" s="88"/>
    </row>
    <row r="971" spans="10:10" ht="15.75" customHeight="1">
      <c r="J971" s="88"/>
    </row>
    <row r="972" spans="10:10" ht="15.75" customHeight="1">
      <c r="J972" s="88"/>
    </row>
    <row r="973" spans="10:10" ht="15.75" customHeight="1">
      <c r="J973" s="88"/>
    </row>
    <row r="974" spans="10:10" ht="15.75" customHeight="1">
      <c r="J974" s="88"/>
    </row>
    <row r="975" spans="10:10" ht="15.75" customHeight="1">
      <c r="J975" s="88"/>
    </row>
    <row r="976" spans="10:10" ht="15.75" customHeight="1">
      <c r="J976" s="88"/>
    </row>
    <row r="977" spans="10:10" ht="15.75" customHeight="1">
      <c r="J977" s="88"/>
    </row>
    <row r="978" spans="10:10" ht="15.75" customHeight="1">
      <c r="J978" s="88"/>
    </row>
    <row r="979" spans="10:10" ht="15.75" customHeight="1">
      <c r="J979" s="88"/>
    </row>
    <row r="980" spans="10:10" ht="15.75" customHeight="1">
      <c r="J980" s="88"/>
    </row>
    <row r="981" spans="10:10" ht="15.75" customHeight="1">
      <c r="J981" s="88"/>
    </row>
    <row r="982" spans="10:10" ht="15.75" customHeight="1">
      <c r="J982" s="88"/>
    </row>
    <row r="983" spans="10:10" ht="15.75" customHeight="1">
      <c r="J983" s="88"/>
    </row>
    <row r="984" spans="10:10" ht="15.75" customHeight="1">
      <c r="J984" s="88"/>
    </row>
    <row r="985" spans="10:10" ht="15.75" customHeight="1">
      <c r="J985" s="88"/>
    </row>
    <row r="986" spans="10:10" ht="15.75" customHeight="1">
      <c r="J986" s="88"/>
    </row>
    <row r="987" spans="10:10" ht="15.75" customHeight="1">
      <c r="J987" s="88"/>
    </row>
    <row r="988" spans="10:10" ht="15.75" customHeight="1">
      <c r="J988" s="88"/>
    </row>
    <row r="989" spans="10:10" ht="15.75" customHeight="1">
      <c r="J989" s="88"/>
    </row>
    <row r="990" spans="10:10" ht="15.75" customHeight="1">
      <c r="J990" s="88"/>
    </row>
    <row r="991" spans="10:10" ht="15.75" customHeight="1">
      <c r="J991" s="88"/>
    </row>
    <row r="992" spans="10:10" ht="15.75" customHeight="1">
      <c r="J992" s="88"/>
    </row>
    <row r="993" spans="10:10" ht="15.75" customHeight="1">
      <c r="J993" s="88"/>
    </row>
    <row r="994" spans="10:10" ht="15.75" customHeight="1">
      <c r="J994" s="88"/>
    </row>
    <row r="995" spans="10:10" ht="15.75" customHeight="1">
      <c r="J995" s="88"/>
    </row>
    <row r="996" spans="10:10" ht="15.75" customHeight="1">
      <c r="J996" s="88"/>
    </row>
    <row r="997" spans="10:10" ht="15.75" customHeight="1">
      <c r="J997" s="88"/>
    </row>
    <row r="998" spans="10:10" ht="15.75" customHeight="1">
      <c r="J998" s="88"/>
    </row>
    <row r="999" spans="10:10" ht="15.75" customHeight="1">
      <c r="J999" s="88"/>
    </row>
  </sheetData>
  <sheetProtection algorithmName="SHA-512" hashValue="iqqBJdzrSOjwrAsxwulPYfM4U0Ok/EBw0XkaVvN5Dc3hRoijyuBEGcxfXv9EsRNb/ZXM/OauWojettOVJi/kEA==" saltValue="TQddCZ7QNEYiBMXCWidOGQ=="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C73818324EFE4BB4B690ED67DF633A" ma:contentTypeVersion="13" ma:contentTypeDescription="Create a new document." ma:contentTypeScope="" ma:versionID="85b8cfbd229d6e58f47f0c7620311080">
  <xsd:schema xmlns:xsd="http://www.w3.org/2001/XMLSchema" xmlns:xs="http://www.w3.org/2001/XMLSchema" xmlns:p="http://schemas.microsoft.com/office/2006/metadata/properties" xmlns:ns3="1cb4cce3-9196-4760-83b9-da29f3748341" xmlns:ns4="826da6ad-f801-415f-a3a8-2f28bea60e6f" targetNamespace="http://schemas.microsoft.com/office/2006/metadata/properties" ma:root="true" ma:fieldsID="801de249181ee809901b5ecf4fd40705" ns3:_="" ns4:_="">
    <xsd:import namespace="1cb4cce3-9196-4760-83b9-da29f3748341"/>
    <xsd:import namespace="826da6ad-f801-415f-a3a8-2f28bea60e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b4cce3-9196-4760-83b9-da29f374834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da6ad-f801-415f-a3a8-2f28bea60e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9D7B84-86B0-4189-A8C6-6CC7A89B1F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b4cce3-9196-4760-83b9-da29f3748341"/>
    <ds:schemaRef ds:uri="826da6ad-f801-415f-a3a8-2f28bea60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7388AE-126D-473A-9784-D2B96C3CDDE3}">
  <ds:schemaRefs>
    <ds:schemaRef ds:uri="http://schemas.microsoft.com/sharepoint/v3/contenttype/forms"/>
  </ds:schemaRefs>
</ds:datastoreItem>
</file>

<file path=customXml/itemProps3.xml><?xml version="1.0" encoding="utf-8"?>
<ds:datastoreItem xmlns:ds="http://schemas.openxmlformats.org/officeDocument/2006/customXml" ds:itemID="{B7FFE8C0-2B67-43CB-B8B9-D448D8E74DDB}">
  <ds:schemaRefs>
    <ds:schemaRef ds:uri="1cb4cce3-9196-4760-83b9-da29f3748341"/>
    <ds:schemaRef ds:uri="http://schemas.microsoft.com/office/infopath/2007/PartnerControls"/>
    <ds:schemaRef ds:uri="http://schemas.microsoft.com/office/2006/documentManagement/types"/>
    <ds:schemaRef ds:uri="http://www.w3.org/XML/1998/namespace"/>
    <ds:schemaRef ds:uri="826da6ad-f801-415f-a3a8-2f28bea60e6f"/>
    <ds:schemaRef ds:uri="http://purl.org/dc/terms/"/>
    <ds:schemaRef ds:uri="http://schemas.microsoft.com/office/2006/metadata/propertie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Instructions</vt:lpstr>
      <vt:lpstr>Analysis</vt:lpstr>
      <vt:lpstr>Comments Analysis</vt:lpstr>
      <vt:lpstr>SurveyData</vt:lpstr>
      <vt:lpstr>SimplePlan</vt:lpstr>
      <vt:lpstr>Trends</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Chuck Mitchell</cp:lastModifiedBy>
  <cp:lastPrinted>2020-10-28T14:55:14Z</cp:lastPrinted>
  <dcterms:created xsi:type="dcterms:W3CDTF">1999-07-23T09:08:03Z</dcterms:created>
  <dcterms:modified xsi:type="dcterms:W3CDTF">2021-11-08T17:33:19Z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0x010100B4C73818324EFE4BB4B690ED67DF633A</vt:lpwstr>
  </property>
</Properties>
</file>